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TIMOTEC\Desktop\GESTION CONTRACTUAL  2020\LEY DE TRANSPARENCIA\11 NOVIEMBRE\REGIONAL OCCIDENTE\"/>
    </mc:Choice>
  </mc:AlternateContent>
  <bookViews>
    <workbookView xWindow="0" yWindow="0" windowWidth="28800" windowHeight="11505"/>
  </bookViews>
  <sheets>
    <sheet name="Consolidado" sheetId="1" r:id="rId1"/>
  </sheets>
  <externalReferences>
    <externalReference r:id="rId2"/>
  </externalReferences>
  <definedNames>
    <definedName name="MES">[1]INSTRUCCIÓN!$A$54:$A$65</definedName>
    <definedName name="MODALIDAD">[1]INSTRUCCIÓN!$A$46:$A$50</definedName>
    <definedName name="TIPOS">[1]INSTRUCCIÓN!$A$31:$A$40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1" i="1" l="1"/>
  <c r="I101" i="1"/>
  <c r="G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alcChain>
</file>

<file path=xl/comments1.xml><?xml version="1.0" encoding="utf-8"?>
<comments xmlns="http://schemas.openxmlformats.org/spreadsheetml/2006/main">
  <authors>
    <author/>
  </authors>
  <commentList>
    <comment ref="H4" authorId="0" shapeId="0">
      <text>
        <r>
          <rPr>
            <sz val="11"/>
            <color rgb="FF000000"/>
            <rFont val="Calibri"/>
            <family val="2"/>
          </rPr>
          <t xml:space="preserve">ingresar el valor de todas las adiciones que se realicen en la vigencia
</t>
        </r>
      </text>
    </comment>
    <comment ref="I4" authorId="0" shapeId="0">
      <text>
        <r>
          <rPr>
            <sz val="11"/>
            <color rgb="FF000000"/>
            <rFont val="Calibri"/>
            <family val="2"/>
          </rPr>
          <t xml:space="preserve">Es la suma de la cuantía inicial del contrato mas el valor de las adiciones realizadas
</t>
        </r>
      </text>
    </comment>
    <comment ref="J4" authorId="0" shapeId="0">
      <text>
        <r>
          <rPr>
            <sz val="11"/>
            <color rgb="FF000000"/>
            <rFont val="Calibri"/>
            <family val="2"/>
          </rPr>
          <t>Fecha en la cual se firma el contrato</t>
        </r>
      </text>
    </comment>
    <comment ref="L4" authorId="0" shapeId="0">
      <text>
        <r>
          <rPr>
            <sz val="11"/>
            <color rgb="FF000000"/>
            <rFont val="Calibri"/>
            <family val="2"/>
          </rPr>
          <t xml:space="preserve">Fecha hasta la cual se prorroga el contrato
</t>
        </r>
      </text>
    </comment>
    <comment ref="N4" authorId="0" shapeId="0">
      <text>
        <r>
          <rPr>
            <sz val="11"/>
            <color rgb="FF000000"/>
            <rFont val="Calibri"/>
            <family val="2"/>
          </rPr>
          <t>Diligenciar el rubro que fue asignado al contrato (Esta información se encuentra en el Registro Presupuestal del Compromiso y corresponde a la información que contiene la casilla POSICIÓN CATALOGO DE GASTO.
Si el contrato presenta 2 o mas Registros Presupuestales del Compromiso con rubros diferentes se deben diligenciar todos los numeros de rubro  separados con /.</t>
        </r>
      </text>
    </comment>
    <comment ref="P4" authorId="0" shapeId="0">
      <text>
        <r>
          <rPr>
            <sz val="11"/>
            <color rgb="FF000000"/>
            <rFont val="Calibri"/>
            <family val="2"/>
          </rPr>
          <t>Diligenciar  el Recurso que fue asignado al contrato (Esta información se encuentra en el Registro Presupuestal del Compromiso y corresponde a la información que contiene la casilla RECURSO.
Si el contrato presenta 2 o mas  Registros Presupuestales del Compromiso con recurso diferente se debe diligenciar todos los numeros de recurso  separados con /.</t>
        </r>
      </text>
    </comment>
    <comment ref="Q4" authorId="0" shapeId="0">
      <text>
        <r>
          <rPr>
            <sz val="11"/>
            <color rgb="FF000000"/>
            <rFont val="Calibri"/>
            <family val="2"/>
          </rPr>
          <t>Si el contrato se realizó con Recursos Propios y con Presupuesto de Entidad Nacional indicar ambos separados con /</t>
        </r>
      </text>
    </comment>
    <comment ref="R4" authorId="0" shapeId="0">
      <text>
        <r>
          <rPr>
            <sz val="11"/>
            <color rgb="FF000000"/>
            <rFont val="Calibri"/>
            <family val="2"/>
          </rPr>
          <t xml:space="preserve">Número o nombre con el cual se crea y publica el proceso en el SECOP II
</t>
        </r>
      </text>
    </comment>
  </commentList>
</comments>
</file>

<file path=xl/sharedStrings.xml><?xml version="1.0" encoding="utf-8"?>
<sst xmlns="http://schemas.openxmlformats.org/spreadsheetml/2006/main" count="1130" uniqueCount="456">
  <si>
    <t xml:space="preserve"> </t>
  </si>
  <si>
    <t>1. Nombre de la Sede (Dirección General, Dirección Regional xxx, Establecimiento de Reclusión o Escuela de Formación)</t>
  </si>
  <si>
    <t>2. Número del contrato</t>
  </si>
  <si>
    <t>3. Modalidad contratación</t>
  </si>
  <si>
    <t>4. Tipo del contrato</t>
  </si>
  <si>
    <t>5. Nombre completo contratista</t>
  </si>
  <si>
    <t>6. Objeto</t>
  </si>
  <si>
    <t>7. Cuantía inicial del contrato</t>
  </si>
  <si>
    <t>8. Adiciones</t>
  </si>
  <si>
    <t>9. Cuantía total del contrato</t>
  </si>
  <si>
    <t>10. Fecha de suscripción del contrato</t>
  </si>
  <si>
    <t>11. Fecha de inicio del contrato</t>
  </si>
  <si>
    <t>12. Prorrogas</t>
  </si>
  <si>
    <t>13. Fecha terminación del contrato</t>
  </si>
  <si>
    <t>14. Rubro</t>
  </si>
  <si>
    <t>15. Correo electronico del Contratista</t>
  </si>
  <si>
    <t>16. Recurso</t>
  </si>
  <si>
    <t>17. Origen de los Recursos (Recursos Propios o Presupuesto de Entidad Nacional)</t>
  </si>
  <si>
    <t>18. Número de proceso en el SECOP II</t>
  </si>
  <si>
    <t>19. Link del proceso</t>
  </si>
  <si>
    <t>20. Observación</t>
  </si>
  <si>
    <t>Actualizado hasta JUNIO 30 de 2020</t>
  </si>
  <si>
    <t>Direccion Regional</t>
  </si>
  <si>
    <t>Epmsc Bolivar</t>
  </si>
  <si>
    <t>Epmsc Santander</t>
  </si>
  <si>
    <t>Epmsc Silvia</t>
  </si>
  <si>
    <t>RM Popayan</t>
  </si>
  <si>
    <t>Epmsc Pasto</t>
  </si>
  <si>
    <t>Cpams Palmira</t>
  </si>
  <si>
    <t>Epmsc Cali</t>
  </si>
  <si>
    <t>EPMSC TUMACO</t>
  </si>
  <si>
    <t>Epmsc Cartago</t>
  </si>
  <si>
    <t>Epmsc Ipiales</t>
  </si>
  <si>
    <t>complejo Jamundi</t>
  </si>
  <si>
    <t>LICITACION PUBLICA</t>
  </si>
  <si>
    <t>ADQUISICIÓN DE BIENES (UNA O VARIAS ENTREGAS PREESTABLECIDAS)</t>
  </si>
  <si>
    <t>PRESTACIÓN DE SERVICIOS GENERALES (ASEO, VIGILANCIA, ARCHIVO, MANTENIMIENTOS, ENTRE OTROS).</t>
  </si>
  <si>
    <t>SUMINISTRO (ENTREGAS PERIÓDICAS Y SUCESIVAS)</t>
  </si>
  <si>
    <t>PANAMERICANA LIBRERÍA Y PAPELERIA SA</t>
  </si>
  <si>
    <t>LEONARDO ZAMORA JIMENEZ</t>
  </si>
  <si>
    <t>PANAMERICANA LIBRERÍA Y PAPELERÍA S.A.</t>
  </si>
  <si>
    <t>PANAMERICANA LIBRERÍA Y PAPELERIA S.A</t>
  </si>
  <si>
    <t>PANAMERICANA LIBRERIA Y PAPELERIA S.A.</t>
  </si>
  <si>
    <t>A-03-03-01-017</t>
  </si>
  <si>
    <t>NACION</t>
  </si>
  <si>
    <t>gobiernovirtual@panamericana.com.co</t>
  </si>
  <si>
    <t>A-05-01-01-002-008</t>
  </si>
  <si>
    <t>PROPIOS</t>
  </si>
  <si>
    <t>A-05-01-02-008-007</t>
  </si>
  <si>
    <t>A-02-02-02-008-007</t>
  </si>
  <si>
    <t>A-05-01-01-002-003</t>
  </si>
  <si>
    <t>A-05-01-01-004-004</t>
  </si>
  <si>
    <t>equilibriumproyectos@gmail.com</t>
  </si>
  <si>
    <t>A-02-02-01-004-002</t>
  </si>
  <si>
    <t>centralsumi@hotmail.com</t>
  </si>
  <si>
    <t>A-02-02-01-002-007</t>
  </si>
  <si>
    <t>erika.rodriguez@panamericana.com.co</t>
  </si>
  <si>
    <t>A-05-01-01-003-002</t>
  </si>
  <si>
    <t>A-05-01-01-002-002</t>
  </si>
  <si>
    <t>024-2020</t>
  </si>
  <si>
    <t>025-2020</t>
  </si>
  <si>
    <t>EPMSC BUGA</t>
  </si>
  <si>
    <t>Epmsc Buenaventura</t>
  </si>
  <si>
    <t>MARIA ARACELI LEIVA PERILLA</t>
  </si>
  <si>
    <t>UNI ESCOLAR PAPELERIA LTDA</t>
  </si>
  <si>
    <t>EQULIBRIUM PROYECTOS S.A.S</t>
  </si>
  <si>
    <t>FALABELLA DE COLOMBIA S.A.</t>
  </si>
  <si>
    <t>LA RECETTA NUTRESSA</t>
  </si>
  <si>
    <t>CENCOSUD COLOMBIA S.A.</t>
  </si>
  <si>
    <t>hersur@hotmail.com</t>
  </si>
  <si>
    <t>aracelyleiva@hotmail.com</t>
  </si>
  <si>
    <t>uniescolarpapeleria@hotmail.com</t>
  </si>
  <si>
    <t>leozamji@gmail.com</t>
  </si>
  <si>
    <t>A-05-01-01-002-005</t>
  </si>
  <si>
    <t>fran.pay@hotmail.com</t>
  </si>
  <si>
    <t>A-02-01-01-004-005</t>
  </si>
  <si>
    <t>sabautista@falabella.com.co</t>
  </si>
  <si>
    <t>gilberto.ortiz@suprisa.com.co</t>
  </si>
  <si>
    <t>idcastaneda@larecetta.com</t>
  </si>
  <si>
    <t>A-02-02-01-003-003</t>
  </si>
  <si>
    <t>https://community.secop.gov.co/Public/Tendering/OpportunityDetail/Index?noticeUID=CO1.NTC.1453879&amp;isFromPublicArea=True&amp;isModal=False</t>
  </si>
  <si>
    <t>OC57764</t>
  </si>
  <si>
    <t>OC57655</t>
  </si>
  <si>
    <t>MC28-2020</t>
  </si>
  <si>
    <t>MC29-2020</t>
  </si>
  <si>
    <t>CPMSC EL BORDO</t>
  </si>
  <si>
    <t>204-019-2020</t>
  </si>
  <si>
    <t>204-020-2020</t>
  </si>
  <si>
    <t>204-021-2020</t>
  </si>
  <si>
    <t>202-SMC-030-2020</t>
  </si>
  <si>
    <t>202-SMC-031-2020</t>
  </si>
  <si>
    <t>202-SMC-032-2020</t>
  </si>
  <si>
    <t>202-SMC-033-2020</t>
  </si>
  <si>
    <t>202-SMC-034-2020</t>
  </si>
  <si>
    <t>17-2020 EPMSC SQ</t>
  </si>
  <si>
    <t>18-2020 EPMSC SQ</t>
  </si>
  <si>
    <t>19-2020 EPMSC SQ</t>
  </si>
  <si>
    <t>20-2020 EPMSC SQ</t>
  </si>
  <si>
    <t>021-2020</t>
  </si>
  <si>
    <t>022-2020</t>
  </si>
  <si>
    <t>023-2020</t>
  </si>
  <si>
    <t>O.C. 57887</t>
  </si>
  <si>
    <t>209.SMC.023.2020</t>
  </si>
  <si>
    <t>209.SMC.024.2020</t>
  </si>
  <si>
    <t>O.C. 59415</t>
  </si>
  <si>
    <t>Epmsc La Unión</t>
  </si>
  <si>
    <t>051-225-2020</t>
  </si>
  <si>
    <t>052-225-2020</t>
  </si>
  <si>
    <t>053-225-2020</t>
  </si>
  <si>
    <t>054-225-2020</t>
  </si>
  <si>
    <t>055-225-2020</t>
  </si>
  <si>
    <t>056-225-2020</t>
  </si>
  <si>
    <t>057-225-2020</t>
  </si>
  <si>
    <t>058-225-2020</t>
  </si>
  <si>
    <t>059-225-2020</t>
  </si>
  <si>
    <t>OC-58393</t>
  </si>
  <si>
    <t>OC-58395</t>
  </si>
  <si>
    <t>031-2020</t>
  </si>
  <si>
    <t>CAO 020 DE 2020</t>
  </si>
  <si>
    <t>CAO 021 DE 2020</t>
  </si>
  <si>
    <t>CAO 022 DE 2020</t>
  </si>
  <si>
    <t>OC57275</t>
  </si>
  <si>
    <t>MC-227-025-2020</t>
  </si>
  <si>
    <t>Epmsc Sevilla</t>
  </si>
  <si>
    <t>EPMSCSEVILLA MC-011-2020</t>
  </si>
  <si>
    <t>Epmsc Caicedonia</t>
  </si>
  <si>
    <t>239-020-2020</t>
  </si>
  <si>
    <t>239-021-2020</t>
  </si>
  <si>
    <t>239-022-2020</t>
  </si>
  <si>
    <t>239-023-2020</t>
  </si>
  <si>
    <t>239-024-2020</t>
  </si>
  <si>
    <t>O.C.58799</t>
  </si>
  <si>
    <t>O.C.59768</t>
  </si>
  <si>
    <t>Cpamspy Popayan</t>
  </si>
  <si>
    <t>032-2020</t>
  </si>
  <si>
    <t>033-2020</t>
  </si>
  <si>
    <t>034-2020</t>
  </si>
  <si>
    <t>035-2020</t>
  </si>
  <si>
    <t>036-2020</t>
  </si>
  <si>
    <t>CPMSC TULUA</t>
  </si>
  <si>
    <t>OC 57710</t>
  </si>
  <si>
    <t>OC 58456</t>
  </si>
  <si>
    <t>012-2020</t>
  </si>
  <si>
    <t>013-2020</t>
  </si>
  <si>
    <t>OC 58667</t>
  </si>
  <si>
    <t>014-2020</t>
  </si>
  <si>
    <t>CO1.PCCNTR.1960260</t>
  </si>
  <si>
    <t>CO1.PCCNTR.1960261</t>
  </si>
  <si>
    <t>CO1.PCCNTR.2028855</t>
  </si>
  <si>
    <t>MINIMA CUANTIA</t>
  </si>
  <si>
    <t>TVEC</t>
  </si>
  <si>
    <t xml:space="preserve">MINIMA CUANTIA </t>
  </si>
  <si>
    <t>COMPRAVENTA</t>
  </si>
  <si>
    <t>MANTENIMIENTO O REPARACION</t>
  </si>
  <si>
    <t>Centro Especializado Automotriz G&amp;G</t>
  </si>
  <si>
    <t xml:space="preserve">Purificadores y Filtros Internacional LTDA </t>
  </si>
  <si>
    <t>EDI COLOMBIA ORTIZ DE MUÑOZ</t>
  </si>
  <si>
    <t>Raquel Cárdenas Gómez</t>
  </si>
  <si>
    <t>Paola Andrea Riaño Torres</t>
  </si>
  <si>
    <t>INFOSUR - HERMES RODRIGUEZ POLO</t>
  </si>
  <si>
    <t>TIPOGRAFIA Y PAPELERIA COLOMBIA - EDI COLOMBIA ORTIZ</t>
  </si>
  <si>
    <t>CRISTALERIA LA CORONA - YANETH PUYO LOPEZ</t>
  </si>
  <si>
    <t>SUPRISA S.A.S.</t>
  </si>
  <si>
    <t>SUMINISTRO INGENIERIA MANTENIMIENTO Y CONSTRUCCION S.A.S</t>
  </si>
  <si>
    <t>QUESERA LA SILVIANITA</t>
  </si>
  <si>
    <t>LABORUM FASHION LTDA</t>
  </si>
  <si>
    <t>DISTRIBUCIONES MOLIPAN S.A.</t>
  </si>
  <si>
    <t>SUMINISTROS MANTENIMIENTOS Y ASESORIAS S.A.S.</t>
  </si>
  <si>
    <t>SERVIFRENOS GALINDEZ SAS</t>
  </si>
  <si>
    <t>OFIMUEBLES POPAYAN S.A.S.</t>
  </si>
  <si>
    <t>CARLOS ERIQUE ORTIZ ERASO</t>
  </si>
  <si>
    <t>CATI DISTRIBUCIONES SAS</t>
  </si>
  <si>
    <t>GRUPO EMPRESARIAL SUGA SAS</t>
  </si>
  <si>
    <t>GRUPO EMPRESARIAL GIRALDO</t>
  </si>
  <si>
    <t>VENTURELLO DISTRIBUCIONES SAS</t>
  </si>
  <si>
    <t>CENTRO DE GESTION VEHICULAR DE NARIÑO S.A.S.</t>
  </si>
  <si>
    <t>ALMACENES EXITO S.A.</t>
  </si>
  <si>
    <t>BIG PASS S.A.S.</t>
  </si>
  <si>
    <t>KEY MARKET  S.A.S</t>
  </si>
  <si>
    <t xml:space="preserve">DISPAPELES S.A.S </t>
  </si>
  <si>
    <t>LA RECETTA</t>
  </si>
  <si>
    <t xml:space="preserve">TEXSEGIN SAS </t>
  </si>
  <si>
    <t>MECANOMEGA LTDA</t>
  </si>
  <si>
    <t>CENTRAL DE SUMINISTROS LTDA</t>
  </si>
  <si>
    <t>FALLABELLA COLOMBIA SA</t>
  </si>
  <si>
    <t>SUMINISTRO MANTENIMIENTO Y ASESORIAS SA</t>
  </si>
  <si>
    <t>PANAMERICANA Y LIBRERIA Y PAPELERIA S.A</t>
  </si>
  <si>
    <t>F.E.D.O S.A</t>
  </si>
  <si>
    <t>PANAMERICANA LIBRERÍA Y PAPELERIA S.A.</t>
  </si>
  <si>
    <t>DEICY BRAVO JOJOA</t>
  </si>
  <si>
    <t>FRANCISCO FIDEL PAY DELGADO</t>
  </si>
  <si>
    <t>DISTRIBUCIONES Y SOLUCIONES INTEGRALES SAS</t>
  </si>
  <si>
    <t>SODEXO SA</t>
  </si>
  <si>
    <t>AUTOCAMPEROS</t>
  </si>
  <si>
    <t>SURTEMPRESAS SAS</t>
  </si>
  <si>
    <t>MAKRO SUPERMAYORISTAS</t>
  </si>
  <si>
    <t>BRYSA SAS</t>
  </si>
  <si>
    <t>CRR SOLUCIONES INTEGRALES S.A.S.</t>
  </si>
  <si>
    <t>GRUPO TNK S.A.S</t>
  </si>
  <si>
    <t>SOLFER S.A.S.</t>
  </si>
  <si>
    <t>GASEOSAS POSADA TOBON SA</t>
  </si>
  <si>
    <t>FUMIEXTINTORES DE COLOMBIA</t>
  </si>
  <si>
    <t>EXITO SA</t>
  </si>
  <si>
    <t>Adquisición de Recipientes para recolección de residuos peligrosos para la Sede Regional y los (22) Establecimientos</t>
  </si>
  <si>
    <t xml:space="preserve">Adquisición de Repuestos y Periféricos Para LosEquipos de Cómputo de la Dirección Regional </t>
  </si>
  <si>
    <t xml:space="preserve">Contratar La Prestación Del Servicio De Mantenimiento Preventivo, Correctivo, Mano De Obra, Suministro De Repuestos y Certificación Tecno mecánica, del Parque Automotor de la Dirección Regional </t>
  </si>
  <si>
    <t xml:space="preserve">Adquisición de filtros depuradores de agua para la Sede Regional y los (22) Establecimientos </t>
  </si>
  <si>
    <t>ADQUISICION</t>
  </si>
  <si>
    <t>SUMINISTRO</t>
  </si>
  <si>
    <t>CONTRATAR EL SUMINISTRO DE BEBIDAS GASEOSA, REFRESCOS, PRODUCTOS LACTEOS Y OVOPRODUCTOS A PRECIOS UNITARIOS FIJOS SIN FORMULA DE REAJUSTE, PARA SER COMERCIALIZADOS A TRAVÉS DEL ALMACÉN EXPENDIO DEL EPMSC BOLIVAR CAUCA</t>
  </si>
  <si>
    <t>CONTRATAR LA AQUISICION DE ELEMENTOS DE PAPELERIA PARA LAS DIFERENTES DEPENDENCIAS DEL EPMSC BOLIVAR CAUCA</t>
  </si>
  <si>
    <t>CONTRATAR LA AQUISICION DE ELEMENTOS DE ASEO PARA LAS AREAS COMUNES DEL EPMSC BOLIVAR CAUCA</t>
  </si>
  <si>
    <t>CONTRATAR LA ADQUISICION DE EQUIPO DE COMPUTO PARA ATENCION Y REHABILITACION AL RECLUSO DEL EPMSC DE BOLÍVAR CAUCA</t>
  </si>
  <si>
    <t>CONTRATAR LA AQUISICION DE TONER PARA LAS IMPRESORAS QUE HACEN PARTE DEL INVENTARIO DE EQUIPO DE COMPUTO DEL EPMSC BOLIVAR CAUCA</t>
  </si>
  <si>
    <t>CONTRATAR LA ADQUISICION DE ELEMENTOS QUE GARANTICEN LA SALUD Y SALUBRIDAD, COMO TAMBIÉN LA PREVENCIÓN Y PROTECCIÓN DEL VIRUS COVID -19, ELEMENTOS QUE GARANTICEN EL DERECHO A LA LIBERTAD DE INFORMACIÓN, ASI MISMO ELEMENTOS NECESARIOS DE PELUQUERÍA, BARBERÍA Y VENTILADORES DE ACUERDO A LA RESOLUCIÓN NO. 02141 DEL 19/05/2020.PARA LOS PPL DEL EPMSC DE SANTANDER DE QUILICHAO</t>
  </si>
  <si>
    <t>CONTRATAR LA ADQUISICION DE PRODUCTOS DE ASEO, LIMPIEZA Y DESINFECCION PARA EL ESTABLECIMIENTO PENITENCIARIO Y CARCELARIO DE SANTANDER DE QUILICHAO, CAUCA</t>
  </si>
  <si>
    <t>CONTRATAR LA ADQUISICION DE MAQUINARIA Y APARATOS ELECTRICOS AIRES ACONDICIONADOS Y VENTILADORES INCLUIDO SU INSTALACION PARA EL FUNCIONAMIENTO DEL EPMSC SANTANDER DE QUILICHAO CAUCA.</t>
  </si>
  <si>
    <t>CONTRATAR LA ADQUISICION TRAJES DE BIOSEGURIDAD Y TAPABOCAS CON EL FIN DE ESTABLECER ESQUEMAS DE BIOSEGURIDAD ANTE LA PANDEMIA DEL COVID 19 QUE ESTA AFECTANDO AL PERSONAL DE GUARDIA E INTERNOS DEL ESTABLECIMIENTO PENITENCIARIO DE MEDIANA SEGURIDAD Y CARCELARIO DE SANTANDER DE QUILICHAO, CAUCA.</t>
  </si>
  <si>
    <t>CONTRATAR LA ADQUISICIÓN DE ELEMENTOS Y ÚTILES DE ESCRITORIO PARA EL FUNCIONAMIENTO DE LOS PROGRAMAS DE CAJAS ESPECIALES Y PROYECTOS PRODUCTIVOS DE PANADERÍA Y EXPENDIO DEL ESTABLECIMIENTO PENITENCIARIO DE SILVIA CAUCA - INPEC</t>
  </si>
  <si>
    <t>SUMINISTRO DE PRODUCTOS ALIMENTICIOS, TABACO, VÍVERES Y RANCHO PARA SER COMERCIALIZADOS EN EL EXPENDIO DEL ESTABLECIMIENTO PENITENCIARIO DE SILVIA CAUCA - INPEC.</t>
  </si>
  <si>
    <t>CONTRATAR EL SUMINISTRO DE PRENDAS DE VESTIR Y CALZADO PARA LA PPL DEL PROYECTO PRODUCTIVO PANADERIA DEL ESTABLECIMIENTO PENITENCIARIO DE MEDIANA SEGURIDAD Y CARCELARIO SILVIA CAUCA.- INPEC.</t>
  </si>
  <si>
    <t>SUMINISTRO DE MATERIAS PRIMAS PARA EL PROYECTO PRODUCTIVO DE PANADERIA DEL ESTABLECIMIENTO PENITENCIARIO DE MEDIANA SEGURIDAD Y CARCELARIO SILVIA CAUCA - INPEC.</t>
  </si>
  <si>
    <t>CONTRATAR SERVICIO DE MANTENIMIENTO PREVENTIVO MAQUINA MOJADORA DE MASA DEL PROYECTO PRODUCTIVO PANADERIA DEL ESTABLECIMIENTO PENITENCIARIO DE MEDIANA SEGURIDAD Y CARCELARIO SILVIA CAUCA</t>
  </si>
  <si>
    <t>COMPRA DE EQUIPOS Y HERRAMIENTAS (BATIDORA) PARA ATENDER LOS PROGRAMAS DE EDUCACION PARA EL TRABAJO Y DESARROLLO HUMANO – PANADERIA- ORIENTADOS AL PERSONAL PRIVADO DE LA LIBERTAD DE LA CÁRCEL Y PENITENCIARIA DE MEDIA SEGURIDAD PARA MUJERES DE POPAYÁN – INPEC 2020. CENCOSUD</t>
  </si>
  <si>
    <t>COMPRA DE REPUESTOS Y MANTENIMIENTO DE LOS VEHICULOS ADSCRITOS LA CÁRCEL Y PENITENCIARIA DE MEDIA SEGURIDAD PARA MUJERES DE POPAYÁN – INPEC CUARTO TRIMESTRE DE 2020.</t>
  </si>
  <si>
    <t>COMPRA DE ELEMENTOS TECNOLOGICOS PARA LA SALA VIRTUAL DE LA CÁRCEL Y PENITENCIARIA DE MEDIA SEGURIDAD PARA MUJERES DE POPAYÁN – INPEC 2020.</t>
  </si>
  <si>
    <t>COMPRA DE ACCESORIOS TECNOLOGICOS Y DE DOTACION PARA LA SALA VIRTUAL DE LA CÁRCEL Y PENITENCIARIA DE MEDIA SEGURIDAD PARA MUJERES DE POPAYÁN – INPEC 2020.</t>
  </si>
  <si>
    <t>CONTRATAR LOS SERVICIOS DE INSTALACIÓN Y MANTENIMIENTO DE LA PLANTA ELÉCTRICA EN EL ESTABLECIMIENTO PENITENCIARIO DE MEDIANA SEGURIDAD Y CARCELARIO DE LA UNIÓN NARIÑO.</t>
  </si>
  <si>
    <t>ADQUIRIR ELEMENTOS PARADOTACION DE INTERNOS_ ATENCIÓNREHABILITACIÓN AL RECLUSO COLCHONETAS YELEMENTOS DE SEO PERSONAL, SEGÚNRESOLUCIÓN NO.4695 DEL 16 DE OCTUBRE DE2020 CON DESTINO A LOS PPL DELESTABLECIMIENTO CARCELARIO DE LA UNION(N)</t>
  </si>
  <si>
    <t>ADQUIRIR ELEMENTOS DE PAPELERIA, PRODUCTOS QUIMICOS, METALICOS, MAQUINARIA PARA USO GENERAL, ESPECIAL Y DE OFICINA CONTABILIDAD E INFORMATICA, APARATOS ELECTRICOS DE EQUIPO Y APARATOS DE RADIO, TELEVISIÓN Y COMUNICACIONES, CON DESTINO AL EPMSC LA UNION NARIÑO, SEGUN RESOLUCION No. 4641 DEL 13-10.</t>
  </si>
  <si>
    <t>ADQUISICION DE PASTA O PULPA, PAPEL Y PRODUCTOS DE PAPEL; IMPRESOS Y ARTICULOS RELACIONADOS.</t>
  </si>
  <si>
    <t>ADQUISICION  DE MATERIAS PRIMAS Y OTROS INSUMOS PARA EL FUNCIONAMIENTO DEL PROYECTO PANADERIA DEL CPAMS PALMIRA</t>
  </si>
  <si>
    <t>ADQUISICION DE CIGARRILLOS</t>
  </si>
  <si>
    <t>ADQUISICION DE MAQUINARIA PARA USO ESPECIAL PARA EL PROYECTO PRODUCTIVO DE PANADERIA DEL CPAMS PALMIRA</t>
  </si>
  <si>
    <t>ADQUISICION A PRECIO UNITARIO DE MTERIALES DE PLASTICO PARA EL ALMACENAMIENTO DE VIVERES DEL EXPENDIO DEL CPAMS PALMIRA</t>
  </si>
  <si>
    <t>SERVICIO DE MANTENIMIENTO Y REPARACION DE MAQUINARIA A PRECIOS UNITARIOS, DE LA MAQUINARIA DE TALLERES DEL PPL DEL CPAMS PALMIRA</t>
  </si>
  <si>
    <t>ADQUISICION DE SUMINISTRO DE VIVERES PARA COMERCIALIZACION DEL EXPENDIO DEL CPAMS PALMIRA</t>
  </si>
  <si>
    <t>ADQUISICION A PRECIOS UNITARIOS DE ELEMENTOS DE ASEO, TANQUES DE ALMACENAMIENTO DE AGUA, MAQUINAS DE PELUQUERIA Y VENTILADORES PARA AREAS COMUNES DE LOS PRIVADOS DE LA LIBERTAD, CON RECURSOS CAJA ESPECIAL DE LA CARCEL Y PENITENITENCIARIA DE ALTA Y MEDIANA SEGURIDAD DE PALMIRA (CPAMS PALMIRA).</t>
  </si>
  <si>
    <t>ADWUISICION A PRECIOS UNITARIOS E PRENDAS DE VESTIR PARA LOS PRIVADOS DE LA LIBERTAD DE LOS PROYECTOS PRODUCTIVOS DE LA CARCEL Y PENITENITENCIARIA DE ALTA Y MEDIANA SEGURIDAD DE PALMIRA (CPAMS PALMIRA)</t>
  </si>
  <si>
    <t>MANTENIMIENTO, REPARACIÓN E INSTALACION DE REPUESTOS PARA LOS VEHÍCULOS OFICIALES DEL ESTABLECIMIENTO PENITENCIARIO DE MEDIANA SEGURIDAD Y CARCELARIO DE PASTO.</t>
  </si>
  <si>
    <t>CONTRATAR LA COMPRA DE PLANTULA DE LECHUGA Y SEMILLA CERTIFICADA DE CILANTRO PARA EL PROYECTO PRODUCTIVO DE CULTIVOS DEL EPMSC PASTO</t>
  </si>
  <si>
    <t xml:space="preserve">Contratar elementos de dotacion de seguridad industrial del PP Brosterizado </t>
  </si>
  <si>
    <t>Contratar elementos de dotacion de seguridad industrial del PP Expendio</t>
  </si>
  <si>
    <t>Contratar elementos de dotacion de seguridad industrial del PP Panadería</t>
  </si>
  <si>
    <t>Maquinaria de oficina contabilidad e informatica</t>
  </si>
  <si>
    <t>Compra de implementos de aseo y elementos electricos para atencion y rehabilitacion al recluso</t>
  </si>
  <si>
    <t>CONTRATAR EL SERVICIO DE MANTENIMIENTO Y REPARACIÓN DE LOS VEHÍCULOS OFICIALES DEL ESTABLECIMIENTO PENITENCIARIO DE MEDIANA SEGURIDAD Y CARCELARIO DE TUMACO (N).</t>
  </si>
  <si>
    <t>CONTRATAR MAQUINARIA DE OFICINA CONTABILIDAD E INFORMATICA EL ESTABLECIMIENTO PENITENCIARIO DE MEDIANA SEGURIDAD Y CARCELARIO DE TUMACO (N).</t>
  </si>
  <si>
    <t xml:space="preserve">ADQUISICION DE MAQUINARIA DE OFICINA, CONTABILIDAD E INFORMATICA PARA LA GESTION DE LOS PROCESOS ADMINISTRATIVOS A NIVEL DE APOYO Y MISIONAL DE EPMSC-CALI  </t>
  </si>
  <si>
    <t xml:space="preserve">
ADQUISICION PARA PRODUCTOS QUIMICOS , PLASTICOS Y CAUCHO PARA LA OPERATIVIDAD DE LOS PROCESOS ADMINISTRATIVOS Y DE GESTION DE EPMSC-CALI  </t>
  </si>
  <si>
    <t xml:space="preserve">ADQUISICION DE PRODUCTOS DE CAUCHO Y PLASTICO PARA LOS PROCESOS ADMINISTRATIVOS Y DE GESTION DE EPMSC- CALI  </t>
  </si>
  <si>
    <t xml:space="preserve">
ADQUISICION DE IMPRESORAS PARA LA OPERATIVIDAD DE LOS PROCESOS MISIONALES Y DE APOYO DE EPMSC CALI </t>
  </si>
  <si>
    <t>ADQUISICION DE OTROS PRODUCTOS QUIMICOS, FIBRAS ARTIFICIALES PARA EL PROYECTO PRODUCTIVO DE PANADERIA EPMS CALI</t>
  </si>
  <si>
    <t>ADQUISICION DE OTROS PRODUCTOS QUIMICOS, FIBRAS ARTIFICIALES PARA EL PROYECTO PRODUCTIVO DE ASADERO EPMSC CALI</t>
  </si>
  <si>
    <t xml:space="preserve">
ADQUISICION PASTA O PULPA, PAPEL Y PRODUCTOS DE PAPEL, IMPRESOS Y ARTICULOS  </t>
  </si>
  <si>
    <t xml:space="preserve">
ADQUISICION DE ARTICULOS TEXTILES (EXCEPTO PRENDAS DE VESTIR) PARA LOS PROCESO DE GESTION DE EMPSC-CALI </t>
  </si>
  <si>
    <t xml:space="preserve">
ADQUISICION DE PRODUCTOS ALIMENTICIOS PARA EL PROYECTO PRODUCTIVO DE EXPENDIO EN EL EPMSC-CALI </t>
  </si>
  <si>
    <t>CONTRATAR LA ADQUISICIÓN DE MAQUINARIA, APARATOS ELÉCTRICOS Y PRODUCTOS METALICOS ELABORADOS, PARA EL ESTABLECIMIENTO PENITENCIARIO Y CARCELARIO DE CALI – EPMSC CALI</t>
  </si>
  <si>
    <t>CONTRATAR LA ADQUISICIÓN DE MAQUINARIA Y EQUIPOS ELÉCTRICOS PARA LOS PROYECTOS PRODUCTIVOS DEL ESTABLECIMIENTO PENITENCIARIO Y CARCELARIO DE CALI (EPMSC – CALI).</t>
  </si>
  <si>
    <t>CONTRATAR ELEMENTOS DE PAPELERIA Y PRODUCTOS RELACIONADOS PARA EL AREA DE DACTILOSCOPIA DEL ESTABLECIMIENTO PENITENCIARIO Y CARCELARIO DE CALI – EPMSC CALI.</t>
  </si>
  <si>
    <t xml:space="preserve">SUMINISTRO ATRAVES DE LA TVEC DE KITS DE ASEO PARA LA DISTRIBUCION A LOS PRIVADOS DE LA LIBERTAD </t>
  </si>
  <si>
    <t>SERVICIOS DE MANTENIMIENTO, REPARACIÓN E INSTALACIÓN (EXCEPTO SERVICIOS DE CONSTRUCCIÓN)</t>
  </si>
  <si>
    <t xml:space="preserve">ADQUISICION DE ELEMENTOS DE ASEPO PERSONAL PARA LOS PRIVADOS DE LA LIBERTAD DEL EPMSC DE SEVILLA </t>
  </si>
  <si>
    <t>ADQUSICION DE ELEMENTOS DE SEGURIDAD INDUSTRIAL (BOTIQUINES, INSUMO PARA BOTIQUINES, CAMILLAS Y RECARGA DE EXTINTORES) PARA LAS AREAS LABORALES DEL PPL DEL ESTABLECIMIENTO PENITENCIARIO DE MEDIANA SEGURIDAD Y CARCELARIO DE SEVILLA VALLE.</t>
  </si>
  <si>
    <t>CONTRATAR A TRAVÉS DE LA TIENDA VIRTUAL DEL ESTADO COLOMBIANO, LA ADQUISICIÓN DE ARTICULOS DE ASEO Y LIMPIEZA Y BIENESTAR DEL PPL POR COVID-19 DEL ESTABLECIMIENTO PENITENCIARIO Y CARCELARIO DE CAICEDONIA.</t>
  </si>
  <si>
    <t>CONTRATAR A TRAVÉS DE LA TIENDA VIRTUAL DEL ESTADO COLOMBIANO, LA ADQUISICIÓN DE ARTICULOS METALICOS (CANDADOS) PARA EL FUNCIONAMIENTO Y SEGURIDAD DEL PPL DEL ESTABLECIMIENTO PENITENCIARIO Y CARCELARIO DE CAICEDONIA.</t>
  </si>
  <si>
    <t>CONTRATAR A TRAVÉS DE LA TIENDA VIRTUAL DEL ESTADO COLOMBIANO, LA ADQUISICIÓN DE UNIFORMES PARA LA ACTIVIDAD PRODUCTIVA DE PANADERÍA DEL ESTABLECIMIENTO PENITENCIARIO Y CARCELARIO DE CAICEDONIA</t>
  </si>
  <si>
    <t>CONTRATAR A TRAVÉS DE LA TIENDA VIRTUAL DEL ESTADO COLOMBIANO, LA ADQUISICIÓN DE ARTICULOS DE OFICINA RELACIONADOS CON TINTAS PARA EL FUNCIONAMIENTO DEL ESTABLECIMIENTO PENITENCIARIO Y CARCELARIO DE CAICEDONIA.</t>
  </si>
  <si>
    <t>CONTRATAR A TRAVÉS DE LA TIENDA VIRTUAL DEL ESTADO COLOMBIANO, LA ADQUISICIÓN DE ARTICULOS PARA LA ATENCION Y REHABILITACION AL RECLUSO DEL ESTABLECIMIENTO PENITENCIARIO Y CARCELARIO DE CAICEDONIA</t>
  </si>
  <si>
    <t>Adquisición de elementos para areas locativas</t>
  </si>
  <si>
    <t>Adquisición dotación PPL y elementos para el funcionamiento del proyecto panadería</t>
  </si>
  <si>
    <t>CONTRATAR LA ADQUISICIÓN DE MATERIA PRIMA E INSUMOS PARA LOS PROYECTOS PRODUCTIVOS ASADERO Y LÁCTEOS, DE LA CÁRCEL Y PENITENCIARIA CON ALTA Y MEDIANA SEGURIDAD DE POPAYÁN – CPAMSPY.</t>
  </si>
  <si>
    <t>ADQUISICIÓN DE ELEMENTOS PARA PROGRAMA EMPRENDEDOR EN ELABORACIÓN DE ARTESANÍAS EN TELA VERTICAL DE LA POBLACIÓN PRIVADA DE LA LIBERTAD, EQUIPOS PARA LA IMPLEMENTACIÓN DE LA SALA DE AUDIOVISUALES EN EL ÁREA DE EDUCATIVAS E HILOS PARA COMERCIALIZACIÓN EN EL EXPENDIO DE LA CÁRCEL Y PENITENCIARIA CON ALTA Y MEDIANA SEGURIDAD DE POPAYÁN- CPAMSPY.</t>
  </si>
  <si>
    <t>ADQUISISION DE KITS ASEO MASCULINOS PARA LA POBLACION PRIVADA DE LA LIBERTAD DE LA CARCEL Y PENITENCIARIA CON ALTA Y MEDIANA SEGURIDAD DE POPAYAN CPAMSPY</t>
  </si>
  <si>
    <t>CONTRATAR A TRAVÉS DE LA TIENDA VIRTUAL DEL ESTADO COLOMBIANO, LA ADQUISICIÓN DE ARTICULOS ALIMENTICIOS NO PERECEDEROS, PARA LA POBLACION PRIVADA DE LA LIBERTAD A FIN DE SER COMERCIALIZADOS A TRAVES DEL EXPENDIO DE LA CARCEL Y PENITENCIARIA DE MEDIA SEGURIDAD DE TULUA.</t>
  </si>
  <si>
    <t>CONTRATAR POR ACUERDO MARCO DE PRECIOS – AMP, EL SUMINISTRO   DE COMBUSTIBLE CON MEDIO DE PAGO ALTERNATIVO PARA LOS VEHÍCULOS OFICIALES DE TRANSPORTE ADSCRITOS AL CPMS TULUA E INSTITUTO NACIONAL PENITENCIARIO Y CARCELARIO -INPEC. Y A LA PLANTA DE ENERGIA Y GUADAÑA DEL CPMS TULUA.</t>
  </si>
  <si>
    <t>CONTRATAR LOS REPUESTOS Y MANTENIMIENTO A LOS VEHÍCULOS OFICIALES ADSCRITOS
A LA CARCEL Y PENITENCIARIA DE MEDIA SEGURIDAD DE TULUA UTILIZADOS PARA EL
TRANSPORTE DE PERSONAS PRIVADAS DE LA LIBERTAD.</t>
  </si>
  <si>
    <t>CONTRATAR EL SUMINISTRO DE MATERIA PRIMA E INSUMOS PARA EL PROYECTO VIVERO DE LA CARCEL Y PENITENCIARIA DE MEDIA SEGURIDAD DE TULUA</t>
  </si>
  <si>
    <t>CONTRATAR A TRAVÉS DE LA TIENDA VIRTUAL DEL ESTADO COLOMBIANO, LA ADQUISICIÓN DE GASEOSAS PARA LA POBLACION PRIVADA DE LA LIBERTAD DE LA CARCEL Y PENITENCIARIA DE MEDIA SEGURIDAD DE TULUA</t>
  </si>
  <si>
    <t>CONTRATAR EL SUMINISTRO A PRECIOS UNITARIOS FIJOS DE TABACO PARA EL PERSONAL PRIVADO DE LA LIBERTAD DE LA CARCEL Y PENITENCIARIA DE MEDIA SEGURIDAD DE TULUA.</t>
  </si>
  <si>
    <t>Contratar la prestación de servicio de mantenimiento preventivo y correctivo a las maquinas de las áreas ocupacionales (talleres) de la PPL del EPMSC Buenaventura.</t>
  </si>
  <si>
    <t>Contratar la prestación de servicio de mantenimiento preventivo a las maquinas del proyecto productivo panadería del EPMSC Buenaventura.</t>
  </si>
  <si>
    <t>Contratar la adquisición de elementos de ferretería para mantenimiento y arreglos locativos para las instalaciones del EPMSC Buenaventura.</t>
  </si>
  <si>
    <t>CONTRATAR EL SUMINISTRO DE BEBIDAS GASEOSAS, REFRESCON CON SABOR A FRUTA, BEBIDAS HIDRATANTES , AGUA POTABLE Y OTROS PARA SU COMERCIALIZACIO EN EL PROYECTO COMERCIAL EXPENDIO DEL COMPLEJO CARCELARIO Y PENITENCIARIO DE JAMUNDÍ -COJAM-</t>
  </si>
  <si>
    <t>SUMINISTRO DE GUANTES INDUSTRIALES PARA IMPLEMENTACION Y DESARROLLO DEL PROYECTO PRODUCTIVO RECICLAJE DEL COJAM</t>
  </si>
  <si>
    <t>SUMINISTRO DE IMPRESORAS MULTIFUNCIONALES Y TONER PARA IMPLEMENTACION Y DESARROLLO DEL SISTEMA INTEGRAL DE TRATAMIENTO PROGRESIVO PENITENCIARIO DEL COMPLEJO CARCELARIO Y PENITENCIARIO DE JAMUNDÍ -COJAM-</t>
  </si>
  <si>
    <t>COMPRA DE PRODUCTOS ALIMENTICIOS PARA EL PROYECTO PRODUCTIVO DEL EXPENDIO DEL ESTABLECIMIENTO PENITENCIARIO DE MEDIANA SEGURIDAD Y CARCELARIO DE IPIALES</t>
  </si>
  <si>
    <t>COMPRA DE COLCHONETAS PARA LA POBLACIÓN PRIVADA DE LA LIBERTAD DEL EPMSC IPIALES.</t>
  </si>
  <si>
    <t>COMPRA DE INSUMOS PARA EL PROGRAMA DE EDUCACIÓN DE CONFECCIONES EN EL ESTABLECIMIENTO PENITENCIARIO DE MEDIANA SEGURIDAD Y CARCELARIO DE IPIALES</t>
  </si>
  <si>
    <t>11/18/2020</t>
  </si>
  <si>
    <t>11/28/2020</t>
  </si>
  <si>
    <t>A-02-02-01-003-006</t>
  </si>
  <si>
    <t>A-02-02-01-004-006</t>
  </si>
  <si>
    <t>A-02-02-01-004-003</t>
  </si>
  <si>
    <t xml:space="preserve">A-02-02-01-002-006 -- A-02-02-01-003-003 ---  A-02-02-01-003-008
</t>
  </si>
  <si>
    <t>A-05-01-01-004-002</t>
  </si>
  <si>
    <t>A-02-02-01-003-005 - A-02-02-01-004-002 - A-02-02-01-003-008 -- A-02-02-01-004-006</t>
  </si>
  <si>
    <t>A-02-02-01-003-002</t>
  </si>
  <si>
    <t>A-02-02-01-003-008</t>
  </si>
  <si>
    <t>A-02-02-01-003-005</t>
  </si>
  <si>
    <t>A-05-01-01-002-004</t>
  </si>
  <si>
    <t xml:space="preserve">A-02-02-02-008-007 </t>
  </si>
  <si>
    <t>A-02-02-01-003-002, 1.428.000,00-A-02-02-01-003-005,2.100.000,00-A-02-02-01-004-002,596.000,00-A-02-02-01-004-003,70.000,00-A-02-02-01-004-004,408.000,00-A-02-02-01-004-005, 225.000,00-A-02-02-01-004-006,2.945.000,00-A-02-02-01-004-007, 796.000,00.</t>
  </si>
  <si>
    <t>A-05-01-01-002-001</t>
  </si>
  <si>
    <t>A-05-01-01-003-006</t>
  </si>
  <si>
    <t>A-05-01-01-000-001</t>
  </si>
  <si>
    <t>A-05-01-002-008, A-05-01-003-006, A-05-01-01-003-005, A-05-001-003-002</t>
  </si>
  <si>
    <t>A-05-01-01-002-008, A-05-01-01-003-006, A-05-01-01-003-005, A-05-01-01-003-002</t>
  </si>
  <si>
    <t>A-05-01-01-002-008, A-05-01-01-003-006, A-05-01-01-003-005, A-05-01-01-003-008, A-05-01-01-003-002, A-05-01-01-002-009</t>
  </si>
  <si>
    <t>A-02-02-0-003-003</t>
  </si>
  <si>
    <t>A-02-02-01-004-005</t>
  </si>
  <si>
    <t>A-05-01-01-003-005</t>
  </si>
  <si>
    <t>A-03-02-01-003-002</t>
  </si>
  <si>
    <t xml:space="preserve">A–02-02-01-004-006 </t>
  </si>
  <si>
    <t xml:space="preserve">05-01-01-004-006 </t>
  </si>
  <si>
    <t>02-02-01-003-002</t>
  </si>
  <si>
    <t>A-02-02-003-005</t>
  </si>
  <si>
    <t>A-03-03-01-017-10</t>
  </si>
  <si>
    <t>A-02-02-01-003-002, A-02-02-01-003-005, A-02-02-01-003-008, A-02-02-01-004-002, A-02-01-002-007</t>
  </si>
  <si>
    <t>S-03-03-01-017</t>
  </si>
  <si>
    <t>A-02-02-01-004-002  006</t>
  </si>
  <si>
    <t>A-05-01-01-002  003</t>
  </si>
  <si>
    <t>A-05-01-01-002-001 /A-05-01-01-003-006</t>
  </si>
  <si>
    <t>A-05-01-01-000-001 /A-05-01-01-002-003 /A-05-01-01-003-004 /A-05-01-01-003-006</t>
  </si>
  <si>
    <t>A-05-01-01-002 -006</t>
  </si>
  <si>
    <t>A-02-02-02-004-006/A-02-02-01-004-002</t>
  </si>
  <si>
    <t>automotrizgyg@hotmail.com</t>
  </si>
  <si>
    <t>contratospurifil@gmail.com</t>
  </si>
  <si>
    <t>bolivarmunoz2010@hotmail.com</t>
  </si>
  <si>
    <t>comerciatorres@gmail.com</t>
  </si>
  <si>
    <t>cristaleriacorona@hotmail.com</t>
  </si>
  <si>
    <t>simcogroupsas@gmail.com</t>
  </si>
  <si>
    <t>edwin-falmir@hotmail.com</t>
  </si>
  <si>
    <t>laborum.fashion@gmail.com</t>
  </si>
  <si>
    <t>molipan13@hotmail.com</t>
  </si>
  <si>
    <t>ingeniería.sma@gmail.com</t>
  </si>
  <si>
    <t>coortiz310@yahoo.es</t>
  </si>
  <si>
    <t>facturacion.lyp@panamericana.com.co</t>
  </si>
  <si>
    <t>licitaciones@catidistribuciones.com</t>
  </si>
  <si>
    <t>licitaciones@gruposugasas.com</t>
  </si>
  <si>
    <t>contabilidad@grupoempresarialgiraldo.com</t>
  </si>
  <si>
    <t>orlandogaf@hotmail.com</t>
  </si>
  <si>
    <t>maria_isabel_venturello@hotmail.com</t>
  </si>
  <si>
    <t>centrodegestionvehicular@gmail.com</t>
  </si>
  <si>
    <t>acleves@panamericana.gov.co</t>
  </si>
  <si>
    <t>colombiaceenvigado@grupo-exito.com</t>
  </si>
  <si>
    <t>notificaciones@cencosud.com.co</t>
  </si>
  <si>
    <t>cce-@edenred.com</t>
  </si>
  <si>
    <t>ecaro@keymarket.com.co</t>
  </si>
  <si>
    <t>analistasector.oficial@dispapeles.com</t>
  </si>
  <si>
    <t>licitaciones@texsegin.com</t>
  </si>
  <si>
    <t>financiero@mecanomega.com.c</t>
  </si>
  <si>
    <t>comercial@centraldesuministros.com</t>
  </si>
  <si>
    <t>ingenieria.sma@gmail.com</t>
  </si>
  <si>
    <t xml:space="preserve">fumiespdeoccidente@hotmail.com </t>
  </si>
  <si>
    <t>agroplasticosdeoccidente@hotmail.com</t>
  </si>
  <si>
    <t>comercial@distribucionesysolucionesi.com</t>
  </si>
  <si>
    <t>jsarabia@larectta.com</t>
  </si>
  <si>
    <t>comercial.gobierno.svc,com@sodexo.com</t>
  </si>
  <si>
    <t>alvarosarmiento_p@hotmail.com</t>
  </si>
  <si>
    <t>jpineda@surtempresas.com</t>
  </si>
  <si>
    <t>lorena.galeano@makro.com.co</t>
  </si>
  <si>
    <t>wdomingez@brysa.net</t>
  </si>
  <si>
    <t>crrsolucionesintegralessas@gmail.com</t>
  </si>
  <si>
    <t>grupotnk@yahoo.com</t>
  </si>
  <si>
    <t>gerencia@solfersas.com</t>
  </si>
  <si>
    <t>czarur@postobon.com.co</t>
  </si>
  <si>
    <t>fumiextintores@gmail.com</t>
  </si>
  <si>
    <t>gestupinan@grupo-exito.com</t>
  </si>
  <si>
    <t>https://www.colombiacompra.gov.co/tienda-virtual-del-estado-colombiano/ordenes-compra/57764</t>
  </si>
  <si>
    <t>https://www.colombiacompra.gov.co/tienda-virtual-del-estado-colombiano/ordenes-compra/57655</t>
  </si>
  <si>
    <t>https://community.secop.gov.co/Public/Tendering/OpportunityDetail/Index?noticeUID=CO1.NTC.1549032&amp;isFromPublicArea=True&amp;isModal=False</t>
  </si>
  <si>
    <t xml:space="preserve">https://community.secop.gov.co/Public/Tendering/OpportunityDetail/Index?noticeUID=CO1.NTC.1577440&amp;isFromPublicArea=True&amp;isModal=False
</t>
  </si>
  <si>
    <t>https://community.secop.gov.co/Public/Tendering/OpportunityDetail/Index?noticeUID=CO1.NTC.1525825&amp;isFromPublicArea=True&amp;isModal=False</t>
  </si>
  <si>
    <t>https://community.secop.gov.co/Public/Tendering/OpportunityDetail/Index?noticeUID=CO1.NTC.1539232&amp;isFromPublicArea=True&amp;isModal=False</t>
  </si>
  <si>
    <t>https://community.secop.gov.co/Public/Tendering/OpportunityDetail/Index?noticeUID=CO1.NTC.1558617&amp;isFromPublicArea=True&amp;isModal=False</t>
  </si>
  <si>
    <t>https://community.secop.gov.co/Public/Tendering/OpportunityDetail/Index?noticeUID=CO1.NTC.1534788&amp;isFromPublicArea=True&amp;isModal=False</t>
  </si>
  <si>
    <t>https://community.secop.gov.co/Public/Tendering/OpportunityDetail/Index?noticeUID=CO1.NTC.1534820&amp;isFromPublicArea=True&amp;isModal=False</t>
  </si>
  <si>
    <t>https://community.secop.gov.co/Public/Tendering/OpportunityDetail/Index?noticeUID=CO1.NTC.1537334&amp;isFromPublicArea=True&amp;isModal=False</t>
  </si>
  <si>
    <t>https://community.secop.gov.co/Public/Tendering/OpportunityDetail/Index?noticeUID=CO1.NTC.1539140&amp;isFromPublicArea=True&amp;isModal=False</t>
  </si>
  <si>
    <t>https://community.secop.gov.co/Public/Tendering/OpportunityDetail/Index?noticeUID=CO1.NTC.1543050&amp;isFromPublicArea=True&amp;isModal=False</t>
  </si>
  <si>
    <t>https://community.secop.gov.co/Public/Tendering/OpportunityDetail/Index?noticeUID=CO1.NTC.1548888&amp;isFromPublicArea=True&amp;isModal=False</t>
  </si>
  <si>
    <t>https://community.secop.gov.co/Public/Tendering/OpportunityDetail/Index?noticeUID=CO1.NTC.1554364&amp;isFromPublicArea=True&amp;isModal=False</t>
  </si>
  <si>
    <t>https://community.secop.gov.co/Public/Tendering/OpportunityDetail/Index?noticeUID=CO1.NTC.1562409&amp;isFromPublicArea=True&amp;isModal=False</t>
  </si>
  <si>
    <t>https://community.secop.gov.co/Public/Tendering/OpportunityDetail/Index?noticeUID=CO1.NTC.1572779&amp;isFromPublicArea=True&amp;isModal=False</t>
  </si>
  <si>
    <t>https://community.secop.gov.co/Public/Tendering/ContractNoticePhases/View?PPI=CO1.PPI.10925796&amp;isFromPublicArea=True&amp;isModal=False</t>
  </si>
  <si>
    <t>https://community.secop.gov.co/Public/Tendering/ContractNoticePhases/View?PPI=CO1.PPI.11023599&amp;isFromPublicArea=True&amp;isModal=False</t>
  </si>
  <si>
    <t>https://community.secop.gov.co/Public/Tendering/ContractNoticePhases/View?PPI=CO1.PPI.11029631&amp;isFromPublicArea=True&amp;isModal=False</t>
  </si>
  <si>
    <t>https://community.secop.gov.co/Public/Tendering/ContractNoticePhases/View?PPI=CO1.PPI.11125444&amp;isFromPublicArea=True&amp;isModal=False</t>
  </si>
  <si>
    <t>https://community.secop.gov.co/Public/Tendering/ContractNoticePhases/View?PPI=CO1.PPI.11200783&amp;isFromPublicArea=True&amp;isModal=False</t>
  </si>
  <si>
    <t>https://www.colombiacompra.gov.co/tienda-virtual-del-estado-colombiano/ordenes-compra/57887</t>
  </si>
  <si>
    <t>https://community.secop.gov.co/Public/Tendering/OpportunityDetail/Index?noticeUID=CO1.NTC.1575212&amp;isFromPublicArea=True&amp;isModal=False</t>
  </si>
  <si>
    <t>https://community.secop.gov.co/Public/Tendering/OpportunityDetail/Index?noticeUID=CO1.NTC.1575214&amp;isFromPublicArea=True&amp;isModal=False</t>
  </si>
  <si>
    <t>https://www.colombiacompra.gov.co/tienda-virtual-del-estado-colombiano/ordenes-compra/59415</t>
  </si>
  <si>
    <t>https://community.secop.gov.co/Public/Tendering/OpportunityDetail/Index?noticeUID=CO1.NTC.1531615&amp;isFromPublicArea=True&amp;isModal=False</t>
  </si>
  <si>
    <t>https://colombiacompra.coupahost.com/order_headers/57792</t>
  </si>
  <si>
    <t>https://colombiacompra.coupahost.com/order_headers/58788</t>
  </si>
  <si>
    <t>https://community.secop.gov.co/Public/Tendering/OpportunityDetail/Index?noticeUID=CO1.NTC.1552126&amp;isFromPublicArea=True&amp;isModal=False</t>
  </si>
  <si>
    <t>https://community.secop.gov.co/Public/Tendering/ContractNoticePhases/View?PPI=CO1.PPI.11098540&amp;isFromPublicArea=True&amp;isModal=False</t>
  </si>
  <si>
    <t>https://community.secop.gov.co/Public/Tendering/OpportunityDetail/Index?noticeUID=CO1.NTC.1561411&amp;isFromPublicArea=True&amp;isModal=False</t>
  </si>
  <si>
    <t>https://community.secop.gov.co/Public/Tendering/OpportunityDetail/Index?noticeUID=CO1.NTC.1561715&amp;isFromPublicArea=True&amp;isModal=False</t>
  </si>
  <si>
    <t>https://community.secop.gov.co/Public/Tendering/OpportunityDetail/Index?noticeUID=CO1.NTC.1561345&amp;isFromPublicArea=True&amp;isModal=False</t>
  </si>
  <si>
    <t>https://community.secop.gov.co/Public/Tendering/OpportunityDetail/Index?noticeUID=CO1.NTC.1563806&amp;isFromPublicArea=True&amp;isModal=False</t>
  </si>
  <si>
    <t>https://community.secop.gov.co/Public/Tendering/OpportunityDetail/Index?noticeUID=CO1.NTC.1576904&amp;isFromPublicArea=True&amp;isModal=False</t>
  </si>
  <si>
    <t>https://community.secop.gov.co/Public/Tendering/OpportunityDetail/Index?noticeUID=CO1.NTC.1577350&amp;isFromPublicArea=True&amp;isModal=False</t>
  </si>
  <si>
    <t>https://community.secop.gov.co/Public/Tendering/OpportunityDetail/Index?noticeUID=CO1.NTC.1577535&amp;isFromPublicArea=True&amp;isModal=False</t>
  </si>
  <si>
    <t>https://community.secop.gov.co/Public/Tendering/OpportunityDetail/Index?noticeUID=CO1.NTC.1566539&amp;isFromPublicArea=True&amp;isModal=False</t>
  </si>
  <si>
    <t>https://community.secop.gov.co/Public/Tendering/OpportunityDetail/Index?noticeUID=CO1.NTC.1549215&amp;isFromPublicArea=True&amp;isModal=False</t>
  </si>
  <si>
    <t>https://colombiacompra.coupahost.com/order_headers/59167</t>
  </si>
  <si>
    <t>https://colombiacompra.coupahost.com/order_headers/59169</t>
  </si>
  <si>
    <t>https://colombiacompra.coupahost.com/order_headers/59183</t>
  </si>
  <si>
    <t>https://www.colombiacompra.gov.co/sites/cce_public/files/cce_update_purchase_order/orden_de_compra_59123.pdf</t>
  </si>
  <si>
    <t>https://www.colombiacompra.gov.co/sites/cce_public/files/cce_update_purchase_order/orden_de_compra_59178.pdf</t>
  </si>
  <si>
    <t>https://www.colombiacompra.gov.co/sites/cce_public/files/cce_update_purchase_order/orden_de_compra_59156_1.pdf</t>
  </si>
  <si>
    <t>https://www.colombiacompra.gov.co/sites/cce_public/files/cce_update_purchase_order/59175.pdf</t>
  </si>
  <si>
    <t>https://www.colombiacompra.gov.co/tienda-virtual-del-estado-colombiano/ordenes-compra/58393</t>
  </si>
  <si>
    <t>https://www.colombiacompra.gov.co/tienda-virtual-del-estado-colombiano/ordenes-compra/57701</t>
  </si>
  <si>
    <t>https://www.colombiacompra.gov.co/tienda-virtual-del-estado-colombiano/ordenes-compra/57702</t>
  </si>
  <si>
    <t>https://www.colombiacompra.gov.co/tienda-virtual-del-estado-colombiano/ordenes-compra/57703</t>
  </si>
  <si>
    <t>https://www.colombiacompra.gov.co/tienda-virtual-del-estado-colombiano/ordenes-compra/57708</t>
  </si>
  <si>
    <t>https://www.colombiacompra.gov.co/tienda-virtual-del-estado-colombiano/ordenes-compra/58428</t>
  </si>
  <si>
    <t>https://www.colombiacompra.gov.co/tienda-virtual-del-estado-colombiano/ordenes-compra/58429</t>
  </si>
  <si>
    <t>https://www.colombiacompra.gov.co/tienda-virtual-del-estado-colombiano/ordenes-compra/8543</t>
  </si>
  <si>
    <t>https://www.colombiacompra.gov.co/tienda-virtual-del-estado-colombiano/ordenes-compra/59341</t>
  </si>
  <si>
    <t>https://www.colombiacompra.gov.co/tienda-virtual-del-estado-colombiano/ordenes-compra/5948</t>
  </si>
  <si>
    <t>https://www.secop.gov.co/CO1ContractsManagement/Tendering/ProcurementContractEdit/View?docUniqueIdentifier=CO1.PCCNTR.1940501&amp;awardUniqueIdentifier=CO1.AWD.872509&amp;buyerDossierUniqueIdentifier=CO1.BDOS.1516503&amp;id=726911</t>
  </si>
  <si>
    <t>https://www.secop.gov.co/CO1ContractsManagement/Tendering/ProcurementContractEdit/View?docUniqueIdentifier=CO1.PCCNTR.1947130&amp;awardUniqueIdentifier=CO1.AWD.870732&amp;buyerDossierUniqueIdentifier=CO1.BDOS.1513549&amp;id=729864</t>
  </si>
  <si>
    <t>https://www.secop.gov.co/CO1ContractsManagement/Tendering/ProcurementContractEdit/View?docUniqueIdentifier=CO1.PCCNTR.1987101&amp;awardUniqueIdentifier=CO1.AWD.886604&amp;buyerDossierUniqueIdentifier=CO1.BDOS.1549253&amp;id=749472</t>
  </si>
  <si>
    <t>colombiano/ordenes-compra/46196</t>
  </si>
  <si>
    <t>https://community.secop.gov.co/Public/Tendering/OpportunityDetail/Index?noticeUID=CO1.NTC.1398797&amp;isFromPublicArea=True&amp;isModal=False</t>
  </si>
  <si>
    <t>https://colombiacompra.coupahost.com/order_headers/59112</t>
  </si>
  <si>
    <t>https://colombiacompra.coupahost.com/order_headers/58990</t>
  </si>
  <si>
    <t>https://colombiacompra.coupahost.com/order_headers/58862</t>
  </si>
  <si>
    <t>https://colombiacompra.coupahost.com/order_headers/58989</t>
  </si>
  <si>
    <t>https://colombiacompra.coupahost.com/order_headers/59111</t>
  </si>
  <si>
    <t>https://colombiacompra.coupahost.com/order_headers/589900</t>
  </si>
  <si>
    <t>https://www.colombiacompra.gov.co/tienda-virtual-del-estado-colombiano/ordenes-compra/58799</t>
  </si>
  <si>
    <t>https://www.colombiacompra.gov.co/tienda-virtual-del-estado-colombiano/ordenes-compra/59768</t>
  </si>
  <si>
    <t>https://community.secop.gov.co/Public/Tendering/OpportunityDetail/Index?noticeUID=CO1.NTC.1538990&amp;isFromPublicArea=True&amp;isModal=False</t>
  </si>
  <si>
    <t>https://community.secop.gov.co/Public/Tendering/OpportunityDetail/Index?noticeUID=CO1.NTC.1549829&amp;isFromPublicArea=True&amp;isModal=False</t>
  </si>
  <si>
    <t>https://www.colombiacompra.gov.co/tienda-virtual-del-estado-colombiano/ordenes-compra/58574</t>
  </si>
  <si>
    <t>https://www.colombiacompra.gov.co/tienda-virtual-del-estado-colombiano/ordenes-compra/57710</t>
  </si>
  <si>
    <t>https://www.colombiacompra.gov.co/tienda-virtual-del-estado-colombiano/ordenes-compra/58456</t>
  </si>
  <si>
    <t>https://community.secop.gov.co/Public/Tendering/ContractNoticePhases/View?PPI=CO1.PPI.10922353&amp;isFromPublicArea=True&amp;isModal=False</t>
  </si>
  <si>
    <t>https://community.secop.gov.co/Public/Tendering/ContractNoticePhases/View?PPI=CO1.PPI.11000008&amp;isFromPublicArea=True&amp;isModal=False</t>
  </si>
  <si>
    <t>https://www.colombiacompra.gov.co/tienda-virtual-del-estado-colombiano/ordenes-compra/58667</t>
  </si>
  <si>
    <t>https://community.secop.gov.co/Public/Tendering/ContractNoticePhases/View?PPI=CO1.PPI.11102755&amp;isFromPublicArea=True&amp;isModal=False</t>
  </si>
  <si>
    <t>https://community.secop.gov.co/Public/Tendering/OpportunityDetail/Index?noticeUID=CO1.NTC.1510568&amp;isFromPublicArea=True&amp;isModal=False</t>
  </si>
  <si>
    <t>https://community.secop.gov.co/Public/Tendering/OpportunityDetail/Index?noticeUID=CO1.NTC.1510818&amp;isFromPublicArea=True&amp;isModal=False</t>
  </si>
  <si>
    <t>https://community.secop.gov.co/Public/Tendering/OpportunityDetail/Index?noticeUID=CO1.NTC.1564623&amp;isFromPublicArea=True&amp;isModal=False</t>
  </si>
  <si>
    <t>https://www.colombiacompra.gov.co/tienda-virtual-del-estado-colombiano/ordenes-compra/54700</t>
  </si>
  <si>
    <t>https://www.colombiacompra.gov.co/tienda-virtual-del-estado-colombiano/ordenes-compra/58379</t>
  </si>
  <si>
    <t>https://www.colombiacompra.gov.co/tienda-virtual-del-estado-colombiano/ordenes-compra/58654</t>
  </si>
  <si>
    <t>https://www.colombiacompra.gov.co/tienda-virtual-del-estado-colombiano/ordenes-compra/59236</t>
  </si>
  <si>
    <t>https://www.colombiacompra.gov.co/tienda-virtual-del-estado-colombiano/ordenes-compra/59255</t>
  </si>
  <si>
    <t>INFORME DE EJECUCIÓN CONTRACTUAL - DE NOVIEMBRE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</si>
</sst>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rgb="FF000000"/>
      <name val="Calibri"/>
      <family val="2"/>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b/>
      <sz val="11"/>
      <color rgb="FF000000"/>
      <name val="Calibri"/>
      <family val="2"/>
      <scheme val="minor"/>
    </font>
    <font>
      <sz val="11"/>
      <color rgb="FFFFFFFF"/>
      <name val="Calibri"/>
      <family val="2"/>
      <scheme val="minor"/>
    </font>
    <font>
      <sz val="11"/>
      <color rgb="FF000009"/>
      <name val="Calibri"/>
      <family val="2"/>
      <scheme val="minor"/>
    </font>
    <font>
      <sz val="11"/>
      <color rgb="FF666666"/>
      <name val="Calibri"/>
      <family val="2"/>
      <scheme val="minor"/>
    </font>
    <font>
      <u/>
      <sz val="11"/>
      <color rgb="FF000000"/>
      <name val="Calibri"/>
      <family val="2"/>
      <scheme val="minor"/>
    </font>
    <font>
      <u/>
      <sz val="11"/>
      <color theme="10"/>
      <name val="Calibri"/>
      <family val="2"/>
    </font>
  </fonts>
  <fills count="5">
    <fill>
      <patternFill patternType="none"/>
    </fill>
    <fill>
      <patternFill patternType="gray125"/>
    </fill>
    <fill>
      <patternFill patternType="solid">
        <fgColor rgb="FFE36C09"/>
        <bgColor rgb="FFE36C09"/>
      </patternFill>
    </fill>
    <fill>
      <patternFill patternType="solid">
        <fgColor rgb="FFFFFFFF"/>
        <bgColor rgb="FFFFFFFF"/>
      </patternFill>
    </fill>
    <fill>
      <patternFill patternType="solid">
        <fgColor rgb="FFF9F9F9"/>
        <bgColor rgb="FFF9F9F9"/>
      </patternFill>
    </fill>
  </fills>
  <borders count="8">
    <border>
      <left/>
      <right/>
      <top/>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0" fillId="0" borderId="0" applyNumberFormat="0" applyFill="0" applyBorder="0" applyAlignment="0" applyProtection="0"/>
  </cellStyleXfs>
  <cellXfs count="38">
    <xf numFmtId="0" fontId="0" fillId="0" borderId="0" xfId="0"/>
    <xf numFmtId="0" fontId="2" fillId="2" borderId="5" xfId="0" applyFont="1" applyFill="1" applyBorder="1" applyAlignment="1">
      <alignment horizontal="center" vertical="center" wrapText="1"/>
    </xf>
    <xf numFmtId="0" fontId="3" fillId="0" borderId="5" xfId="0" applyFont="1" applyBorder="1" applyAlignment="1"/>
    <xf numFmtId="0" fontId="4" fillId="3" borderId="5" xfId="0" applyFont="1" applyFill="1" applyBorder="1" applyAlignment="1">
      <alignment horizontal="left"/>
    </xf>
    <xf numFmtId="0" fontId="4" fillId="0" borderId="5" xfId="0" applyFont="1" applyBorder="1"/>
    <xf numFmtId="0" fontId="4" fillId="0" borderId="5" xfId="0" applyFont="1" applyBorder="1" applyAlignment="1">
      <alignment horizontal="left"/>
    </xf>
    <xf numFmtId="0" fontId="4" fillId="0" borderId="0" xfId="0" applyFont="1"/>
    <xf numFmtId="0" fontId="4" fillId="0" borderId="0" xfId="0" applyFont="1" applyAlignment="1"/>
    <xf numFmtId="0" fontId="6" fillId="4" borderId="0" xfId="0" applyFont="1" applyFill="1" applyBorder="1"/>
    <xf numFmtId="0" fontId="7" fillId="0" borderId="5" xfId="0" applyFont="1" applyBorder="1" applyAlignment="1">
      <alignment horizontal="left"/>
    </xf>
    <xf numFmtId="3" fontId="4" fillId="3" borderId="5" xfId="0" applyNumberFormat="1" applyFont="1" applyFill="1" applyBorder="1" applyAlignment="1">
      <alignment horizontal="right"/>
    </xf>
    <xf numFmtId="3" fontId="4" fillId="0" borderId="5" xfId="0" applyNumberFormat="1" applyFont="1" applyBorder="1" applyAlignment="1">
      <alignment horizontal="right"/>
    </xf>
    <xf numFmtId="0" fontId="4" fillId="0" borderId="5" xfId="0" applyFont="1" applyBorder="1" applyAlignment="1">
      <alignment horizontal="right"/>
    </xf>
    <xf numFmtId="0" fontId="3" fillId="3" borderId="5" xfId="0" applyFont="1" applyFill="1" applyBorder="1" applyAlignment="1"/>
    <xf numFmtId="0" fontId="4" fillId="0" borderId="5" xfId="0" applyFont="1" applyBorder="1" applyAlignment="1"/>
    <xf numFmtId="0" fontId="4" fillId="3" borderId="5" xfId="0" applyFont="1" applyFill="1" applyBorder="1" applyAlignment="1"/>
    <xf numFmtId="0" fontId="1" fillId="0" borderId="5" xfId="0" applyFont="1" applyBorder="1" applyAlignment="1">
      <alignment horizontal="left"/>
    </xf>
    <xf numFmtId="0" fontId="1" fillId="0" borderId="5" xfId="0" applyFont="1" applyBorder="1" applyAlignment="1"/>
    <xf numFmtId="0" fontId="8" fillId="3" borderId="5" xfId="0" applyFont="1" applyFill="1" applyBorder="1" applyAlignment="1">
      <alignment horizontal="left"/>
    </xf>
    <xf numFmtId="14" fontId="4" fillId="3" borderId="5" xfId="0" applyNumberFormat="1" applyFont="1" applyFill="1" applyBorder="1" applyAlignment="1">
      <alignment horizontal="right"/>
    </xf>
    <xf numFmtId="0" fontId="7" fillId="0" borderId="5" xfId="0" applyFont="1" applyBorder="1" applyAlignment="1"/>
    <xf numFmtId="0" fontId="4" fillId="3" borderId="5" xfId="0" applyFont="1" applyFill="1" applyBorder="1" applyAlignment="1">
      <alignment horizontal="right"/>
    </xf>
    <xf numFmtId="14" fontId="3" fillId="3" borderId="5" xfId="0" applyNumberFormat="1" applyFont="1" applyFill="1" applyBorder="1" applyAlignment="1"/>
    <xf numFmtId="3" fontId="4" fillId="0" borderId="5" xfId="0" applyNumberFormat="1" applyFont="1" applyBorder="1"/>
    <xf numFmtId="0" fontId="10" fillId="3" borderId="5" xfId="1" applyFill="1" applyBorder="1" applyAlignment="1"/>
    <xf numFmtId="0" fontId="4" fillId="0" borderId="6" xfId="0" applyFont="1" applyFill="1" applyBorder="1" applyAlignment="1"/>
    <xf numFmtId="0" fontId="4" fillId="0" borderId="5" xfId="0" applyFont="1" applyBorder="1" applyAlignment="1">
      <alignment vertical="center"/>
    </xf>
    <xf numFmtId="49" fontId="4" fillId="3" borderId="5" xfId="0" applyNumberFormat="1" applyFont="1" applyFill="1" applyBorder="1" applyAlignment="1"/>
    <xf numFmtId="3" fontId="4" fillId="0" borderId="7" xfId="0" applyNumberFormat="1" applyFont="1" applyBorder="1"/>
    <xf numFmtId="0" fontId="4" fillId="0" borderId="5" xfId="0" applyFont="1" applyFill="1" applyBorder="1" applyAlignment="1"/>
    <xf numFmtId="4" fontId="4" fillId="3" borderId="5" xfId="0" applyNumberFormat="1" applyFont="1" applyFill="1" applyBorder="1" applyAlignment="1">
      <alignment horizontal="left"/>
    </xf>
    <xf numFmtId="0" fontId="9" fillId="3" borderId="5" xfId="0" applyFont="1" applyFill="1" applyBorder="1" applyAlignment="1">
      <alignment horizontal="left"/>
    </xf>
    <xf numFmtId="0" fontId="4" fillId="0" borderId="1" xfId="0" applyFont="1" applyBorder="1" applyAlignment="1">
      <alignment horizontal="center"/>
    </xf>
    <xf numFmtId="0" fontId="3" fillId="0" borderId="1" xfId="0" applyFont="1" applyBorder="1"/>
    <xf numFmtId="0" fontId="5" fillId="0" borderId="2" xfId="0" applyFont="1" applyBorder="1" applyAlignment="1">
      <alignment horizontal="center"/>
    </xf>
    <xf numFmtId="0" fontId="3" fillId="0" borderId="3" xfId="0" applyFont="1" applyBorder="1"/>
    <xf numFmtId="0" fontId="3" fillId="0" borderId="4" xfId="0" applyFont="1" applyBorder="1"/>
    <xf numFmtId="0" fontId="4" fillId="0" borderId="0" xfId="0" applyFont="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1</xdr:row>
      <xdr:rowOff>66675</xdr:rowOff>
    </xdr:from>
    <xdr:ext cx="2143125" cy="742950"/>
    <xdr:pic>
      <xdr:nvPicPr>
        <xdr:cNvPr id="2" name="image1.png"/>
        <xdr:cNvPicPr preferRelativeResize="0"/>
      </xdr:nvPicPr>
      <xdr:blipFill>
        <a:blip xmlns:r="http://schemas.openxmlformats.org/officeDocument/2006/relationships" r:embed="rId1" cstate="print"/>
        <a:stretch>
          <a:fillRect/>
        </a:stretch>
      </xdr:blipFill>
      <xdr:spPr>
        <a:xfrm>
          <a:off x="876300" y="257175"/>
          <a:ext cx="2143125" cy="742950"/>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NPEC/Downloads/FORMATO%20INFORME%20MENSUAL%20DE%20EJECUCI&#211;N%20CONTRACTUAL%202020%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ÓN"/>
      <sheetName val="Control_Envios"/>
      <sheetName val="REGIONAL"/>
      <sheetName val="Bolivar"/>
      <sheetName val="Bordo"/>
      <sheetName val="Pto_Tejada"/>
      <sheetName val="Santander"/>
      <sheetName val="Silvia"/>
      <sheetName val="Rm_Popayan"/>
      <sheetName val="RM_Pasto"/>
      <sheetName val="La_Unión"/>
      <sheetName val="Tuquerres"/>
      <sheetName val="Tumaco"/>
      <sheetName val="Palmira"/>
      <sheetName val="Cali"/>
      <sheetName val="Buga"/>
      <sheetName val="Buenaventura"/>
      <sheetName val="Tulua"/>
      <sheetName val="Popayan"/>
      <sheetName val="Cartago"/>
      <sheetName val="Caicedonia"/>
      <sheetName val="Ipiales"/>
      <sheetName val="Roldanillo"/>
      <sheetName val="Sevilla"/>
      <sheetName val="Jamundi"/>
      <sheetName val="Consolidado"/>
    </sheetNames>
    <sheetDataSet>
      <sheetData sheetId="0">
        <row r="31">
          <cell r="A31" t="str">
            <v>ADQUISICIÓN DE BIENES (UNA O VARIAS ENTREGAS PREESTABLECIDAS)</v>
          </cell>
        </row>
        <row r="32">
          <cell r="A32" t="str">
            <v>SUMINISTRO (ENTREGAS PERIÓDICAS Y SUCESIVAS)</v>
          </cell>
        </row>
        <row r="33">
          <cell r="A33" t="str">
            <v>PRESTACIÓN DE SERVICIOS GENERALES (ASEO, VIGILANCIA, ARCHIVO, MANTENIMIENTOS, ENTRE OTROS).</v>
          </cell>
        </row>
        <row r="34">
          <cell r="A34" t="str">
            <v>PRESTACIÓN DE SERVICIOS PROFESIONALES O DE APOYO A LA GESTIÓN (CON PERSONA NATURAL O JURÍDICA).</v>
          </cell>
        </row>
        <row r="35">
          <cell r="A35" t="str">
            <v>ARRENDAMIENTO DE BIENES INMUEBLES.</v>
          </cell>
        </row>
        <row r="36">
          <cell r="A36" t="str">
            <v>MANTENIMIENTO DE BIENES MUEBLES E INMUEBLES.</v>
          </cell>
        </row>
        <row r="37">
          <cell r="A37" t="str">
            <v>SEGUROS.</v>
          </cell>
        </row>
        <row r="38">
          <cell r="A38" t="str">
            <v>INTERMEDIACIÓN DE SEGUROS.</v>
          </cell>
        </row>
        <row r="39">
          <cell r="A39" t="str">
            <v>CONSULTORIA</v>
          </cell>
        </row>
        <row r="40">
          <cell r="A40" t="str">
            <v>INTERADMINISTRATIVOS</v>
          </cell>
        </row>
        <row r="46">
          <cell r="A46" t="str">
            <v>MINIMA CUANTIA(INVITACION PUBLICA, MARCO DE PRECIOS, GRANDES SUPERFICIES)</v>
          </cell>
        </row>
        <row r="47">
          <cell r="A47" t="str">
            <v>CONTRATACION DIRECTA</v>
          </cell>
        </row>
        <row r="48">
          <cell r="A48" t="str">
            <v>CONCURSO DE MERITOS</v>
          </cell>
        </row>
        <row r="49">
          <cell r="A49" t="str">
            <v>SELECCION ABREVIADA(MENOR CUANTIA, SUBASTA INVERSA)</v>
          </cell>
        </row>
        <row r="50">
          <cell r="A50" t="str">
            <v>LICITACION PUBLICA</v>
          </cell>
        </row>
        <row r="54">
          <cell r="A54" t="str">
            <v>ENERO</v>
          </cell>
        </row>
        <row r="55">
          <cell r="A55" t="str">
            <v>FEBRERO</v>
          </cell>
        </row>
        <row r="56">
          <cell r="A56" t="str">
            <v>MARZO</v>
          </cell>
        </row>
        <row r="57">
          <cell r="A57" t="str">
            <v>ABRIL</v>
          </cell>
        </row>
        <row r="58">
          <cell r="A58" t="str">
            <v>MAYO</v>
          </cell>
        </row>
        <row r="59">
          <cell r="A59" t="str">
            <v>JUNIO</v>
          </cell>
        </row>
        <row r="60">
          <cell r="A60" t="str">
            <v>JULIO</v>
          </cell>
        </row>
        <row r="61">
          <cell r="A61" t="str">
            <v>AGOSTO</v>
          </cell>
        </row>
        <row r="62">
          <cell r="A62" t="str">
            <v>SEPTIEMBRE</v>
          </cell>
        </row>
        <row r="63">
          <cell r="A63" t="str">
            <v>OCTUBRE</v>
          </cell>
        </row>
        <row r="64">
          <cell r="A64" t="str">
            <v>NOVIEMBRE</v>
          </cell>
        </row>
        <row r="65">
          <cell r="A65" t="str">
            <v>DICIEMBRE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913"/>
  <sheetViews>
    <sheetView tabSelected="1" workbookViewId="0">
      <selection activeCell="M10" sqref="M10"/>
    </sheetView>
  </sheetViews>
  <sheetFormatPr baseColWidth="10" defaultColWidth="14.42578125" defaultRowHeight="15" customHeight="1" x14ac:dyDescent="0.25"/>
  <cols>
    <col min="1" max="1" width="19" style="7" customWidth="1"/>
    <col min="2" max="2" width="19.28515625" style="7" customWidth="1"/>
    <col min="3" max="5" width="13.5703125" style="7" customWidth="1"/>
    <col min="6" max="6" width="11.42578125" style="7" customWidth="1"/>
    <col min="7" max="7" width="12.7109375" style="7" bestFit="1" customWidth="1"/>
    <col min="8" max="8" width="11.42578125" style="7" customWidth="1"/>
    <col min="9" max="9" width="12.7109375" style="7" bestFit="1" customWidth="1"/>
    <col min="10" max="13" width="11.42578125" style="7" customWidth="1"/>
    <col min="14" max="14" width="14.5703125" style="7" customWidth="1"/>
    <col min="15" max="15" width="17" style="7" customWidth="1"/>
    <col min="16" max="16" width="11" style="7" customWidth="1"/>
    <col min="17" max="19" width="16.85546875" style="7" customWidth="1"/>
    <col min="20" max="20" width="24.85546875" style="7" bestFit="1" customWidth="1"/>
    <col min="21" max="31" width="11.42578125" style="7" customWidth="1"/>
    <col min="32" max="16384" width="14.42578125" style="7"/>
  </cols>
  <sheetData>
    <row r="1" spans="1:31" x14ac:dyDescent="0.25">
      <c r="A1" s="37" t="s">
        <v>21</v>
      </c>
      <c r="B1" s="37"/>
      <c r="C1" s="6"/>
      <c r="D1" s="6"/>
      <c r="E1" s="6"/>
      <c r="F1" s="6"/>
      <c r="G1" s="6"/>
      <c r="H1" s="6"/>
      <c r="I1" s="6"/>
      <c r="J1" s="6"/>
      <c r="K1" s="6"/>
      <c r="L1" s="6"/>
      <c r="M1" s="6"/>
      <c r="N1" s="6"/>
      <c r="O1" s="6"/>
      <c r="P1" s="6"/>
      <c r="Q1" s="6"/>
      <c r="R1" s="6"/>
      <c r="S1" s="6"/>
      <c r="T1" s="6"/>
      <c r="U1" s="6"/>
      <c r="V1" s="6"/>
      <c r="W1" s="6"/>
      <c r="X1" s="6"/>
      <c r="Y1" s="6"/>
      <c r="Z1" s="6"/>
      <c r="AA1" s="6"/>
      <c r="AB1" s="6"/>
      <c r="AC1" s="6"/>
      <c r="AD1" s="6"/>
      <c r="AE1" s="6"/>
    </row>
    <row r="2" spans="1:31" ht="75" customHeight="1" thickBot="1" x14ac:dyDescent="0.3">
      <c r="A2" s="32"/>
      <c r="B2" s="33"/>
      <c r="C2" s="33"/>
      <c r="D2" s="33"/>
      <c r="E2" s="33"/>
      <c r="F2" s="33"/>
      <c r="G2" s="33"/>
      <c r="H2" s="33"/>
      <c r="I2" s="33"/>
      <c r="J2" s="33"/>
      <c r="K2" s="33"/>
      <c r="L2" s="33"/>
      <c r="M2" s="33"/>
      <c r="N2" s="33"/>
      <c r="O2" s="33"/>
      <c r="P2" s="33"/>
      <c r="Q2" s="33"/>
      <c r="R2" s="33"/>
      <c r="S2" s="33"/>
      <c r="T2" s="33"/>
      <c r="U2" s="6"/>
      <c r="V2" s="6"/>
      <c r="W2" s="6"/>
      <c r="X2" s="6"/>
      <c r="Y2" s="6"/>
      <c r="Z2" s="6"/>
      <c r="AA2" s="6"/>
      <c r="AB2" s="6"/>
      <c r="AC2" s="6"/>
      <c r="AD2" s="6"/>
      <c r="AE2" s="6"/>
    </row>
    <row r="3" spans="1:31" ht="25.5" customHeight="1" x14ac:dyDescent="0.25">
      <c r="A3" s="34" t="s">
        <v>455</v>
      </c>
      <c r="B3" s="35"/>
      <c r="C3" s="35"/>
      <c r="D3" s="35"/>
      <c r="E3" s="35"/>
      <c r="F3" s="35"/>
      <c r="G3" s="35"/>
      <c r="H3" s="35"/>
      <c r="I3" s="35"/>
      <c r="J3" s="35"/>
      <c r="K3" s="35"/>
      <c r="L3" s="35"/>
      <c r="M3" s="35"/>
      <c r="N3" s="35"/>
      <c r="O3" s="35"/>
      <c r="P3" s="35"/>
      <c r="Q3" s="35"/>
      <c r="R3" s="35"/>
      <c r="S3" s="35"/>
      <c r="T3" s="36"/>
      <c r="U3" s="6"/>
      <c r="V3" s="6"/>
      <c r="W3" s="6"/>
      <c r="X3" s="6"/>
      <c r="Y3" s="6"/>
      <c r="Z3" s="6"/>
      <c r="AA3" s="6"/>
      <c r="AB3" s="6"/>
      <c r="AC3" s="6"/>
      <c r="AD3" s="6"/>
      <c r="AE3" s="6"/>
    </row>
    <row r="4" spans="1:31" ht="105" x14ac:dyDescent="0.25">
      <c r="A4" s="1" t="s">
        <v>1</v>
      </c>
      <c r="B4" s="1" t="s">
        <v>2</v>
      </c>
      <c r="C4" s="1" t="s">
        <v>3</v>
      </c>
      <c r="D4" s="1" t="s">
        <v>4</v>
      </c>
      <c r="E4" s="1" t="s">
        <v>5</v>
      </c>
      <c r="F4" s="1" t="s">
        <v>6</v>
      </c>
      <c r="G4" s="1" t="s">
        <v>7</v>
      </c>
      <c r="H4" s="1" t="s">
        <v>8</v>
      </c>
      <c r="I4" s="1" t="s">
        <v>9</v>
      </c>
      <c r="J4" s="1" t="s">
        <v>10</v>
      </c>
      <c r="K4" s="1" t="s">
        <v>11</v>
      </c>
      <c r="L4" s="1" t="s">
        <v>12</v>
      </c>
      <c r="M4" s="1" t="s">
        <v>13</v>
      </c>
      <c r="N4" s="1" t="s">
        <v>14</v>
      </c>
      <c r="O4" s="1" t="s">
        <v>15</v>
      </c>
      <c r="P4" s="1" t="s">
        <v>16</v>
      </c>
      <c r="Q4" s="1" t="s">
        <v>17</v>
      </c>
      <c r="R4" s="1" t="s">
        <v>18</v>
      </c>
      <c r="S4" s="1" t="s">
        <v>19</v>
      </c>
      <c r="T4" s="1" t="s">
        <v>20</v>
      </c>
      <c r="U4" s="6"/>
      <c r="V4" s="6"/>
      <c r="W4" s="6"/>
      <c r="X4" s="6"/>
      <c r="Y4" s="6"/>
      <c r="Z4" s="6"/>
      <c r="AA4" s="6"/>
      <c r="AB4" s="6"/>
      <c r="AC4" s="6"/>
      <c r="AD4" s="6"/>
      <c r="AE4" s="6"/>
    </row>
    <row r="5" spans="1:31" ht="15.75" customHeight="1" x14ac:dyDescent="0.25">
      <c r="A5" s="14" t="s">
        <v>22</v>
      </c>
      <c r="B5" s="15" t="s">
        <v>81</v>
      </c>
      <c r="C5" s="5" t="s">
        <v>149</v>
      </c>
      <c r="D5" s="5" t="s">
        <v>152</v>
      </c>
      <c r="E5" s="15" t="s">
        <v>38</v>
      </c>
      <c r="F5" s="3" t="s">
        <v>203</v>
      </c>
      <c r="G5" s="10">
        <v>5099146</v>
      </c>
      <c r="H5" s="10">
        <v>0</v>
      </c>
      <c r="I5" s="10">
        <f>SUM(G5:H5)</f>
        <v>5099146</v>
      </c>
      <c r="J5" s="22">
        <v>44139</v>
      </c>
      <c r="K5" s="22">
        <v>44139</v>
      </c>
      <c r="L5" s="19"/>
      <c r="M5" s="19">
        <v>44169</v>
      </c>
      <c r="N5" s="14" t="s">
        <v>291</v>
      </c>
      <c r="O5" s="2" t="s">
        <v>45</v>
      </c>
      <c r="P5" s="12">
        <v>10</v>
      </c>
      <c r="Q5" s="14" t="s">
        <v>44</v>
      </c>
      <c r="R5" s="5" t="s">
        <v>81</v>
      </c>
      <c r="S5" s="24" t="s">
        <v>369</v>
      </c>
      <c r="T5" s="15" t="s">
        <v>0</v>
      </c>
      <c r="U5" s="8"/>
      <c r="V5" s="8"/>
      <c r="W5" s="6"/>
      <c r="X5" s="6"/>
      <c r="Y5" s="6"/>
      <c r="Z5" s="6"/>
      <c r="AA5" s="6"/>
      <c r="AB5" s="6"/>
      <c r="AC5" s="6"/>
      <c r="AD5" s="6"/>
      <c r="AE5" s="6"/>
    </row>
    <row r="6" spans="1:31" ht="15.75" customHeight="1" x14ac:dyDescent="0.25">
      <c r="A6" s="14" t="s">
        <v>22</v>
      </c>
      <c r="B6" s="15" t="s">
        <v>82</v>
      </c>
      <c r="C6" s="5" t="s">
        <v>149</v>
      </c>
      <c r="D6" s="5" t="s">
        <v>152</v>
      </c>
      <c r="E6" s="15" t="s">
        <v>38</v>
      </c>
      <c r="F6" s="3" t="s">
        <v>204</v>
      </c>
      <c r="G6" s="10">
        <v>1974490</v>
      </c>
      <c r="H6" s="10">
        <v>0</v>
      </c>
      <c r="I6" s="10">
        <f t="shared" ref="I6:I69" si="0">SUM(G6:H6)</f>
        <v>1974490</v>
      </c>
      <c r="J6" s="22">
        <v>44138</v>
      </c>
      <c r="K6" s="22">
        <v>44138</v>
      </c>
      <c r="L6" s="19"/>
      <c r="M6" s="19">
        <v>44168</v>
      </c>
      <c r="N6" s="14" t="s">
        <v>292</v>
      </c>
      <c r="O6" s="2" t="s">
        <v>45</v>
      </c>
      <c r="P6" s="12">
        <v>10</v>
      </c>
      <c r="Q6" s="14" t="s">
        <v>44</v>
      </c>
      <c r="R6" s="5" t="s">
        <v>82</v>
      </c>
      <c r="S6" s="24" t="s">
        <v>370</v>
      </c>
      <c r="T6" s="15" t="s">
        <v>0</v>
      </c>
      <c r="U6" s="6"/>
      <c r="V6" s="6"/>
      <c r="W6" s="6"/>
      <c r="X6" s="6"/>
      <c r="Y6" s="6"/>
      <c r="Z6" s="6"/>
      <c r="AA6" s="6"/>
      <c r="AB6" s="6"/>
      <c r="AC6" s="6"/>
      <c r="AD6" s="6"/>
      <c r="AE6" s="6"/>
    </row>
    <row r="7" spans="1:31" ht="15.75" customHeight="1" x14ac:dyDescent="0.25">
      <c r="A7" s="14" t="s">
        <v>22</v>
      </c>
      <c r="B7" s="15" t="s">
        <v>83</v>
      </c>
      <c r="C7" s="5" t="s">
        <v>149</v>
      </c>
      <c r="D7" s="5" t="s">
        <v>153</v>
      </c>
      <c r="E7" s="15" t="s">
        <v>154</v>
      </c>
      <c r="F7" s="3" t="s">
        <v>205</v>
      </c>
      <c r="G7" s="10">
        <v>20000000</v>
      </c>
      <c r="H7" s="10">
        <v>0</v>
      </c>
      <c r="I7" s="10">
        <f t="shared" si="0"/>
        <v>20000000</v>
      </c>
      <c r="J7" s="22">
        <v>44153</v>
      </c>
      <c r="K7" s="22">
        <v>44153</v>
      </c>
      <c r="L7" s="19"/>
      <c r="M7" s="19">
        <v>44196</v>
      </c>
      <c r="N7" s="14" t="s">
        <v>49</v>
      </c>
      <c r="O7" s="13" t="s">
        <v>326</v>
      </c>
      <c r="P7" s="12">
        <v>10</v>
      </c>
      <c r="Q7" s="14" t="s">
        <v>44</v>
      </c>
      <c r="R7" s="5" t="s">
        <v>83</v>
      </c>
      <c r="S7" s="24" t="s">
        <v>371</v>
      </c>
      <c r="T7" s="14" t="s">
        <v>0</v>
      </c>
      <c r="U7" s="8"/>
      <c r="V7" s="8"/>
      <c r="W7" s="6"/>
      <c r="X7" s="6"/>
      <c r="Y7" s="6"/>
      <c r="Z7" s="6"/>
      <c r="AA7" s="6"/>
      <c r="AB7" s="6"/>
      <c r="AC7" s="6"/>
      <c r="AD7" s="6"/>
      <c r="AE7" s="6"/>
    </row>
    <row r="8" spans="1:31" ht="15.75" customHeight="1" x14ac:dyDescent="0.25">
      <c r="A8" s="15" t="s">
        <v>22</v>
      </c>
      <c r="B8" s="15" t="s">
        <v>84</v>
      </c>
      <c r="C8" s="5" t="s">
        <v>149</v>
      </c>
      <c r="D8" s="5" t="s">
        <v>152</v>
      </c>
      <c r="E8" s="15" t="s">
        <v>155</v>
      </c>
      <c r="F8" s="16" t="s">
        <v>206</v>
      </c>
      <c r="G8" s="10">
        <v>5100000</v>
      </c>
      <c r="H8" s="10">
        <v>0</v>
      </c>
      <c r="I8" s="10">
        <f t="shared" si="0"/>
        <v>5100000</v>
      </c>
      <c r="J8" s="22">
        <v>44165</v>
      </c>
      <c r="K8" s="22">
        <v>44165</v>
      </c>
      <c r="L8" s="19"/>
      <c r="M8" s="19">
        <v>44182</v>
      </c>
      <c r="N8" s="20" t="s">
        <v>293</v>
      </c>
      <c r="O8" s="2" t="s">
        <v>327</v>
      </c>
      <c r="P8" s="12">
        <v>10</v>
      </c>
      <c r="Q8" s="14" t="s">
        <v>44</v>
      </c>
      <c r="R8" s="3" t="s">
        <v>84</v>
      </c>
      <c r="S8" s="24" t="s">
        <v>372</v>
      </c>
      <c r="T8" s="15" t="s">
        <v>0</v>
      </c>
      <c r="U8" s="8"/>
      <c r="V8" s="8"/>
      <c r="W8" s="6"/>
      <c r="X8" s="6"/>
      <c r="Y8" s="6"/>
      <c r="Z8" s="6"/>
      <c r="AA8" s="6"/>
      <c r="AB8" s="6"/>
      <c r="AC8" s="6"/>
      <c r="AD8" s="6"/>
      <c r="AE8" s="6"/>
    </row>
    <row r="9" spans="1:31" ht="15.75" customHeight="1" x14ac:dyDescent="0.25">
      <c r="A9" s="15" t="s">
        <v>85</v>
      </c>
      <c r="B9" s="15" t="s">
        <v>86</v>
      </c>
      <c r="C9" s="5" t="s">
        <v>149</v>
      </c>
      <c r="D9" s="5" t="s">
        <v>35</v>
      </c>
      <c r="E9" s="15" t="s">
        <v>156</v>
      </c>
      <c r="F9" s="9" t="s">
        <v>207</v>
      </c>
      <c r="G9" s="10">
        <v>2298000</v>
      </c>
      <c r="H9" s="10">
        <v>0</v>
      </c>
      <c r="I9" s="10">
        <f t="shared" si="0"/>
        <v>2298000</v>
      </c>
      <c r="J9" s="22">
        <v>44152</v>
      </c>
      <c r="K9" s="22">
        <v>44152</v>
      </c>
      <c r="L9" s="19"/>
      <c r="M9" s="19">
        <v>44196</v>
      </c>
      <c r="N9" s="20" t="s">
        <v>294</v>
      </c>
      <c r="O9" s="2" t="s">
        <v>328</v>
      </c>
      <c r="P9" s="12">
        <v>26</v>
      </c>
      <c r="Q9" s="14" t="s">
        <v>47</v>
      </c>
      <c r="R9" s="3" t="s">
        <v>86</v>
      </c>
      <c r="S9" s="24" t="s">
        <v>373</v>
      </c>
      <c r="T9" s="15" t="s">
        <v>0</v>
      </c>
      <c r="U9" s="8"/>
      <c r="V9" s="8"/>
      <c r="W9" s="6"/>
      <c r="X9" s="6"/>
      <c r="Y9" s="6"/>
      <c r="Z9" s="6"/>
      <c r="AA9" s="6"/>
      <c r="AB9" s="6"/>
      <c r="AC9" s="6"/>
      <c r="AD9" s="6"/>
      <c r="AE9" s="6"/>
    </row>
    <row r="10" spans="1:31" ht="15.75" customHeight="1" x14ac:dyDescent="0.25">
      <c r="A10" s="15" t="s">
        <v>85</v>
      </c>
      <c r="B10" s="15" t="s">
        <v>87</v>
      </c>
      <c r="C10" s="5" t="s">
        <v>149</v>
      </c>
      <c r="D10" s="5" t="s">
        <v>37</v>
      </c>
      <c r="E10" s="3" t="s">
        <v>157</v>
      </c>
      <c r="F10" s="9" t="s">
        <v>207</v>
      </c>
      <c r="G10" s="10">
        <v>663839</v>
      </c>
      <c r="H10" s="10">
        <v>434929</v>
      </c>
      <c r="I10" s="10">
        <f t="shared" si="0"/>
        <v>1098768</v>
      </c>
      <c r="J10" s="22">
        <v>44152</v>
      </c>
      <c r="K10" s="22">
        <v>44152</v>
      </c>
      <c r="L10" s="19"/>
      <c r="M10" s="19">
        <v>44196</v>
      </c>
      <c r="N10" s="20" t="s">
        <v>295</v>
      </c>
      <c r="O10" s="13" t="s">
        <v>54</v>
      </c>
      <c r="P10" s="12">
        <v>26</v>
      </c>
      <c r="Q10" s="14" t="s">
        <v>47</v>
      </c>
      <c r="R10" s="3" t="s">
        <v>87</v>
      </c>
      <c r="S10" s="24" t="s">
        <v>374</v>
      </c>
      <c r="T10" s="15" t="s">
        <v>0</v>
      </c>
      <c r="U10" s="8"/>
      <c r="V10" s="8"/>
      <c r="W10" s="6"/>
      <c r="X10" s="6"/>
      <c r="Y10" s="6"/>
      <c r="Z10" s="6"/>
      <c r="AA10" s="6"/>
      <c r="AB10" s="6"/>
      <c r="AC10" s="6"/>
      <c r="AD10" s="6"/>
      <c r="AE10" s="6"/>
    </row>
    <row r="11" spans="1:31" ht="15.75" customHeight="1" x14ac:dyDescent="0.25">
      <c r="A11" s="14" t="s">
        <v>85</v>
      </c>
      <c r="B11" s="15" t="s">
        <v>88</v>
      </c>
      <c r="C11" s="5" t="s">
        <v>149</v>
      </c>
      <c r="D11" s="5" t="s">
        <v>37</v>
      </c>
      <c r="E11" s="15" t="s">
        <v>158</v>
      </c>
      <c r="F11" s="16" t="s">
        <v>208</v>
      </c>
      <c r="G11" s="10">
        <v>1360000</v>
      </c>
      <c r="H11" s="10">
        <v>0</v>
      </c>
      <c r="I11" s="10">
        <f t="shared" si="0"/>
        <v>1360000</v>
      </c>
      <c r="J11" s="22">
        <v>44162</v>
      </c>
      <c r="K11" s="22">
        <v>44162</v>
      </c>
      <c r="L11" s="19"/>
      <c r="M11" s="19">
        <v>44196</v>
      </c>
      <c r="N11" s="17" t="s">
        <v>296</v>
      </c>
      <c r="O11" s="2" t="s">
        <v>329</v>
      </c>
      <c r="P11" s="12">
        <v>10</v>
      </c>
      <c r="Q11" s="14" t="s">
        <v>44</v>
      </c>
      <c r="R11" s="3" t="s">
        <v>88</v>
      </c>
      <c r="S11" s="24" t="s">
        <v>375</v>
      </c>
      <c r="T11" s="14" t="s">
        <v>0</v>
      </c>
      <c r="U11" s="8"/>
      <c r="V11" s="8"/>
      <c r="W11" s="6"/>
      <c r="X11" s="6"/>
      <c r="Y11" s="6"/>
      <c r="Z11" s="6"/>
      <c r="AA11" s="6"/>
      <c r="AB11" s="6"/>
      <c r="AC11" s="6"/>
      <c r="AD11" s="6"/>
      <c r="AE11" s="6"/>
    </row>
    <row r="12" spans="1:31" ht="15.75" customHeight="1" x14ac:dyDescent="0.25">
      <c r="A12" s="14" t="s">
        <v>23</v>
      </c>
      <c r="B12" s="15" t="s">
        <v>89</v>
      </c>
      <c r="C12" s="5" t="s">
        <v>149</v>
      </c>
      <c r="D12" s="5" t="s">
        <v>35</v>
      </c>
      <c r="E12" s="13" t="s">
        <v>159</v>
      </c>
      <c r="F12" s="18" t="s">
        <v>209</v>
      </c>
      <c r="G12" s="10">
        <v>1890100</v>
      </c>
      <c r="H12" s="10">
        <v>0</v>
      </c>
      <c r="I12" s="10">
        <f t="shared" si="0"/>
        <v>1890100</v>
      </c>
      <c r="J12" s="22">
        <v>44140</v>
      </c>
      <c r="K12" s="22">
        <v>44140</v>
      </c>
      <c r="L12" s="19"/>
      <c r="M12" s="19">
        <v>44196</v>
      </c>
      <c r="N12" s="17" t="s">
        <v>58</v>
      </c>
      <c r="O12" s="2" t="s">
        <v>69</v>
      </c>
      <c r="P12" s="12">
        <v>26</v>
      </c>
      <c r="Q12" s="14" t="s">
        <v>47</v>
      </c>
      <c r="R12" s="3" t="s">
        <v>89</v>
      </c>
      <c r="S12" s="24" t="s">
        <v>376</v>
      </c>
      <c r="T12" s="14" t="s">
        <v>0</v>
      </c>
      <c r="U12" s="8"/>
      <c r="V12" s="8"/>
      <c r="W12" s="6"/>
      <c r="X12" s="6"/>
      <c r="Y12" s="6"/>
      <c r="Z12" s="6"/>
      <c r="AA12" s="6"/>
      <c r="AB12" s="6"/>
      <c r="AC12" s="6"/>
      <c r="AD12" s="6"/>
      <c r="AE12" s="6"/>
    </row>
    <row r="13" spans="1:31" ht="15.75" customHeight="1" x14ac:dyDescent="0.25">
      <c r="A13" s="14" t="s">
        <v>23</v>
      </c>
      <c r="B13" s="15" t="s">
        <v>90</v>
      </c>
      <c r="C13" s="3" t="s">
        <v>149</v>
      </c>
      <c r="D13" s="5" t="s">
        <v>35</v>
      </c>
      <c r="E13" s="15" t="s">
        <v>160</v>
      </c>
      <c r="F13" s="5" t="s">
        <v>210</v>
      </c>
      <c r="G13" s="10">
        <v>2458100</v>
      </c>
      <c r="H13" s="10">
        <v>0</v>
      </c>
      <c r="I13" s="10">
        <f t="shared" si="0"/>
        <v>2458100</v>
      </c>
      <c r="J13" s="22">
        <v>44140</v>
      </c>
      <c r="K13" s="22">
        <v>44140</v>
      </c>
      <c r="L13" s="19"/>
      <c r="M13" s="19">
        <v>44170</v>
      </c>
      <c r="N13" s="14" t="s">
        <v>297</v>
      </c>
      <c r="O13" s="2" t="s">
        <v>328</v>
      </c>
      <c r="P13" s="12">
        <v>26</v>
      </c>
      <c r="Q13" s="14" t="s">
        <v>47</v>
      </c>
      <c r="R13" s="3" t="s">
        <v>90</v>
      </c>
      <c r="S13" s="24" t="s">
        <v>377</v>
      </c>
      <c r="T13" s="14" t="s">
        <v>0</v>
      </c>
      <c r="U13" s="6"/>
      <c r="V13" s="6"/>
      <c r="W13" s="6"/>
      <c r="X13" s="6"/>
      <c r="Y13" s="6"/>
      <c r="Z13" s="6"/>
      <c r="AA13" s="6"/>
      <c r="AB13" s="6"/>
      <c r="AC13" s="6"/>
      <c r="AD13" s="6"/>
      <c r="AE13" s="6"/>
    </row>
    <row r="14" spans="1:31" ht="15.75" customHeight="1" x14ac:dyDescent="0.25">
      <c r="A14" s="14" t="s">
        <v>23</v>
      </c>
      <c r="B14" s="15" t="s">
        <v>91</v>
      </c>
      <c r="C14" s="5" t="s">
        <v>149</v>
      </c>
      <c r="D14" s="5" t="s">
        <v>35</v>
      </c>
      <c r="E14" s="15" t="s">
        <v>161</v>
      </c>
      <c r="F14" s="5" t="s">
        <v>211</v>
      </c>
      <c r="G14" s="10">
        <v>1319000</v>
      </c>
      <c r="H14" s="10">
        <v>0</v>
      </c>
      <c r="I14" s="10">
        <f t="shared" si="0"/>
        <v>1319000</v>
      </c>
      <c r="J14" s="22">
        <v>44141</v>
      </c>
      <c r="K14" s="22">
        <v>44141</v>
      </c>
      <c r="L14" s="19"/>
      <c r="M14" s="19">
        <v>44141</v>
      </c>
      <c r="N14" s="14" t="s">
        <v>298</v>
      </c>
      <c r="O14" s="2" t="s">
        <v>330</v>
      </c>
      <c r="P14" s="12">
        <v>10</v>
      </c>
      <c r="Q14" s="14" t="s">
        <v>44</v>
      </c>
      <c r="R14" s="5" t="s">
        <v>91</v>
      </c>
      <c r="S14" s="24" t="s">
        <v>378</v>
      </c>
      <c r="T14" s="14" t="s">
        <v>0</v>
      </c>
      <c r="U14" s="8"/>
      <c r="V14" s="8"/>
      <c r="W14" s="6"/>
      <c r="X14" s="6"/>
      <c r="Y14" s="6"/>
      <c r="Z14" s="6"/>
      <c r="AA14" s="6"/>
      <c r="AB14" s="6"/>
      <c r="AC14" s="6"/>
      <c r="AD14" s="6"/>
      <c r="AE14" s="6"/>
    </row>
    <row r="15" spans="1:31" ht="15.75" customHeight="1" x14ac:dyDescent="0.25">
      <c r="A15" s="14" t="s">
        <v>23</v>
      </c>
      <c r="B15" s="15" t="s">
        <v>92</v>
      </c>
      <c r="C15" s="5" t="s">
        <v>149</v>
      </c>
      <c r="D15" s="5" t="s">
        <v>35</v>
      </c>
      <c r="E15" s="15" t="s">
        <v>160</v>
      </c>
      <c r="F15" s="5" t="s">
        <v>212</v>
      </c>
      <c r="G15" s="10">
        <v>2458100</v>
      </c>
      <c r="H15" s="10">
        <v>0</v>
      </c>
      <c r="I15" s="10">
        <f t="shared" si="0"/>
        <v>2458100</v>
      </c>
      <c r="J15" s="22">
        <v>44146</v>
      </c>
      <c r="K15" s="22">
        <v>44146</v>
      </c>
      <c r="L15" s="19"/>
      <c r="M15" s="19">
        <v>44176</v>
      </c>
      <c r="N15" s="14" t="s">
        <v>43</v>
      </c>
      <c r="O15" s="2" t="s">
        <v>328</v>
      </c>
      <c r="P15" s="12">
        <v>26</v>
      </c>
      <c r="Q15" s="14" t="s">
        <v>47</v>
      </c>
      <c r="R15" s="5" t="s">
        <v>92</v>
      </c>
      <c r="S15" s="24" t="s">
        <v>379</v>
      </c>
      <c r="T15" s="14" t="s">
        <v>0</v>
      </c>
      <c r="U15" s="8"/>
      <c r="V15" s="8"/>
      <c r="W15" s="6"/>
      <c r="X15" s="6"/>
      <c r="Y15" s="6"/>
      <c r="Z15" s="6"/>
      <c r="AA15" s="6"/>
      <c r="AB15" s="6"/>
      <c r="AC15" s="6"/>
      <c r="AD15" s="6"/>
      <c r="AE15" s="6"/>
    </row>
    <row r="16" spans="1:31" ht="15.75" customHeight="1" x14ac:dyDescent="0.25">
      <c r="A16" s="15" t="s">
        <v>23</v>
      </c>
      <c r="B16" s="15" t="s">
        <v>93</v>
      </c>
      <c r="C16" s="5" t="s">
        <v>149</v>
      </c>
      <c r="D16" s="5" t="s">
        <v>35</v>
      </c>
      <c r="E16" s="3" t="s">
        <v>63</v>
      </c>
      <c r="F16" s="3" t="s">
        <v>213</v>
      </c>
      <c r="G16" s="10">
        <v>1110000</v>
      </c>
      <c r="H16" s="10">
        <v>0</v>
      </c>
      <c r="I16" s="10">
        <f t="shared" si="0"/>
        <v>1110000</v>
      </c>
      <c r="J16" s="22">
        <v>44146</v>
      </c>
      <c r="K16" s="22">
        <v>44146</v>
      </c>
      <c r="L16" s="19"/>
      <c r="M16" s="19">
        <v>44176</v>
      </c>
      <c r="N16" s="14" t="s">
        <v>298</v>
      </c>
      <c r="O16" s="13" t="s">
        <v>70</v>
      </c>
      <c r="P16" s="21">
        <v>10</v>
      </c>
      <c r="Q16" s="15" t="s">
        <v>44</v>
      </c>
      <c r="R16" s="30" t="s">
        <v>93</v>
      </c>
      <c r="S16" s="24" t="s">
        <v>380</v>
      </c>
      <c r="T16" s="15" t="s">
        <v>0</v>
      </c>
      <c r="U16" s="8"/>
      <c r="V16" s="8"/>
      <c r="W16" s="6"/>
      <c r="X16" s="6"/>
      <c r="Y16" s="6"/>
      <c r="Z16" s="6"/>
      <c r="AA16" s="6"/>
      <c r="AB16" s="6"/>
      <c r="AC16" s="6"/>
      <c r="AD16" s="6"/>
      <c r="AE16" s="6"/>
    </row>
    <row r="17" spans="1:31" ht="15.75" customHeight="1" x14ac:dyDescent="0.25">
      <c r="A17" s="14" t="s">
        <v>24</v>
      </c>
      <c r="B17" s="15" t="s">
        <v>94</v>
      </c>
      <c r="C17" s="5" t="s">
        <v>149</v>
      </c>
      <c r="D17" s="5" t="s">
        <v>35</v>
      </c>
      <c r="E17" s="3" t="s">
        <v>162</v>
      </c>
      <c r="F17" s="3" t="s">
        <v>214</v>
      </c>
      <c r="G17" s="10">
        <v>6562000</v>
      </c>
      <c r="H17" s="10"/>
      <c r="I17" s="10">
        <f t="shared" si="0"/>
        <v>6562000</v>
      </c>
      <c r="J17" s="22">
        <v>44147</v>
      </c>
      <c r="K17" s="22">
        <v>44147</v>
      </c>
      <c r="L17" s="19"/>
      <c r="M17" s="19">
        <v>44155</v>
      </c>
      <c r="N17" s="14" t="s">
        <v>43</v>
      </c>
      <c r="O17" s="13" t="s">
        <v>77</v>
      </c>
      <c r="P17" s="12">
        <v>26</v>
      </c>
      <c r="Q17" s="14" t="s">
        <v>47</v>
      </c>
      <c r="R17" s="3" t="s">
        <v>94</v>
      </c>
      <c r="S17" s="24" t="s">
        <v>381</v>
      </c>
      <c r="T17" s="14" t="s">
        <v>0</v>
      </c>
      <c r="U17" s="8"/>
      <c r="V17" s="8"/>
      <c r="W17" s="6"/>
      <c r="X17" s="6"/>
      <c r="Y17" s="6"/>
      <c r="Z17" s="6"/>
      <c r="AA17" s="6"/>
      <c r="AB17" s="6"/>
      <c r="AC17" s="6"/>
      <c r="AD17" s="6"/>
      <c r="AE17" s="6"/>
    </row>
    <row r="18" spans="1:31" ht="15.75" customHeight="1" x14ac:dyDescent="0.25">
      <c r="A18" s="14" t="s">
        <v>24</v>
      </c>
      <c r="B18" s="15" t="s">
        <v>95</v>
      </c>
      <c r="C18" s="5" t="s">
        <v>149</v>
      </c>
      <c r="D18" s="5" t="s">
        <v>35</v>
      </c>
      <c r="E18" s="3" t="s">
        <v>64</v>
      </c>
      <c r="F18" s="3" t="s">
        <v>215</v>
      </c>
      <c r="G18" s="10">
        <v>5276939</v>
      </c>
      <c r="H18" s="10"/>
      <c r="I18" s="10">
        <f t="shared" si="0"/>
        <v>5276939</v>
      </c>
      <c r="J18" s="22">
        <v>44153</v>
      </c>
      <c r="K18" s="22">
        <v>44153</v>
      </c>
      <c r="L18" s="19"/>
      <c r="M18" s="19">
        <v>44153</v>
      </c>
      <c r="N18" s="14" t="s">
        <v>299</v>
      </c>
      <c r="O18" s="13" t="s">
        <v>71</v>
      </c>
      <c r="P18" s="12">
        <v>10</v>
      </c>
      <c r="Q18" s="14" t="s">
        <v>44</v>
      </c>
      <c r="R18" s="3" t="s">
        <v>95</v>
      </c>
      <c r="S18" s="24" t="s">
        <v>382</v>
      </c>
      <c r="T18" s="14" t="s">
        <v>0</v>
      </c>
      <c r="U18" s="8"/>
      <c r="V18" s="8"/>
      <c r="W18" s="6"/>
      <c r="X18" s="6"/>
      <c r="Y18" s="6"/>
      <c r="Z18" s="6"/>
      <c r="AA18" s="6"/>
      <c r="AB18" s="6"/>
      <c r="AC18" s="6"/>
      <c r="AD18" s="6"/>
      <c r="AE18" s="6"/>
    </row>
    <row r="19" spans="1:31" ht="15.75" customHeight="1" x14ac:dyDescent="0.25">
      <c r="A19" s="14" t="s">
        <v>24</v>
      </c>
      <c r="B19" s="15" t="s">
        <v>96</v>
      </c>
      <c r="C19" s="5" t="s">
        <v>149</v>
      </c>
      <c r="D19" s="5" t="s">
        <v>35</v>
      </c>
      <c r="E19" s="3" t="s">
        <v>64</v>
      </c>
      <c r="F19" s="3" t="s">
        <v>216</v>
      </c>
      <c r="G19" s="10">
        <v>7500000</v>
      </c>
      <c r="H19" s="10"/>
      <c r="I19" s="10">
        <f t="shared" si="0"/>
        <v>7500000</v>
      </c>
      <c r="J19" s="22">
        <v>44158</v>
      </c>
      <c r="K19" s="22">
        <v>44158</v>
      </c>
      <c r="L19" s="19"/>
      <c r="M19" s="19">
        <v>44158</v>
      </c>
      <c r="N19" s="14" t="s">
        <v>292</v>
      </c>
      <c r="O19" s="13" t="s">
        <v>71</v>
      </c>
      <c r="P19" s="12">
        <v>10</v>
      </c>
      <c r="Q19" s="14" t="s">
        <v>44</v>
      </c>
      <c r="R19" s="3" t="s">
        <v>96</v>
      </c>
      <c r="S19" s="24" t="s">
        <v>383</v>
      </c>
      <c r="T19" s="14" t="s">
        <v>0</v>
      </c>
      <c r="U19" s="8"/>
      <c r="V19" s="8"/>
      <c r="W19" s="6"/>
      <c r="X19" s="6"/>
      <c r="Y19" s="6"/>
      <c r="Z19" s="6"/>
      <c r="AA19" s="6"/>
      <c r="AB19" s="6"/>
      <c r="AC19" s="6"/>
      <c r="AD19" s="6"/>
      <c r="AE19" s="6"/>
    </row>
    <row r="20" spans="1:31" ht="15.75" customHeight="1" x14ac:dyDescent="0.25">
      <c r="A20" s="14" t="s">
        <v>24</v>
      </c>
      <c r="B20" s="15" t="s">
        <v>97</v>
      </c>
      <c r="C20" s="5" t="s">
        <v>149</v>
      </c>
      <c r="D20" s="5" t="s">
        <v>35</v>
      </c>
      <c r="E20" s="3" t="s">
        <v>64</v>
      </c>
      <c r="F20" s="3" t="s">
        <v>217</v>
      </c>
      <c r="G20" s="10">
        <v>6000000</v>
      </c>
      <c r="H20" s="10"/>
      <c r="I20" s="10">
        <f t="shared" si="0"/>
        <v>6000000</v>
      </c>
      <c r="J20" s="22">
        <v>44162</v>
      </c>
      <c r="K20" s="22">
        <v>44162</v>
      </c>
      <c r="L20" s="19"/>
      <c r="M20" s="19">
        <v>44162</v>
      </c>
      <c r="N20" s="14" t="s">
        <v>55</v>
      </c>
      <c r="O20" s="13" t="s">
        <v>71</v>
      </c>
      <c r="P20" s="12">
        <v>10</v>
      </c>
      <c r="Q20" s="14" t="s">
        <v>44</v>
      </c>
      <c r="R20" s="3" t="s">
        <v>97</v>
      </c>
      <c r="S20" s="24" t="s">
        <v>384</v>
      </c>
      <c r="T20" s="14" t="s">
        <v>0</v>
      </c>
      <c r="U20" s="8"/>
      <c r="V20" s="8"/>
      <c r="W20" s="6"/>
      <c r="X20" s="6"/>
      <c r="Y20" s="6"/>
      <c r="Z20" s="6"/>
      <c r="AA20" s="6"/>
      <c r="AB20" s="6"/>
      <c r="AC20" s="6"/>
      <c r="AD20" s="6"/>
      <c r="AE20" s="6"/>
    </row>
    <row r="21" spans="1:31" ht="15.75" customHeight="1" x14ac:dyDescent="0.25">
      <c r="A21" s="26" t="s">
        <v>25</v>
      </c>
      <c r="B21" s="15" t="s">
        <v>98</v>
      </c>
      <c r="C21" s="5" t="s">
        <v>149</v>
      </c>
      <c r="D21" s="5" t="s">
        <v>35</v>
      </c>
      <c r="E21" s="15" t="s">
        <v>163</v>
      </c>
      <c r="F21" s="3" t="s">
        <v>218</v>
      </c>
      <c r="G21" s="10">
        <v>915800</v>
      </c>
      <c r="H21" s="10">
        <v>0</v>
      </c>
      <c r="I21" s="10">
        <f t="shared" si="0"/>
        <v>915800</v>
      </c>
      <c r="J21" s="22">
        <v>44144</v>
      </c>
      <c r="K21" s="22">
        <v>44144</v>
      </c>
      <c r="L21" s="19"/>
      <c r="M21" s="19">
        <v>44175</v>
      </c>
      <c r="N21" s="15" t="s">
        <v>57</v>
      </c>
      <c r="O21" s="13" t="s">
        <v>331</v>
      </c>
      <c r="P21" s="12">
        <v>26</v>
      </c>
      <c r="Q21" s="14" t="s">
        <v>47</v>
      </c>
      <c r="R21" s="31" t="s">
        <v>98</v>
      </c>
      <c r="S21" s="24" t="s">
        <v>385</v>
      </c>
      <c r="T21" s="15" t="s">
        <v>0</v>
      </c>
      <c r="U21" s="8"/>
      <c r="V21" s="8"/>
      <c r="W21" s="6"/>
      <c r="X21" s="6"/>
      <c r="Y21" s="6"/>
      <c r="Z21" s="6"/>
      <c r="AA21" s="6"/>
      <c r="AB21" s="6"/>
      <c r="AC21" s="6"/>
      <c r="AD21" s="6"/>
      <c r="AE21" s="6"/>
    </row>
    <row r="22" spans="1:31" ht="15.75" customHeight="1" x14ac:dyDescent="0.25">
      <c r="A22" s="26" t="s">
        <v>25</v>
      </c>
      <c r="B22" s="15" t="s">
        <v>99</v>
      </c>
      <c r="C22" s="5" t="s">
        <v>149</v>
      </c>
      <c r="D22" s="5" t="s">
        <v>37</v>
      </c>
      <c r="E22" s="15" t="s">
        <v>164</v>
      </c>
      <c r="F22" s="3" t="s">
        <v>219</v>
      </c>
      <c r="G22" s="10">
        <v>4108661</v>
      </c>
      <c r="H22" s="10">
        <v>0</v>
      </c>
      <c r="I22" s="10">
        <f t="shared" si="0"/>
        <v>4108661</v>
      </c>
      <c r="J22" s="22">
        <v>44153</v>
      </c>
      <c r="K22" s="22">
        <v>44153</v>
      </c>
      <c r="L22" s="19"/>
      <c r="M22" s="19">
        <v>44196</v>
      </c>
      <c r="N22" s="15" t="s">
        <v>300</v>
      </c>
      <c r="O22" s="13" t="s">
        <v>332</v>
      </c>
      <c r="P22" s="12">
        <v>26</v>
      </c>
      <c r="Q22" s="14" t="s">
        <v>47</v>
      </c>
      <c r="R22" s="31" t="s">
        <v>99</v>
      </c>
      <c r="S22" s="24" t="s">
        <v>386</v>
      </c>
      <c r="T22" s="15" t="s">
        <v>0</v>
      </c>
      <c r="U22" s="8"/>
      <c r="V22" s="8"/>
      <c r="W22" s="6"/>
      <c r="X22" s="6"/>
      <c r="Y22" s="6"/>
      <c r="Z22" s="6"/>
      <c r="AA22" s="6"/>
      <c r="AB22" s="6"/>
      <c r="AC22" s="6"/>
      <c r="AD22" s="6"/>
      <c r="AE22" s="6"/>
    </row>
    <row r="23" spans="1:31" ht="15.75" customHeight="1" x14ac:dyDescent="0.25">
      <c r="A23" s="26" t="s">
        <v>25</v>
      </c>
      <c r="B23" s="15" t="s">
        <v>100</v>
      </c>
      <c r="C23" s="5" t="s">
        <v>149</v>
      </c>
      <c r="D23" s="5" t="s">
        <v>35</v>
      </c>
      <c r="E23" s="15" t="s">
        <v>165</v>
      </c>
      <c r="F23" s="3" t="s">
        <v>220</v>
      </c>
      <c r="G23" s="10">
        <v>360000</v>
      </c>
      <c r="H23" s="10">
        <v>0</v>
      </c>
      <c r="I23" s="10">
        <f t="shared" si="0"/>
        <v>360000</v>
      </c>
      <c r="J23" s="22">
        <v>44154</v>
      </c>
      <c r="K23" s="22">
        <v>44154</v>
      </c>
      <c r="L23" s="19"/>
      <c r="M23" s="19">
        <v>44185</v>
      </c>
      <c r="N23" s="15" t="s">
        <v>46</v>
      </c>
      <c r="O23" s="13" t="s">
        <v>333</v>
      </c>
      <c r="P23" s="12">
        <v>26</v>
      </c>
      <c r="Q23" s="14" t="s">
        <v>47</v>
      </c>
      <c r="R23" s="31" t="s">
        <v>100</v>
      </c>
      <c r="S23" s="24" t="s">
        <v>387</v>
      </c>
      <c r="T23" s="15" t="s">
        <v>0</v>
      </c>
      <c r="U23" s="8"/>
      <c r="V23" s="8"/>
      <c r="W23" s="6"/>
      <c r="X23" s="6"/>
      <c r="Y23" s="6"/>
      <c r="Z23" s="6"/>
      <c r="AA23" s="6"/>
      <c r="AB23" s="6"/>
      <c r="AC23" s="6"/>
      <c r="AD23" s="6"/>
      <c r="AE23" s="6"/>
    </row>
    <row r="24" spans="1:31" ht="15.75" customHeight="1" x14ac:dyDescent="0.25">
      <c r="A24" s="26" t="s">
        <v>25</v>
      </c>
      <c r="B24" s="15" t="s">
        <v>59</v>
      </c>
      <c r="C24" s="5" t="s">
        <v>149</v>
      </c>
      <c r="D24" s="5" t="s">
        <v>35</v>
      </c>
      <c r="E24" s="15" t="s">
        <v>166</v>
      </c>
      <c r="F24" s="3" t="s">
        <v>221</v>
      </c>
      <c r="G24" s="10">
        <v>5413300</v>
      </c>
      <c r="H24" s="10">
        <v>0</v>
      </c>
      <c r="I24" s="10">
        <f t="shared" si="0"/>
        <v>5413300</v>
      </c>
      <c r="J24" s="22">
        <v>44160</v>
      </c>
      <c r="K24" s="22">
        <v>44160</v>
      </c>
      <c r="L24" s="19"/>
      <c r="M24" s="19">
        <v>44190</v>
      </c>
      <c r="N24" s="15" t="s">
        <v>58</v>
      </c>
      <c r="O24" s="13" t="s">
        <v>334</v>
      </c>
      <c r="P24" s="12">
        <v>26</v>
      </c>
      <c r="Q24" s="14" t="s">
        <v>47</v>
      </c>
      <c r="R24" s="31" t="s">
        <v>59</v>
      </c>
      <c r="S24" s="24" t="s">
        <v>388</v>
      </c>
      <c r="T24" s="15" t="s">
        <v>0</v>
      </c>
      <c r="U24" s="8"/>
      <c r="V24" s="8"/>
      <c r="W24" s="6"/>
      <c r="X24" s="6"/>
      <c r="Y24" s="6"/>
      <c r="Z24" s="6"/>
      <c r="AA24" s="6"/>
      <c r="AB24" s="6"/>
      <c r="AC24" s="6"/>
      <c r="AD24" s="6"/>
      <c r="AE24" s="6"/>
    </row>
    <row r="25" spans="1:31" ht="15.75" customHeight="1" x14ac:dyDescent="0.25">
      <c r="A25" s="26" t="s">
        <v>25</v>
      </c>
      <c r="B25" s="15" t="s">
        <v>60</v>
      </c>
      <c r="C25" s="5" t="s">
        <v>149</v>
      </c>
      <c r="D25" s="5" t="s">
        <v>36</v>
      </c>
      <c r="E25" s="15" t="s">
        <v>167</v>
      </c>
      <c r="F25" s="3" t="s">
        <v>222</v>
      </c>
      <c r="G25" s="10">
        <v>236000</v>
      </c>
      <c r="H25" s="10">
        <v>0</v>
      </c>
      <c r="I25" s="10">
        <f t="shared" si="0"/>
        <v>236000</v>
      </c>
      <c r="J25" s="22">
        <v>44166</v>
      </c>
      <c r="K25" s="22">
        <v>44166</v>
      </c>
      <c r="L25" s="19"/>
      <c r="M25" s="19">
        <v>44190</v>
      </c>
      <c r="N25" s="17" t="s">
        <v>48</v>
      </c>
      <c r="O25" s="13" t="s">
        <v>335</v>
      </c>
      <c r="P25" s="12">
        <v>26</v>
      </c>
      <c r="Q25" s="14" t="s">
        <v>47</v>
      </c>
      <c r="R25" s="31" t="s">
        <v>60</v>
      </c>
      <c r="S25" s="24" t="s">
        <v>389</v>
      </c>
      <c r="T25" s="15" t="s">
        <v>0</v>
      </c>
      <c r="U25" s="8"/>
      <c r="V25" s="8"/>
      <c r="W25" s="6"/>
      <c r="X25" s="6"/>
      <c r="Y25" s="6"/>
      <c r="Z25" s="6"/>
      <c r="AA25" s="6"/>
      <c r="AB25" s="6"/>
      <c r="AC25" s="6"/>
      <c r="AD25" s="6"/>
      <c r="AE25" s="6"/>
    </row>
    <row r="26" spans="1:31" ht="15.75" customHeight="1" x14ac:dyDescent="0.25">
      <c r="A26" s="14" t="s">
        <v>26</v>
      </c>
      <c r="B26" s="15" t="s">
        <v>101</v>
      </c>
      <c r="C26" s="5" t="s">
        <v>149</v>
      </c>
      <c r="D26" s="5" t="s">
        <v>35</v>
      </c>
      <c r="E26" s="15" t="s">
        <v>68</v>
      </c>
      <c r="F26" s="5" t="s">
        <v>223</v>
      </c>
      <c r="G26" s="10">
        <v>2436975</v>
      </c>
      <c r="H26" s="10"/>
      <c r="I26" s="10">
        <f t="shared" si="0"/>
        <v>2436975</v>
      </c>
      <c r="J26" s="22">
        <v>44140</v>
      </c>
      <c r="K26" s="22">
        <v>44140</v>
      </c>
      <c r="L26" s="19"/>
      <c r="M26" s="19">
        <v>44196</v>
      </c>
      <c r="N26" s="14" t="s">
        <v>43</v>
      </c>
      <c r="O26" s="2"/>
      <c r="P26" s="12">
        <v>10</v>
      </c>
      <c r="Q26" s="14" t="s">
        <v>44</v>
      </c>
      <c r="R26" s="3" t="s">
        <v>101</v>
      </c>
      <c r="S26" s="24" t="s">
        <v>390</v>
      </c>
      <c r="T26" s="14" t="s">
        <v>0</v>
      </c>
      <c r="U26" s="8"/>
      <c r="V26" s="8"/>
      <c r="W26" s="6"/>
      <c r="X26" s="6"/>
      <c r="Y26" s="6"/>
      <c r="Z26" s="6"/>
      <c r="AA26" s="6"/>
      <c r="AB26" s="6"/>
      <c r="AC26" s="6"/>
      <c r="AD26" s="6"/>
      <c r="AE26" s="6"/>
    </row>
    <row r="27" spans="1:31" ht="15.75" customHeight="1" x14ac:dyDescent="0.25">
      <c r="A27" s="14" t="s">
        <v>26</v>
      </c>
      <c r="B27" s="14" t="s">
        <v>102</v>
      </c>
      <c r="C27" s="5" t="s">
        <v>149</v>
      </c>
      <c r="D27" s="5" t="s">
        <v>35</v>
      </c>
      <c r="E27" s="14" t="s">
        <v>168</v>
      </c>
      <c r="F27" s="5" t="s">
        <v>224</v>
      </c>
      <c r="G27" s="10">
        <v>1805000</v>
      </c>
      <c r="H27" s="10"/>
      <c r="I27" s="10">
        <f t="shared" si="0"/>
        <v>1805000</v>
      </c>
      <c r="J27" s="22">
        <v>44165</v>
      </c>
      <c r="K27" s="22">
        <v>44165</v>
      </c>
      <c r="L27" s="19"/>
      <c r="M27" s="19">
        <v>44196</v>
      </c>
      <c r="N27" s="14" t="s">
        <v>49</v>
      </c>
      <c r="O27" s="2"/>
      <c r="P27" s="12">
        <v>10</v>
      </c>
      <c r="Q27" s="14" t="s">
        <v>44</v>
      </c>
      <c r="R27" s="5" t="s">
        <v>102</v>
      </c>
      <c r="S27" s="24" t="s">
        <v>391</v>
      </c>
      <c r="T27" s="14" t="s">
        <v>0</v>
      </c>
      <c r="U27" s="8" t="s">
        <v>0</v>
      </c>
      <c r="V27" s="8"/>
      <c r="W27" s="6"/>
      <c r="X27" s="6"/>
      <c r="Y27" s="6"/>
      <c r="Z27" s="6"/>
      <c r="AA27" s="6"/>
      <c r="AB27" s="6"/>
      <c r="AC27" s="6"/>
      <c r="AD27" s="6"/>
      <c r="AE27" s="6"/>
    </row>
    <row r="28" spans="1:31" ht="15.75" customHeight="1" x14ac:dyDescent="0.25">
      <c r="A28" s="14" t="s">
        <v>26</v>
      </c>
      <c r="B28" s="15" t="s">
        <v>103</v>
      </c>
      <c r="C28" s="5" t="s">
        <v>149</v>
      </c>
      <c r="D28" s="5" t="s">
        <v>35</v>
      </c>
      <c r="E28" s="15" t="s">
        <v>169</v>
      </c>
      <c r="F28" s="5" t="s">
        <v>225</v>
      </c>
      <c r="G28" s="10">
        <v>620800</v>
      </c>
      <c r="H28" s="10"/>
      <c r="I28" s="10">
        <f t="shared" si="0"/>
        <v>620800</v>
      </c>
      <c r="J28" s="22">
        <v>44165</v>
      </c>
      <c r="K28" s="22">
        <v>44165</v>
      </c>
      <c r="L28" s="19"/>
      <c r="M28" s="19">
        <v>44196</v>
      </c>
      <c r="N28" s="14" t="s">
        <v>75</v>
      </c>
      <c r="O28" s="2"/>
      <c r="P28" s="12">
        <v>26</v>
      </c>
      <c r="Q28" s="14" t="s">
        <v>47</v>
      </c>
      <c r="R28" s="3" t="s">
        <v>103</v>
      </c>
      <c r="S28" s="24" t="s">
        <v>392</v>
      </c>
      <c r="T28" s="14" t="s">
        <v>0</v>
      </c>
      <c r="U28" s="8" t="s">
        <v>0</v>
      </c>
      <c r="V28" s="8"/>
      <c r="W28" s="6"/>
      <c r="X28" s="6"/>
      <c r="Y28" s="6"/>
      <c r="Z28" s="6"/>
      <c r="AA28" s="6"/>
      <c r="AB28" s="6"/>
      <c r="AC28" s="6"/>
      <c r="AD28" s="6"/>
      <c r="AE28" s="6"/>
    </row>
    <row r="29" spans="1:31" ht="15.75" customHeight="1" x14ac:dyDescent="0.25">
      <c r="A29" s="14" t="s">
        <v>26</v>
      </c>
      <c r="B29" s="15" t="s">
        <v>104</v>
      </c>
      <c r="C29" s="5" t="s">
        <v>149</v>
      </c>
      <c r="D29" s="5" t="s">
        <v>35</v>
      </c>
      <c r="E29" s="15" t="s">
        <v>40</v>
      </c>
      <c r="F29" s="5" t="s">
        <v>226</v>
      </c>
      <c r="G29" s="10">
        <v>3454130</v>
      </c>
      <c r="H29" s="10"/>
      <c r="I29" s="10">
        <f t="shared" si="0"/>
        <v>3454130</v>
      </c>
      <c r="J29" s="22">
        <v>44159</v>
      </c>
      <c r="K29" s="22">
        <v>44159</v>
      </c>
      <c r="L29" s="19"/>
      <c r="M29" s="19">
        <v>44196</v>
      </c>
      <c r="N29" s="14" t="s">
        <v>75</v>
      </c>
      <c r="O29" s="2"/>
      <c r="P29" s="12">
        <v>26</v>
      </c>
      <c r="Q29" s="14" t="s">
        <v>47</v>
      </c>
      <c r="R29" s="3" t="s">
        <v>104</v>
      </c>
      <c r="S29" s="24" t="s">
        <v>393</v>
      </c>
      <c r="T29" s="14" t="s">
        <v>0</v>
      </c>
      <c r="U29" s="8" t="s">
        <v>0</v>
      </c>
      <c r="V29" s="8"/>
      <c r="W29" s="6"/>
      <c r="X29" s="6"/>
      <c r="Y29" s="6"/>
      <c r="Z29" s="6"/>
      <c r="AA29" s="6"/>
      <c r="AB29" s="6"/>
      <c r="AC29" s="6"/>
      <c r="AD29" s="6"/>
      <c r="AE29" s="6"/>
    </row>
    <row r="30" spans="1:31" ht="15.75" customHeight="1" x14ac:dyDescent="0.25">
      <c r="A30" s="14" t="s">
        <v>105</v>
      </c>
      <c r="B30" s="15">
        <v>9</v>
      </c>
      <c r="C30" s="5" t="s">
        <v>149</v>
      </c>
      <c r="D30" s="5" t="s">
        <v>36</v>
      </c>
      <c r="E30" s="15" t="s">
        <v>170</v>
      </c>
      <c r="F30" s="5" t="s">
        <v>227</v>
      </c>
      <c r="G30" s="10">
        <v>960000</v>
      </c>
      <c r="H30" s="10">
        <v>0</v>
      </c>
      <c r="I30" s="10">
        <f t="shared" si="0"/>
        <v>960000</v>
      </c>
      <c r="J30" s="22">
        <v>44141</v>
      </c>
      <c r="K30" s="22">
        <v>44145</v>
      </c>
      <c r="L30" s="19"/>
      <c r="M30" s="19">
        <v>44155</v>
      </c>
      <c r="N30" s="14" t="s">
        <v>301</v>
      </c>
      <c r="O30" s="2" t="s">
        <v>336</v>
      </c>
      <c r="P30" s="12">
        <v>26</v>
      </c>
      <c r="Q30" s="14" t="s">
        <v>47</v>
      </c>
      <c r="R30" s="3">
        <v>9</v>
      </c>
      <c r="S30" s="24" t="s">
        <v>394</v>
      </c>
      <c r="T30" s="14" t="s">
        <v>0</v>
      </c>
      <c r="U30" s="6" t="s">
        <v>0</v>
      </c>
      <c r="V30" s="6"/>
      <c r="W30" s="6"/>
      <c r="X30" s="6"/>
      <c r="Y30" s="6"/>
      <c r="Z30" s="6"/>
      <c r="AA30" s="6"/>
      <c r="AB30" s="6"/>
      <c r="AC30" s="6"/>
      <c r="AD30" s="6"/>
      <c r="AE30" s="6"/>
    </row>
    <row r="31" spans="1:31" ht="15.75" customHeight="1" x14ac:dyDescent="0.25">
      <c r="A31" s="14" t="s">
        <v>105</v>
      </c>
      <c r="B31" s="15">
        <v>57792</v>
      </c>
      <c r="C31" s="5" t="s">
        <v>149</v>
      </c>
      <c r="D31" s="5" t="s">
        <v>152</v>
      </c>
      <c r="E31" s="17" t="s">
        <v>40</v>
      </c>
      <c r="F31" s="16" t="s">
        <v>228</v>
      </c>
      <c r="G31" s="10">
        <v>3000000</v>
      </c>
      <c r="H31" s="10">
        <v>0</v>
      </c>
      <c r="I31" s="10">
        <f t="shared" si="0"/>
        <v>3000000</v>
      </c>
      <c r="J31" s="22">
        <v>44139</v>
      </c>
      <c r="K31" s="22">
        <v>44139</v>
      </c>
      <c r="L31" s="19"/>
      <c r="M31" s="19">
        <v>44196</v>
      </c>
      <c r="N31" s="14" t="s">
        <v>43</v>
      </c>
      <c r="O31" s="13" t="s">
        <v>337</v>
      </c>
      <c r="P31" s="12">
        <v>10</v>
      </c>
      <c r="Q31" s="14" t="s">
        <v>44</v>
      </c>
      <c r="R31" s="3">
        <v>57792</v>
      </c>
      <c r="S31" s="24" t="s">
        <v>395</v>
      </c>
      <c r="T31" s="14" t="s">
        <v>0</v>
      </c>
      <c r="U31" s="6" t="s">
        <v>0</v>
      </c>
      <c r="V31" s="6"/>
      <c r="W31" s="6"/>
      <c r="X31" s="6"/>
      <c r="Y31" s="6"/>
      <c r="Z31" s="6"/>
      <c r="AA31" s="6"/>
      <c r="AB31" s="6"/>
      <c r="AC31" s="6"/>
      <c r="AD31" s="6"/>
      <c r="AE31" s="6"/>
    </row>
    <row r="32" spans="1:31" ht="15.75" customHeight="1" x14ac:dyDescent="0.25">
      <c r="A32" s="14" t="s">
        <v>105</v>
      </c>
      <c r="B32" s="14">
        <v>58788</v>
      </c>
      <c r="C32" s="5" t="s">
        <v>149</v>
      </c>
      <c r="D32" s="5" t="s">
        <v>152</v>
      </c>
      <c r="E32" s="14" t="s">
        <v>40</v>
      </c>
      <c r="F32" s="3" t="s">
        <v>229</v>
      </c>
      <c r="G32" s="10">
        <v>8568000</v>
      </c>
      <c r="H32" s="10">
        <v>0</v>
      </c>
      <c r="I32" s="10">
        <f t="shared" si="0"/>
        <v>8568000</v>
      </c>
      <c r="J32" s="22">
        <v>44153</v>
      </c>
      <c r="K32" s="22">
        <v>44153</v>
      </c>
      <c r="L32" s="19"/>
      <c r="M32" s="19">
        <v>44196</v>
      </c>
      <c r="N32" s="14" t="s">
        <v>302</v>
      </c>
      <c r="O32" s="2" t="s">
        <v>337</v>
      </c>
      <c r="P32" s="14">
        <v>10</v>
      </c>
      <c r="Q32" s="14" t="s">
        <v>44</v>
      </c>
      <c r="R32" s="5">
        <v>58788</v>
      </c>
      <c r="S32" s="24" t="s">
        <v>396</v>
      </c>
      <c r="T32" s="14" t="s">
        <v>0</v>
      </c>
      <c r="U32" s="6" t="s">
        <v>0</v>
      </c>
      <c r="V32" s="6"/>
      <c r="W32" s="6"/>
      <c r="X32" s="6"/>
      <c r="Y32" s="6"/>
      <c r="Z32" s="6"/>
      <c r="AA32" s="6"/>
      <c r="AB32" s="6"/>
      <c r="AC32" s="6"/>
      <c r="AD32" s="6"/>
      <c r="AE32" s="6"/>
    </row>
    <row r="33" spans="1:31" ht="15.75" customHeight="1" x14ac:dyDescent="0.25">
      <c r="A33" s="14" t="s">
        <v>28</v>
      </c>
      <c r="B33" s="14" t="s">
        <v>106</v>
      </c>
      <c r="C33" s="5" t="s">
        <v>149</v>
      </c>
      <c r="D33" s="5" t="s">
        <v>37</v>
      </c>
      <c r="E33" s="14" t="s">
        <v>171</v>
      </c>
      <c r="F33" s="5" t="s">
        <v>230</v>
      </c>
      <c r="G33" s="11">
        <v>11401248</v>
      </c>
      <c r="H33" s="12">
        <v>0</v>
      </c>
      <c r="I33" s="10">
        <f t="shared" si="0"/>
        <v>11401248</v>
      </c>
      <c r="J33" s="22">
        <v>44152</v>
      </c>
      <c r="K33" s="22">
        <v>44152</v>
      </c>
      <c r="L33" s="19"/>
      <c r="M33" s="19">
        <v>44162</v>
      </c>
      <c r="N33" s="15" t="s">
        <v>297</v>
      </c>
      <c r="O33" s="13" t="s">
        <v>338</v>
      </c>
      <c r="P33" s="14">
        <v>26</v>
      </c>
      <c r="Q33" s="14" t="s">
        <v>47</v>
      </c>
      <c r="R33" s="5" t="s">
        <v>106</v>
      </c>
      <c r="S33" s="24" t="s">
        <v>397</v>
      </c>
      <c r="T33" s="14" t="s">
        <v>0</v>
      </c>
      <c r="U33" s="6" t="s">
        <v>0</v>
      </c>
      <c r="V33" s="6"/>
      <c r="W33" s="6"/>
      <c r="X33" s="6"/>
      <c r="Y33" s="6"/>
      <c r="Z33" s="6"/>
      <c r="AA33" s="6"/>
      <c r="AB33" s="6"/>
      <c r="AC33" s="6"/>
      <c r="AD33" s="6"/>
      <c r="AE33" s="6"/>
    </row>
    <row r="34" spans="1:31" ht="15.75" customHeight="1" x14ac:dyDescent="0.25">
      <c r="A34" s="14" t="s">
        <v>28</v>
      </c>
      <c r="B34" s="14" t="s">
        <v>107</v>
      </c>
      <c r="C34" s="5" t="s">
        <v>149</v>
      </c>
      <c r="D34" s="5" t="s">
        <v>37</v>
      </c>
      <c r="E34" s="4" t="s">
        <v>172</v>
      </c>
      <c r="F34" s="5" t="s">
        <v>231</v>
      </c>
      <c r="G34" s="11">
        <v>1192206</v>
      </c>
      <c r="H34" s="10">
        <v>0</v>
      </c>
      <c r="I34" s="10">
        <f t="shared" si="0"/>
        <v>1192206</v>
      </c>
      <c r="J34" s="22">
        <v>44155</v>
      </c>
      <c r="K34" s="22">
        <v>44155</v>
      </c>
      <c r="L34" s="19"/>
      <c r="M34" s="19">
        <v>44195</v>
      </c>
      <c r="N34" s="14" t="s">
        <v>303</v>
      </c>
      <c r="O34" s="2" t="s">
        <v>339</v>
      </c>
      <c r="P34" s="14">
        <v>26</v>
      </c>
      <c r="Q34" s="14" t="s">
        <v>47</v>
      </c>
      <c r="R34" s="5" t="s">
        <v>107</v>
      </c>
      <c r="S34" s="24" t="s">
        <v>398</v>
      </c>
      <c r="T34" s="14" t="s">
        <v>0</v>
      </c>
      <c r="U34" s="6" t="s">
        <v>0</v>
      </c>
      <c r="V34" s="6"/>
      <c r="W34" s="6"/>
      <c r="X34" s="6"/>
      <c r="Y34" s="6"/>
      <c r="Z34" s="6"/>
      <c r="AA34" s="6"/>
      <c r="AB34" s="6"/>
      <c r="AC34" s="6"/>
      <c r="AD34" s="6"/>
      <c r="AE34" s="6"/>
    </row>
    <row r="35" spans="1:31" ht="15.75" customHeight="1" x14ac:dyDescent="0.25">
      <c r="A35" s="14" t="s">
        <v>28</v>
      </c>
      <c r="B35" s="14" t="s">
        <v>108</v>
      </c>
      <c r="C35" s="5" t="s">
        <v>149</v>
      </c>
      <c r="D35" s="5" t="s">
        <v>37</v>
      </c>
      <c r="E35" s="14" t="s">
        <v>173</v>
      </c>
      <c r="F35" s="5" t="s">
        <v>232</v>
      </c>
      <c r="G35" s="11">
        <v>60689178</v>
      </c>
      <c r="H35" s="10">
        <v>0</v>
      </c>
      <c r="I35" s="10">
        <f t="shared" si="0"/>
        <v>60689178</v>
      </c>
      <c r="J35" s="22">
        <v>44158</v>
      </c>
      <c r="K35" s="22">
        <v>44158</v>
      </c>
      <c r="L35" s="19"/>
      <c r="M35" s="19">
        <v>44195</v>
      </c>
      <c r="N35" s="14" t="s">
        <v>73</v>
      </c>
      <c r="O35" s="13" t="s">
        <v>340</v>
      </c>
      <c r="P35" s="14">
        <v>26</v>
      </c>
      <c r="Q35" s="14" t="s">
        <v>47</v>
      </c>
      <c r="R35" s="5" t="s">
        <v>108</v>
      </c>
      <c r="S35" s="24" t="s">
        <v>399</v>
      </c>
      <c r="T35" s="14" t="s">
        <v>0</v>
      </c>
      <c r="U35" s="6" t="s">
        <v>0</v>
      </c>
      <c r="V35" s="6"/>
      <c r="W35" s="6"/>
      <c r="X35" s="6"/>
      <c r="Y35" s="6"/>
      <c r="Z35" s="6"/>
      <c r="AA35" s="6"/>
      <c r="AB35" s="6"/>
      <c r="AC35" s="6"/>
      <c r="AD35" s="6"/>
      <c r="AE35" s="6"/>
    </row>
    <row r="36" spans="1:31" ht="15" customHeight="1" x14ac:dyDescent="0.25">
      <c r="A36" s="14" t="s">
        <v>28</v>
      </c>
      <c r="B36" s="14" t="s">
        <v>109</v>
      </c>
      <c r="C36" s="5" t="s">
        <v>149</v>
      </c>
      <c r="D36" s="5" t="s">
        <v>37</v>
      </c>
      <c r="E36" s="14" t="s">
        <v>64</v>
      </c>
      <c r="F36" s="5" t="s">
        <v>233</v>
      </c>
      <c r="G36" s="11">
        <v>11435000</v>
      </c>
      <c r="H36" s="10">
        <v>0</v>
      </c>
      <c r="I36" s="10">
        <f t="shared" si="0"/>
        <v>11435000</v>
      </c>
      <c r="J36" s="22">
        <v>44155</v>
      </c>
      <c r="K36" s="22">
        <v>44155</v>
      </c>
      <c r="L36" s="19"/>
      <c r="M36" s="19">
        <v>44195</v>
      </c>
      <c r="N36" s="14" t="s">
        <v>51</v>
      </c>
      <c r="O36" s="2" t="s">
        <v>71</v>
      </c>
      <c r="P36" s="14">
        <v>26</v>
      </c>
      <c r="Q36" s="14" t="s">
        <v>47</v>
      </c>
      <c r="R36" s="5" t="s">
        <v>109</v>
      </c>
      <c r="S36" s="24" t="s">
        <v>400</v>
      </c>
      <c r="T36" s="14" t="s">
        <v>0</v>
      </c>
      <c r="U36" s="6" t="s">
        <v>0</v>
      </c>
      <c r="V36" s="6"/>
      <c r="W36" s="6"/>
      <c r="X36" s="6"/>
      <c r="Y36" s="6"/>
      <c r="Z36" s="6"/>
      <c r="AA36" s="6"/>
      <c r="AB36" s="6"/>
      <c r="AC36" s="6"/>
      <c r="AD36" s="6"/>
      <c r="AE36" s="6"/>
    </row>
    <row r="37" spans="1:31" ht="15" customHeight="1" x14ac:dyDescent="0.25">
      <c r="A37" s="14" t="s">
        <v>28</v>
      </c>
      <c r="B37" s="14" t="s">
        <v>110</v>
      </c>
      <c r="C37" s="5" t="s">
        <v>149</v>
      </c>
      <c r="D37" s="5" t="s">
        <v>37</v>
      </c>
      <c r="E37" s="14" t="s">
        <v>64</v>
      </c>
      <c r="F37" s="5" t="s">
        <v>234</v>
      </c>
      <c r="G37" s="11">
        <v>2000000</v>
      </c>
      <c r="H37" s="10">
        <v>0</v>
      </c>
      <c r="I37" s="10">
        <f t="shared" si="0"/>
        <v>2000000</v>
      </c>
      <c r="J37" s="22">
        <v>44155</v>
      </c>
      <c r="K37" s="22">
        <v>44155</v>
      </c>
      <c r="L37" s="19"/>
      <c r="M37" s="19">
        <v>44195</v>
      </c>
      <c r="N37" s="14" t="s">
        <v>304</v>
      </c>
      <c r="O37" s="2" t="s">
        <v>71</v>
      </c>
      <c r="P37" s="14">
        <v>26</v>
      </c>
      <c r="Q37" s="14" t="s">
        <v>47</v>
      </c>
      <c r="R37" s="5" t="s">
        <v>110</v>
      </c>
      <c r="S37" s="24" t="s">
        <v>401</v>
      </c>
      <c r="T37" s="14" t="s">
        <v>0</v>
      </c>
      <c r="U37" s="6"/>
      <c r="V37" s="6"/>
      <c r="W37" s="6"/>
      <c r="X37" s="6"/>
      <c r="Y37" s="6"/>
      <c r="Z37" s="6"/>
      <c r="AA37" s="6"/>
      <c r="AB37" s="6"/>
      <c r="AC37" s="6"/>
      <c r="AD37" s="6"/>
      <c r="AE37" s="6"/>
    </row>
    <row r="38" spans="1:31" ht="15" customHeight="1" x14ac:dyDescent="0.25">
      <c r="A38" s="14" t="s">
        <v>28</v>
      </c>
      <c r="B38" s="14" t="s">
        <v>111</v>
      </c>
      <c r="C38" s="5" t="s">
        <v>149</v>
      </c>
      <c r="D38" s="5" t="s">
        <v>37</v>
      </c>
      <c r="E38" s="14" t="s">
        <v>64</v>
      </c>
      <c r="F38" s="5" t="s">
        <v>235</v>
      </c>
      <c r="G38" s="11">
        <v>3000000</v>
      </c>
      <c r="H38" s="10">
        <v>0</v>
      </c>
      <c r="I38" s="10">
        <f t="shared" si="0"/>
        <v>3000000</v>
      </c>
      <c r="J38" s="22">
        <v>44160</v>
      </c>
      <c r="K38" s="22">
        <v>44160</v>
      </c>
      <c r="L38" s="19"/>
      <c r="M38" s="19">
        <v>44195</v>
      </c>
      <c r="N38" s="14" t="s">
        <v>49</v>
      </c>
      <c r="O38" s="2" t="s">
        <v>71</v>
      </c>
      <c r="P38" s="14">
        <v>26</v>
      </c>
      <c r="Q38" s="14" t="s">
        <v>47</v>
      </c>
      <c r="R38" s="5" t="s">
        <v>111</v>
      </c>
      <c r="S38" s="24" t="s">
        <v>402</v>
      </c>
      <c r="T38" s="14" t="s">
        <v>0</v>
      </c>
      <c r="U38" s="6"/>
      <c r="V38" s="6"/>
      <c r="W38" s="6"/>
      <c r="X38" s="6"/>
      <c r="Y38" s="6"/>
      <c r="Z38" s="6"/>
      <c r="AA38" s="6"/>
      <c r="AB38" s="6"/>
      <c r="AC38" s="6"/>
      <c r="AD38" s="6"/>
      <c r="AE38" s="6"/>
    </row>
    <row r="39" spans="1:31" ht="15" customHeight="1" x14ac:dyDescent="0.25">
      <c r="A39" s="14" t="s">
        <v>28</v>
      </c>
      <c r="B39" s="14" t="s">
        <v>112</v>
      </c>
      <c r="C39" s="5" t="s">
        <v>149</v>
      </c>
      <c r="D39" s="5" t="s">
        <v>37</v>
      </c>
      <c r="E39" s="14" t="s">
        <v>173</v>
      </c>
      <c r="F39" s="5" t="s">
        <v>236</v>
      </c>
      <c r="G39" s="11">
        <v>46616962</v>
      </c>
      <c r="H39" s="10">
        <v>0</v>
      </c>
      <c r="I39" s="10">
        <f t="shared" si="0"/>
        <v>46616962</v>
      </c>
      <c r="J39" s="22">
        <v>44167</v>
      </c>
      <c r="K39" s="22">
        <v>44167</v>
      </c>
      <c r="L39" s="19"/>
      <c r="M39" s="19">
        <v>44180</v>
      </c>
      <c r="N39" s="14" t="s">
        <v>50</v>
      </c>
      <c r="O39" s="2" t="s">
        <v>341</v>
      </c>
      <c r="P39" s="14">
        <v>26</v>
      </c>
      <c r="Q39" s="14" t="s">
        <v>47</v>
      </c>
      <c r="R39" s="5" t="s">
        <v>112</v>
      </c>
      <c r="S39" s="24" t="s">
        <v>403</v>
      </c>
      <c r="T39" s="14" t="s">
        <v>0</v>
      </c>
      <c r="U39" s="6" t="s">
        <v>0</v>
      </c>
      <c r="V39" s="6"/>
      <c r="W39" s="6"/>
      <c r="X39" s="6"/>
      <c r="Y39" s="6"/>
      <c r="Z39" s="6"/>
      <c r="AA39" s="6"/>
      <c r="AB39" s="6"/>
      <c r="AC39" s="6"/>
      <c r="AD39" s="6"/>
      <c r="AE39" s="6"/>
    </row>
    <row r="40" spans="1:31" ht="15" customHeight="1" x14ac:dyDescent="0.25">
      <c r="A40" s="14" t="s">
        <v>28</v>
      </c>
      <c r="B40" s="14" t="s">
        <v>113</v>
      </c>
      <c r="C40" s="5" t="s">
        <v>149</v>
      </c>
      <c r="D40" s="5" t="s">
        <v>37</v>
      </c>
      <c r="E40" s="14" t="s">
        <v>174</v>
      </c>
      <c r="F40" s="5" t="s">
        <v>237</v>
      </c>
      <c r="G40" s="10">
        <v>13513161</v>
      </c>
      <c r="H40" s="12">
        <v>0</v>
      </c>
      <c r="I40" s="10">
        <f t="shared" si="0"/>
        <v>13513161</v>
      </c>
      <c r="J40" s="22">
        <v>44165</v>
      </c>
      <c r="K40" s="22">
        <v>44165</v>
      </c>
      <c r="L40" s="19"/>
      <c r="M40" s="19">
        <v>44181</v>
      </c>
      <c r="N40" s="14" t="s">
        <v>43</v>
      </c>
      <c r="O40" s="2" t="s">
        <v>342</v>
      </c>
      <c r="P40" s="14">
        <v>26</v>
      </c>
      <c r="Q40" s="14" t="s">
        <v>47</v>
      </c>
      <c r="R40" s="5" t="s">
        <v>113</v>
      </c>
      <c r="S40" s="24" t="s">
        <v>404</v>
      </c>
      <c r="T40" s="14" t="s">
        <v>0</v>
      </c>
      <c r="U40" s="6"/>
      <c r="V40" s="6"/>
      <c r="W40" s="6"/>
      <c r="X40" s="6"/>
      <c r="Y40" s="6"/>
      <c r="Z40" s="6"/>
      <c r="AA40" s="6"/>
      <c r="AB40" s="6"/>
      <c r="AC40" s="6"/>
      <c r="AD40" s="6"/>
      <c r="AE40" s="6"/>
    </row>
    <row r="41" spans="1:31" ht="15" customHeight="1" x14ac:dyDescent="0.25">
      <c r="A41" s="15" t="s">
        <v>28</v>
      </c>
      <c r="B41" s="15" t="s">
        <v>114</v>
      </c>
      <c r="C41" s="3" t="s">
        <v>149</v>
      </c>
      <c r="D41" s="3" t="s">
        <v>37</v>
      </c>
      <c r="E41" s="3" t="s">
        <v>64</v>
      </c>
      <c r="F41" s="3" t="s">
        <v>238</v>
      </c>
      <c r="G41" s="11">
        <v>6732726</v>
      </c>
      <c r="H41" s="12">
        <v>0</v>
      </c>
      <c r="I41" s="10">
        <f t="shared" si="0"/>
        <v>6732726</v>
      </c>
      <c r="J41" s="22">
        <v>44165</v>
      </c>
      <c r="K41" s="22">
        <v>44165</v>
      </c>
      <c r="L41" s="19"/>
      <c r="M41" s="19">
        <v>44182</v>
      </c>
      <c r="N41" s="15" t="s">
        <v>46</v>
      </c>
      <c r="O41" s="13" t="s">
        <v>71</v>
      </c>
      <c r="P41" s="21">
        <v>26</v>
      </c>
      <c r="Q41" s="15" t="s">
        <v>47</v>
      </c>
      <c r="R41" s="3" t="s">
        <v>114</v>
      </c>
      <c r="S41" s="24" t="s">
        <v>405</v>
      </c>
      <c r="T41" s="15" t="s">
        <v>0</v>
      </c>
      <c r="U41" s="6"/>
      <c r="V41" s="6"/>
      <c r="W41" s="6"/>
      <c r="X41" s="6"/>
      <c r="Y41" s="6"/>
      <c r="Z41" s="6"/>
      <c r="AA41" s="6"/>
      <c r="AB41" s="6"/>
      <c r="AC41" s="6"/>
      <c r="AD41" s="6"/>
      <c r="AE41" s="6"/>
    </row>
    <row r="42" spans="1:31" ht="15" customHeight="1" x14ac:dyDescent="0.25">
      <c r="A42" s="15" t="s">
        <v>27</v>
      </c>
      <c r="B42" s="15" t="s">
        <v>98</v>
      </c>
      <c r="C42" s="3" t="s">
        <v>149</v>
      </c>
      <c r="D42" s="3" t="s">
        <v>35</v>
      </c>
      <c r="E42" s="3" t="s">
        <v>175</v>
      </c>
      <c r="F42" s="3" t="s">
        <v>239</v>
      </c>
      <c r="G42" s="11">
        <v>18114500</v>
      </c>
      <c r="H42" s="12">
        <v>1884000</v>
      </c>
      <c r="I42" s="10">
        <f t="shared" si="0"/>
        <v>19998500</v>
      </c>
      <c r="J42" s="22">
        <v>44165</v>
      </c>
      <c r="K42" s="22">
        <v>44165</v>
      </c>
      <c r="L42" s="19"/>
      <c r="M42" s="19">
        <v>44196</v>
      </c>
      <c r="N42" s="15" t="s">
        <v>49</v>
      </c>
      <c r="O42" s="13" t="s">
        <v>343</v>
      </c>
      <c r="P42" s="21">
        <v>10</v>
      </c>
      <c r="Q42" s="15" t="s">
        <v>44</v>
      </c>
      <c r="R42" s="3" t="s">
        <v>98</v>
      </c>
      <c r="S42" s="24" t="s">
        <v>406</v>
      </c>
      <c r="T42" s="15" t="s">
        <v>0</v>
      </c>
      <c r="U42" s="6" t="s">
        <v>0</v>
      </c>
      <c r="V42" s="6"/>
      <c r="W42" s="6"/>
      <c r="X42" s="6"/>
      <c r="Y42" s="6"/>
      <c r="Z42" s="6"/>
      <c r="AA42" s="6"/>
      <c r="AB42" s="6"/>
      <c r="AC42" s="6"/>
      <c r="AD42" s="6"/>
      <c r="AE42" s="6"/>
    </row>
    <row r="43" spans="1:31" ht="15" customHeight="1" x14ac:dyDescent="0.25">
      <c r="A43" s="15" t="s">
        <v>27</v>
      </c>
      <c r="B43" s="15" t="s">
        <v>60</v>
      </c>
      <c r="C43" s="5" t="s">
        <v>149</v>
      </c>
      <c r="D43" s="5" t="s">
        <v>35</v>
      </c>
      <c r="E43" s="15" t="s">
        <v>65</v>
      </c>
      <c r="F43" s="3" t="s">
        <v>240</v>
      </c>
      <c r="G43" s="11">
        <v>1513200</v>
      </c>
      <c r="H43" s="12">
        <v>222445</v>
      </c>
      <c r="I43" s="10">
        <f t="shared" si="0"/>
        <v>1735645</v>
      </c>
      <c r="J43" s="22" t="s">
        <v>289</v>
      </c>
      <c r="K43" s="22" t="s">
        <v>289</v>
      </c>
      <c r="L43" s="19"/>
      <c r="M43" s="19" t="s">
        <v>290</v>
      </c>
      <c r="N43" s="14" t="s">
        <v>305</v>
      </c>
      <c r="O43" s="2" t="s">
        <v>52</v>
      </c>
      <c r="P43" s="12">
        <v>26</v>
      </c>
      <c r="Q43" s="14" t="s">
        <v>47</v>
      </c>
      <c r="R43" s="5" t="s">
        <v>60</v>
      </c>
      <c r="S43" s="24" t="s">
        <v>407</v>
      </c>
      <c r="T43" s="14" t="s">
        <v>0</v>
      </c>
      <c r="U43" s="6"/>
      <c r="V43" s="6"/>
      <c r="W43" s="6"/>
      <c r="X43" s="6"/>
      <c r="Y43" s="6"/>
      <c r="Z43" s="6"/>
      <c r="AA43" s="6"/>
      <c r="AB43" s="6"/>
      <c r="AC43" s="6"/>
      <c r="AD43" s="6"/>
      <c r="AE43" s="6"/>
    </row>
    <row r="44" spans="1:31" ht="15" customHeight="1" x14ac:dyDescent="0.25">
      <c r="A44" s="15" t="s">
        <v>27</v>
      </c>
      <c r="B44" s="15">
        <v>59167</v>
      </c>
      <c r="C44" s="5" t="s">
        <v>150</v>
      </c>
      <c r="D44" s="5" t="s">
        <v>35</v>
      </c>
      <c r="E44" s="15" t="s">
        <v>42</v>
      </c>
      <c r="F44" s="5" t="s">
        <v>241</v>
      </c>
      <c r="G44" s="11">
        <v>1816528</v>
      </c>
      <c r="H44" s="12"/>
      <c r="I44" s="10">
        <f t="shared" si="0"/>
        <v>1816528</v>
      </c>
      <c r="J44" s="22">
        <v>44155</v>
      </c>
      <c r="K44" s="22">
        <v>44155</v>
      </c>
      <c r="L44" s="19"/>
      <c r="M44" s="19">
        <v>44175</v>
      </c>
      <c r="N44" s="15" t="s">
        <v>306</v>
      </c>
      <c r="O44" s="2" t="s">
        <v>344</v>
      </c>
      <c r="P44" s="21">
        <v>26</v>
      </c>
      <c r="Q44" s="14" t="s">
        <v>47</v>
      </c>
      <c r="R44" s="5">
        <v>59167</v>
      </c>
      <c r="S44" s="24" t="s">
        <v>408</v>
      </c>
      <c r="T44" s="15" t="s">
        <v>0</v>
      </c>
      <c r="U44" s="6"/>
      <c r="V44" s="6"/>
      <c r="W44" s="6"/>
      <c r="X44" s="6"/>
      <c r="Y44" s="6"/>
      <c r="Z44" s="6"/>
      <c r="AA44" s="6"/>
      <c r="AB44" s="6"/>
      <c r="AC44" s="6"/>
      <c r="AD44" s="6"/>
      <c r="AE44" s="6"/>
    </row>
    <row r="45" spans="1:31" ht="15" customHeight="1" x14ac:dyDescent="0.25">
      <c r="A45" s="15" t="s">
        <v>27</v>
      </c>
      <c r="B45" s="15">
        <v>59169</v>
      </c>
      <c r="C45" s="5" t="s">
        <v>150</v>
      </c>
      <c r="D45" s="5" t="s">
        <v>35</v>
      </c>
      <c r="E45" s="15" t="s">
        <v>42</v>
      </c>
      <c r="F45" s="5" t="s">
        <v>242</v>
      </c>
      <c r="G45" s="11">
        <v>3462623</v>
      </c>
      <c r="H45" s="12"/>
      <c r="I45" s="10">
        <f t="shared" si="0"/>
        <v>3462623</v>
      </c>
      <c r="J45" s="22">
        <v>44155</v>
      </c>
      <c r="K45" s="22">
        <v>44155</v>
      </c>
      <c r="L45" s="19"/>
      <c r="M45" s="19">
        <v>44175</v>
      </c>
      <c r="N45" s="15" t="s">
        <v>307</v>
      </c>
      <c r="O45" s="2" t="s">
        <v>344</v>
      </c>
      <c r="P45" s="12">
        <v>26</v>
      </c>
      <c r="Q45" s="14" t="s">
        <v>47</v>
      </c>
      <c r="R45" s="5">
        <v>59169</v>
      </c>
      <c r="S45" s="24" t="s">
        <v>409</v>
      </c>
      <c r="T45" s="15" t="s">
        <v>0</v>
      </c>
      <c r="U45" s="6"/>
      <c r="V45" s="6"/>
      <c r="W45" s="6"/>
      <c r="X45" s="6"/>
      <c r="Y45" s="6"/>
      <c r="Z45" s="6"/>
      <c r="AA45" s="6"/>
      <c r="AB45" s="6"/>
      <c r="AC45" s="6"/>
      <c r="AD45" s="6"/>
      <c r="AE45" s="6"/>
    </row>
    <row r="46" spans="1:31" ht="15" customHeight="1" x14ac:dyDescent="0.25">
      <c r="A46" s="15" t="s">
        <v>27</v>
      </c>
      <c r="B46" s="17">
        <v>59183</v>
      </c>
      <c r="C46" s="5" t="s">
        <v>150</v>
      </c>
      <c r="D46" s="5" t="s">
        <v>35</v>
      </c>
      <c r="E46" s="14" t="s">
        <v>42</v>
      </c>
      <c r="F46" s="5" t="s">
        <v>243</v>
      </c>
      <c r="G46" s="10">
        <v>5587105</v>
      </c>
      <c r="H46" s="10"/>
      <c r="I46" s="10">
        <f t="shared" si="0"/>
        <v>5587105</v>
      </c>
      <c r="J46" s="22">
        <v>44155</v>
      </c>
      <c r="K46" s="22">
        <v>44155</v>
      </c>
      <c r="L46" s="19"/>
      <c r="M46" s="19">
        <v>44175</v>
      </c>
      <c r="N46" s="14" t="s">
        <v>308</v>
      </c>
      <c r="O46" s="2" t="s">
        <v>344</v>
      </c>
      <c r="P46" s="12">
        <v>26</v>
      </c>
      <c r="Q46" s="14" t="s">
        <v>47</v>
      </c>
      <c r="R46" s="16">
        <v>59183</v>
      </c>
      <c r="S46" s="24" t="s">
        <v>410</v>
      </c>
      <c r="T46" s="15" t="s">
        <v>0</v>
      </c>
      <c r="U46" s="6"/>
      <c r="V46" s="6"/>
      <c r="W46" s="6"/>
      <c r="X46" s="6"/>
      <c r="Y46" s="6"/>
      <c r="Z46" s="6"/>
      <c r="AA46" s="6"/>
      <c r="AB46" s="6"/>
      <c r="AC46" s="6"/>
      <c r="AD46" s="6"/>
      <c r="AE46" s="6"/>
    </row>
    <row r="47" spans="1:31" ht="15" customHeight="1" x14ac:dyDescent="0.25">
      <c r="A47" s="15" t="s">
        <v>27</v>
      </c>
      <c r="B47" s="17">
        <v>59123</v>
      </c>
      <c r="C47" s="5" t="s">
        <v>150</v>
      </c>
      <c r="D47" s="5" t="s">
        <v>35</v>
      </c>
      <c r="E47" s="14" t="s">
        <v>42</v>
      </c>
      <c r="F47" s="5" t="s">
        <v>244</v>
      </c>
      <c r="G47" s="10">
        <v>17590100</v>
      </c>
      <c r="H47" s="10"/>
      <c r="I47" s="10">
        <f t="shared" si="0"/>
        <v>17590100</v>
      </c>
      <c r="J47" s="22">
        <v>44155</v>
      </c>
      <c r="K47" s="22">
        <v>44155</v>
      </c>
      <c r="L47" s="19"/>
      <c r="M47" s="19">
        <v>44175</v>
      </c>
      <c r="N47" s="14" t="s">
        <v>75</v>
      </c>
      <c r="O47" s="2" t="s">
        <v>344</v>
      </c>
      <c r="P47" s="12">
        <v>26</v>
      </c>
      <c r="Q47" s="14" t="s">
        <v>47</v>
      </c>
      <c r="R47" s="16">
        <v>59123</v>
      </c>
      <c r="S47" s="24" t="s">
        <v>411</v>
      </c>
      <c r="T47" s="15" t="s">
        <v>0</v>
      </c>
      <c r="U47" s="6"/>
      <c r="V47" s="6"/>
      <c r="W47" s="6"/>
      <c r="X47" s="6"/>
      <c r="Y47" s="6"/>
      <c r="Z47" s="6"/>
      <c r="AA47" s="6"/>
      <c r="AB47" s="6"/>
      <c r="AC47" s="6"/>
      <c r="AD47" s="6"/>
      <c r="AE47" s="6"/>
    </row>
    <row r="48" spans="1:31" ht="15" customHeight="1" x14ac:dyDescent="0.25">
      <c r="A48" s="15" t="s">
        <v>27</v>
      </c>
      <c r="B48" s="17">
        <v>59178</v>
      </c>
      <c r="C48" s="5" t="s">
        <v>150</v>
      </c>
      <c r="D48" s="5" t="s">
        <v>35</v>
      </c>
      <c r="E48" s="17" t="s">
        <v>176</v>
      </c>
      <c r="F48" s="16" t="s">
        <v>245</v>
      </c>
      <c r="G48" s="10">
        <v>798235</v>
      </c>
      <c r="H48" s="10"/>
      <c r="I48" s="10">
        <f t="shared" si="0"/>
        <v>798235</v>
      </c>
      <c r="J48" s="22">
        <v>44155</v>
      </c>
      <c r="K48" s="22">
        <v>44155</v>
      </c>
      <c r="L48" s="19"/>
      <c r="M48" s="19">
        <v>44175</v>
      </c>
      <c r="N48" s="17" t="s">
        <v>43</v>
      </c>
      <c r="O48" s="13" t="s">
        <v>345</v>
      </c>
      <c r="P48" s="12">
        <v>26</v>
      </c>
      <c r="Q48" s="14" t="s">
        <v>47</v>
      </c>
      <c r="R48" s="3">
        <v>59178</v>
      </c>
      <c r="S48" s="24" t="s">
        <v>412</v>
      </c>
      <c r="T48" s="15" t="s">
        <v>0</v>
      </c>
      <c r="U48" s="6"/>
      <c r="V48" s="6"/>
      <c r="W48" s="6"/>
      <c r="X48" s="6"/>
      <c r="Y48" s="6"/>
      <c r="Z48" s="6"/>
      <c r="AA48" s="6"/>
      <c r="AB48" s="6"/>
      <c r="AC48" s="6"/>
      <c r="AD48" s="6"/>
      <c r="AE48" s="6"/>
    </row>
    <row r="49" spans="1:31" ht="15" customHeight="1" x14ac:dyDescent="0.25">
      <c r="A49" s="15" t="s">
        <v>27</v>
      </c>
      <c r="B49" s="17">
        <v>59156</v>
      </c>
      <c r="C49" s="5" t="s">
        <v>150</v>
      </c>
      <c r="D49" s="5" t="s">
        <v>35</v>
      </c>
      <c r="E49" s="17" t="s">
        <v>68</v>
      </c>
      <c r="F49" s="16" t="s">
        <v>245</v>
      </c>
      <c r="G49" s="10">
        <v>7671461</v>
      </c>
      <c r="H49" s="10"/>
      <c r="I49" s="10">
        <f t="shared" si="0"/>
        <v>7671461</v>
      </c>
      <c r="J49" s="22">
        <v>44155</v>
      </c>
      <c r="K49" s="22">
        <v>44155</v>
      </c>
      <c r="L49" s="19"/>
      <c r="M49" s="19">
        <v>44175</v>
      </c>
      <c r="N49" s="14" t="s">
        <v>43</v>
      </c>
      <c r="O49" s="13" t="s">
        <v>346</v>
      </c>
      <c r="P49" s="12">
        <v>26</v>
      </c>
      <c r="Q49" s="14" t="s">
        <v>47</v>
      </c>
      <c r="R49" s="3">
        <v>59156</v>
      </c>
      <c r="S49" s="24" t="s">
        <v>413</v>
      </c>
      <c r="T49" s="15" t="s">
        <v>0</v>
      </c>
      <c r="U49" s="6"/>
      <c r="V49" s="6"/>
      <c r="W49" s="6"/>
      <c r="X49" s="6"/>
      <c r="Y49" s="6"/>
      <c r="Z49" s="6"/>
      <c r="AA49" s="6"/>
      <c r="AB49" s="6"/>
      <c r="AC49" s="6"/>
      <c r="AD49" s="6"/>
      <c r="AE49" s="6"/>
    </row>
    <row r="50" spans="1:31" ht="15" customHeight="1" x14ac:dyDescent="0.25">
      <c r="A50" s="15" t="s">
        <v>27</v>
      </c>
      <c r="B50" s="17">
        <v>59175</v>
      </c>
      <c r="C50" s="5" t="s">
        <v>150</v>
      </c>
      <c r="D50" s="5" t="s">
        <v>35</v>
      </c>
      <c r="E50" s="17" t="s">
        <v>42</v>
      </c>
      <c r="F50" s="16" t="s">
        <v>245</v>
      </c>
      <c r="G50" s="10">
        <v>1530000</v>
      </c>
      <c r="H50" s="10"/>
      <c r="I50" s="10">
        <f t="shared" si="0"/>
        <v>1530000</v>
      </c>
      <c r="J50" s="22">
        <v>44155</v>
      </c>
      <c r="K50" s="22">
        <v>44155</v>
      </c>
      <c r="L50" s="19"/>
      <c r="M50" s="19">
        <v>44175</v>
      </c>
      <c r="N50" s="14" t="s">
        <v>43</v>
      </c>
      <c r="O50" s="13" t="s">
        <v>344</v>
      </c>
      <c r="P50" s="12">
        <v>26</v>
      </c>
      <c r="Q50" s="14" t="s">
        <v>47</v>
      </c>
      <c r="R50" s="3">
        <v>59175</v>
      </c>
      <c r="S50" s="24" t="s">
        <v>414</v>
      </c>
      <c r="T50" s="15" t="s">
        <v>0</v>
      </c>
      <c r="U50" s="6"/>
      <c r="V50" s="6"/>
      <c r="W50" s="6"/>
      <c r="X50" s="6"/>
      <c r="Y50" s="6"/>
      <c r="Z50" s="6"/>
      <c r="AA50" s="6"/>
      <c r="AB50" s="6"/>
      <c r="AC50" s="6"/>
      <c r="AD50" s="6"/>
      <c r="AE50" s="6"/>
    </row>
    <row r="51" spans="1:31" ht="15" customHeight="1" x14ac:dyDescent="0.25">
      <c r="A51" s="15" t="s">
        <v>30</v>
      </c>
      <c r="B51" s="17" t="s">
        <v>115</v>
      </c>
      <c r="C51" s="5" t="s">
        <v>149</v>
      </c>
      <c r="D51" s="5" t="s">
        <v>37</v>
      </c>
      <c r="E51" s="17" t="s">
        <v>177</v>
      </c>
      <c r="F51" s="5" t="s">
        <v>246</v>
      </c>
      <c r="G51" s="10">
        <v>4288618</v>
      </c>
      <c r="H51" s="10">
        <v>0</v>
      </c>
      <c r="I51" s="10">
        <f t="shared" si="0"/>
        <v>4288618</v>
      </c>
      <c r="J51" s="22">
        <v>44146</v>
      </c>
      <c r="K51" s="22">
        <v>44146</v>
      </c>
      <c r="L51" s="19"/>
      <c r="M51" s="19">
        <v>44176</v>
      </c>
      <c r="N51" s="14" t="s">
        <v>309</v>
      </c>
      <c r="O51" s="13" t="s">
        <v>347</v>
      </c>
      <c r="P51" s="12">
        <v>26</v>
      </c>
      <c r="Q51" s="14" t="s">
        <v>47</v>
      </c>
      <c r="R51" s="3" t="s">
        <v>115</v>
      </c>
      <c r="S51" s="24" t="s">
        <v>415</v>
      </c>
      <c r="T51" s="15" t="s">
        <v>0</v>
      </c>
      <c r="U51" s="6"/>
      <c r="V51" s="6"/>
      <c r="W51" s="6"/>
      <c r="X51" s="6"/>
      <c r="Y51" s="6"/>
      <c r="Z51" s="6"/>
      <c r="AA51" s="6"/>
      <c r="AB51" s="6"/>
      <c r="AC51" s="6"/>
      <c r="AD51" s="6"/>
      <c r="AE51" s="6"/>
    </row>
    <row r="52" spans="1:31" ht="15" customHeight="1" x14ac:dyDescent="0.25">
      <c r="A52" s="15" t="s">
        <v>30</v>
      </c>
      <c r="B52" s="17" t="s">
        <v>116</v>
      </c>
      <c r="C52" s="5" t="s">
        <v>149</v>
      </c>
      <c r="D52" s="5" t="s">
        <v>37</v>
      </c>
      <c r="E52" s="17" t="s">
        <v>177</v>
      </c>
      <c r="F52" s="5" t="s">
        <v>246</v>
      </c>
      <c r="G52" s="10">
        <v>3611111</v>
      </c>
      <c r="H52" s="10">
        <v>0</v>
      </c>
      <c r="I52" s="10">
        <f t="shared" si="0"/>
        <v>3611111</v>
      </c>
      <c r="J52" s="22">
        <v>44146</v>
      </c>
      <c r="K52" s="22">
        <v>44146</v>
      </c>
      <c r="L52" s="19"/>
      <c r="M52" s="19">
        <v>44176</v>
      </c>
      <c r="N52" s="14" t="s">
        <v>309</v>
      </c>
      <c r="O52" s="2" t="s">
        <v>347</v>
      </c>
      <c r="P52" s="12">
        <v>26</v>
      </c>
      <c r="Q52" s="14" t="s">
        <v>47</v>
      </c>
      <c r="R52" s="5" t="s">
        <v>116</v>
      </c>
      <c r="S52" s="24" t="s">
        <v>415</v>
      </c>
      <c r="T52" s="15" t="s">
        <v>0</v>
      </c>
      <c r="U52" s="6"/>
      <c r="V52" s="6"/>
      <c r="W52" s="6"/>
      <c r="X52" s="6"/>
      <c r="Y52" s="6"/>
      <c r="Z52" s="6"/>
      <c r="AA52" s="6"/>
      <c r="AB52" s="6"/>
      <c r="AC52" s="6"/>
      <c r="AD52" s="6"/>
      <c r="AE52" s="6"/>
    </row>
    <row r="53" spans="1:31" ht="15" customHeight="1" x14ac:dyDescent="0.25">
      <c r="A53" s="15" t="s">
        <v>30</v>
      </c>
      <c r="B53" s="15" t="s">
        <v>117</v>
      </c>
      <c r="C53" s="5" t="s">
        <v>149</v>
      </c>
      <c r="D53" s="5" t="s">
        <v>37</v>
      </c>
      <c r="E53" s="3" t="s">
        <v>39</v>
      </c>
      <c r="F53" s="5" t="s">
        <v>247</v>
      </c>
      <c r="G53" s="10">
        <v>797000</v>
      </c>
      <c r="H53" s="10">
        <v>0</v>
      </c>
      <c r="I53" s="10">
        <f t="shared" si="0"/>
        <v>797000</v>
      </c>
      <c r="J53" s="22">
        <v>44155</v>
      </c>
      <c r="K53" s="22">
        <v>44155</v>
      </c>
      <c r="L53" s="19"/>
      <c r="M53" s="19">
        <v>44185</v>
      </c>
      <c r="N53" s="14" t="s">
        <v>75</v>
      </c>
      <c r="O53" s="13" t="s">
        <v>72</v>
      </c>
      <c r="P53" s="12">
        <v>26</v>
      </c>
      <c r="Q53" s="14" t="s">
        <v>47</v>
      </c>
      <c r="R53" s="5" t="s">
        <v>117</v>
      </c>
      <c r="S53" s="24" t="s">
        <v>80</v>
      </c>
      <c r="T53" s="14" t="s">
        <v>0</v>
      </c>
      <c r="U53" s="6"/>
      <c r="V53" s="6"/>
      <c r="W53" s="6"/>
      <c r="X53" s="6"/>
      <c r="Y53" s="6"/>
      <c r="Z53" s="6"/>
      <c r="AA53" s="6"/>
      <c r="AB53" s="6"/>
      <c r="AC53" s="6"/>
      <c r="AD53" s="6"/>
      <c r="AE53" s="6"/>
    </row>
    <row r="54" spans="1:31" ht="15" customHeight="1" x14ac:dyDescent="0.25">
      <c r="A54" s="14" t="s">
        <v>29</v>
      </c>
      <c r="B54" s="27">
        <v>57701</v>
      </c>
      <c r="C54" s="5" t="s">
        <v>149</v>
      </c>
      <c r="D54" s="5" t="s">
        <v>35</v>
      </c>
      <c r="E54" s="15" t="s">
        <v>40</v>
      </c>
      <c r="F54" s="5" t="s">
        <v>248</v>
      </c>
      <c r="G54" s="10">
        <v>7999640</v>
      </c>
      <c r="H54" s="10"/>
      <c r="I54" s="10">
        <f t="shared" si="0"/>
        <v>7999640</v>
      </c>
      <c r="J54" s="22">
        <v>44138</v>
      </c>
      <c r="K54" s="22">
        <v>44138</v>
      </c>
      <c r="L54" s="19"/>
      <c r="M54" s="19">
        <v>44196</v>
      </c>
      <c r="N54" s="15" t="s">
        <v>310</v>
      </c>
      <c r="O54" s="13" t="s">
        <v>45</v>
      </c>
      <c r="P54" s="12">
        <v>10</v>
      </c>
      <c r="Q54" s="14" t="s">
        <v>44</v>
      </c>
      <c r="R54" s="3">
        <v>57701</v>
      </c>
      <c r="S54" s="24" t="s">
        <v>416</v>
      </c>
      <c r="T54" s="14" t="s">
        <v>0</v>
      </c>
      <c r="U54" s="6"/>
      <c r="V54" s="6"/>
      <c r="W54" s="6"/>
      <c r="X54" s="6"/>
      <c r="Y54" s="6"/>
      <c r="Z54" s="6"/>
      <c r="AA54" s="6"/>
      <c r="AB54" s="6"/>
      <c r="AC54" s="6"/>
      <c r="AD54" s="6"/>
      <c r="AE54" s="6"/>
    </row>
    <row r="55" spans="1:31" ht="15" customHeight="1" x14ac:dyDescent="0.25">
      <c r="A55" s="14" t="s">
        <v>29</v>
      </c>
      <c r="B55" s="27">
        <v>57702</v>
      </c>
      <c r="C55" s="5" t="s">
        <v>149</v>
      </c>
      <c r="D55" s="5" t="s">
        <v>35</v>
      </c>
      <c r="E55" s="15" t="s">
        <v>40</v>
      </c>
      <c r="F55" s="5" t="s">
        <v>249</v>
      </c>
      <c r="G55" s="10">
        <v>7999509</v>
      </c>
      <c r="H55" s="10"/>
      <c r="I55" s="10">
        <f t="shared" si="0"/>
        <v>7999509</v>
      </c>
      <c r="J55" s="22">
        <v>44138</v>
      </c>
      <c r="K55" s="22">
        <v>44138</v>
      </c>
      <c r="L55" s="19"/>
      <c r="M55" s="19">
        <v>44196</v>
      </c>
      <c r="N55" s="15" t="s">
        <v>299</v>
      </c>
      <c r="O55" s="13" t="s">
        <v>45</v>
      </c>
      <c r="P55" s="12">
        <v>10</v>
      </c>
      <c r="Q55" s="14" t="s">
        <v>44</v>
      </c>
      <c r="R55" s="5">
        <v>57702</v>
      </c>
      <c r="S55" s="24" t="s">
        <v>417</v>
      </c>
      <c r="T55" s="14" t="s">
        <v>0</v>
      </c>
      <c r="U55" s="6"/>
      <c r="V55" s="6"/>
      <c r="W55" s="6"/>
      <c r="X55" s="6"/>
      <c r="Y55" s="6"/>
      <c r="Z55" s="6"/>
      <c r="AA55" s="6"/>
      <c r="AB55" s="6"/>
      <c r="AC55" s="6"/>
      <c r="AD55" s="6"/>
      <c r="AE55" s="6"/>
    </row>
    <row r="56" spans="1:31" ht="15" customHeight="1" x14ac:dyDescent="0.25">
      <c r="A56" s="14" t="s">
        <v>29</v>
      </c>
      <c r="B56" s="27">
        <v>57703</v>
      </c>
      <c r="C56" s="5" t="s">
        <v>149</v>
      </c>
      <c r="D56" s="5" t="s">
        <v>35</v>
      </c>
      <c r="E56" s="15" t="s">
        <v>40</v>
      </c>
      <c r="F56" s="5" t="s">
        <v>250</v>
      </c>
      <c r="G56" s="10">
        <v>2999806</v>
      </c>
      <c r="H56" s="10"/>
      <c r="I56" s="10">
        <f t="shared" si="0"/>
        <v>2999806</v>
      </c>
      <c r="J56" s="22">
        <v>44138</v>
      </c>
      <c r="K56" s="22">
        <v>44138</v>
      </c>
      <c r="L56" s="19"/>
      <c r="M56" s="19">
        <v>44196</v>
      </c>
      <c r="N56" s="15" t="s">
        <v>291</v>
      </c>
      <c r="O56" s="13" t="s">
        <v>45</v>
      </c>
      <c r="P56" s="12">
        <v>10</v>
      </c>
      <c r="Q56" s="14" t="s">
        <v>44</v>
      </c>
      <c r="R56" s="5">
        <v>57703</v>
      </c>
      <c r="S56" s="24" t="s">
        <v>418</v>
      </c>
      <c r="T56" s="14" t="s">
        <v>0</v>
      </c>
      <c r="U56" s="6"/>
      <c r="V56" s="6"/>
      <c r="W56" s="6"/>
      <c r="X56" s="6"/>
      <c r="Y56" s="6"/>
      <c r="Z56" s="6"/>
      <c r="AA56" s="6"/>
      <c r="AB56" s="6"/>
      <c r="AC56" s="6"/>
      <c r="AD56" s="6"/>
      <c r="AE56" s="6"/>
    </row>
    <row r="57" spans="1:31" ht="15" customHeight="1" x14ac:dyDescent="0.25">
      <c r="A57" s="14" t="s">
        <v>29</v>
      </c>
      <c r="B57" s="27">
        <v>57808</v>
      </c>
      <c r="C57" s="5" t="s">
        <v>149</v>
      </c>
      <c r="D57" s="5" t="s">
        <v>35</v>
      </c>
      <c r="E57" s="15" t="s">
        <v>178</v>
      </c>
      <c r="F57" s="5" t="s">
        <v>251</v>
      </c>
      <c r="G57" s="10">
        <v>8315261.21</v>
      </c>
      <c r="H57" s="10"/>
      <c r="I57" s="10">
        <f t="shared" si="0"/>
        <v>8315261.21</v>
      </c>
      <c r="J57" s="22">
        <v>44139</v>
      </c>
      <c r="K57" s="22">
        <v>44139</v>
      </c>
      <c r="L57" s="19"/>
      <c r="M57" s="19">
        <v>44196</v>
      </c>
      <c r="N57" s="15" t="s">
        <v>75</v>
      </c>
      <c r="O57" s="13" t="s">
        <v>348</v>
      </c>
      <c r="P57" s="12">
        <v>26</v>
      </c>
      <c r="Q57" s="14" t="s">
        <v>47</v>
      </c>
      <c r="R57" s="5">
        <v>57808</v>
      </c>
      <c r="S57" s="24" t="s">
        <v>419</v>
      </c>
      <c r="T57" s="14" t="s">
        <v>0</v>
      </c>
      <c r="U57" s="6"/>
      <c r="V57" s="6"/>
      <c r="W57" s="6"/>
      <c r="X57" s="6"/>
      <c r="Y57" s="6"/>
      <c r="Z57" s="6"/>
      <c r="AA57" s="6"/>
      <c r="AB57" s="6"/>
      <c r="AC57" s="6"/>
      <c r="AD57" s="6"/>
      <c r="AE57" s="6"/>
    </row>
    <row r="58" spans="1:31" ht="15" customHeight="1" x14ac:dyDescent="0.25">
      <c r="A58" s="14" t="s">
        <v>29</v>
      </c>
      <c r="B58" s="27">
        <v>58428</v>
      </c>
      <c r="C58" s="5" t="s">
        <v>149</v>
      </c>
      <c r="D58" s="5" t="s">
        <v>35</v>
      </c>
      <c r="E58" s="15" t="s">
        <v>40</v>
      </c>
      <c r="F58" s="5" t="s">
        <v>252</v>
      </c>
      <c r="G58" s="10">
        <v>2298258</v>
      </c>
      <c r="H58" s="10"/>
      <c r="I58" s="10">
        <f t="shared" si="0"/>
        <v>2298258</v>
      </c>
      <c r="J58" s="22">
        <v>44147</v>
      </c>
      <c r="K58" s="22">
        <v>44147</v>
      </c>
      <c r="L58" s="19"/>
      <c r="M58" s="19">
        <v>44196</v>
      </c>
      <c r="N58" s="14" t="s">
        <v>311</v>
      </c>
      <c r="O58" s="13" t="s">
        <v>45</v>
      </c>
      <c r="P58" s="12">
        <v>26</v>
      </c>
      <c r="Q58" s="14" t="s">
        <v>47</v>
      </c>
      <c r="R58" s="3">
        <v>58428</v>
      </c>
      <c r="S58" s="24" t="s">
        <v>420</v>
      </c>
      <c r="T58" s="15" t="s">
        <v>0</v>
      </c>
      <c r="U58" s="6"/>
      <c r="V58" s="6"/>
      <c r="W58" s="6"/>
      <c r="X58" s="6"/>
      <c r="Y58" s="6"/>
      <c r="Z58" s="6"/>
      <c r="AA58" s="6"/>
      <c r="AB58" s="6"/>
      <c r="AC58" s="6"/>
      <c r="AD58" s="6"/>
      <c r="AE58" s="6"/>
    </row>
    <row r="59" spans="1:31" ht="15" customHeight="1" x14ac:dyDescent="0.25">
      <c r="A59" s="14" t="s">
        <v>29</v>
      </c>
      <c r="B59" s="27">
        <v>58429</v>
      </c>
      <c r="C59" s="5" t="s">
        <v>149</v>
      </c>
      <c r="D59" s="5" t="s">
        <v>35</v>
      </c>
      <c r="E59" s="15" t="s">
        <v>40</v>
      </c>
      <c r="F59" s="5" t="s">
        <v>253</v>
      </c>
      <c r="G59" s="10">
        <v>1599128</v>
      </c>
      <c r="H59" s="10"/>
      <c r="I59" s="10">
        <f t="shared" si="0"/>
        <v>1599128</v>
      </c>
      <c r="J59" s="22">
        <v>44147</v>
      </c>
      <c r="K59" s="22">
        <v>44147</v>
      </c>
      <c r="L59" s="19"/>
      <c r="M59" s="19">
        <v>44196</v>
      </c>
      <c r="N59" s="15" t="s">
        <v>311</v>
      </c>
      <c r="O59" s="13" t="s">
        <v>45</v>
      </c>
      <c r="P59" s="12">
        <v>26</v>
      </c>
      <c r="Q59" s="14" t="s">
        <v>47</v>
      </c>
      <c r="R59" s="5">
        <v>58429</v>
      </c>
      <c r="S59" s="24" t="s">
        <v>421</v>
      </c>
      <c r="T59" s="15" t="s">
        <v>0</v>
      </c>
      <c r="U59" s="6"/>
      <c r="V59" s="6"/>
      <c r="W59" s="6"/>
      <c r="X59" s="6"/>
      <c r="Y59" s="6"/>
      <c r="Z59" s="6"/>
      <c r="AA59" s="6"/>
      <c r="AB59" s="6"/>
      <c r="AC59" s="6"/>
      <c r="AD59" s="6"/>
      <c r="AE59" s="6"/>
    </row>
    <row r="60" spans="1:31" ht="15" customHeight="1" x14ac:dyDescent="0.25">
      <c r="A60" s="14" t="s">
        <v>29</v>
      </c>
      <c r="B60" s="27">
        <v>58543</v>
      </c>
      <c r="C60" s="5" t="s">
        <v>149</v>
      </c>
      <c r="D60" s="5" t="s">
        <v>35</v>
      </c>
      <c r="E60" s="15" t="s">
        <v>179</v>
      </c>
      <c r="F60" s="5" t="s">
        <v>254</v>
      </c>
      <c r="G60" s="10">
        <v>3012686.62</v>
      </c>
      <c r="H60" s="10"/>
      <c r="I60" s="10">
        <f t="shared" si="0"/>
        <v>3012686.62</v>
      </c>
      <c r="J60" s="22">
        <v>44148</v>
      </c>
      <c r="K60" s="22">
        <v>44148</v>
      </c>
      <c r="L60" s="19"/>
      <c r="M60" s="19">
        <v>44196</v>
      </c>
      <c r="N60" s="15" t="s">
        <v>312</v>
      </c>
      <c r="O60" s="13" t="s">
        <v>349</v>
      </c>
      <c r="P60" s="12">
        <v>26</v>
      </c>
      <c r="Q60" s="14" t="s">
        <v>47</v>
      </c>
      <c r="R60" s="5">
        <v>58543</v>
      </c>
      <c r="S60" s="24" t="s">
        <v>422</v>
      </c>
      <c r="T60" s="15" t="s">
        <v>0</v>
      </c>
      <c r="U60" s="6"/>
      <c r="V60" s="6"/>
      <c r="W60" s="6"/>
      <c r="X60" s="6"/>
      <c r="Y60" s="6"/>
      <c r="Z60" s="6"/>
      <c r="AA60" s="6"/>
      <c r="AB60" s="6"/>
      <c r="AC60" s="6"/>
      <c r="AD60" s="6"/>
      <c r="AE60" s="6"/>
    </row>
    <row r="61" spans="1:31" ht="15" customHeight="1" x14ac:dyDescent="0.25">
      <c r="A61" s="14" t="s">
        <v>29</v>
      </c>
      <c r="B61" s="27">
        <v>59341</v>
      </c>
      <c r="C61" s="5" t="s">
        <v>149</v>
      </c>
      <c r="D61" s="5" t="s">
        <v>35</v>
      </c>
      <c r="E61" s="15" t="s">
        <v>40</v>
      </c>
      <c r="F61" s="5" t="s">
        <v>255</v>
      </c>
      <c r="G61" s="10">
        <v>3999940</v>
      </c>
      <c r="H61" s="10"/>
      <c r="I61" s="10">
        <f t="shared" si="0"/>
        <v>3999940</v>
      </c>
      <c r="J61" s="22">
        <v>44158</v>
      </c>
      <c r="K61" s="22">
        <v>44158</v>
      </c>
      <c r="L61" s="19"/>
      <c r="M61" s="19">
        <v>44196</v>
      </c>
      <c r="N61" s="14" t="s">
        <v>55</v>
      </c>
      <c r="O61" s="13" t="s">
        <v>45</v>
      </c>
      <c r="P61" s="12">
        <v>26</v>
      </c>
      <c r="Q61" s="14" t="s">
        <v>47</v>
      </c>
      <c r="R61" s="5">
        <v>59341</v>
      </c>
      <c r="S61" s="24" t="s">
        <v>423</v>
      </c>
      <c r="T61" s="15" t="s">
        <v>0</v>
      </c>
      <c r="U61" s="6"/>
      <c r="V61" s="6"/>
      <c r="W61" s="6"/>
      <c r="X61" s="6"/>
      <c r="Y61" s="6"/>
      <c r="Z61" s="6"/>
      <c r="AA61" s="6"/>
      <c r="AB61" s="6"/>
      <c r="AC61" s="6"/>
      <c r="AD61" s="6"/>
      <c r="AE61" s="6"/>
    </row>
    <row r="62" spans="1:31" ht="15" customHeight="1" x14ac:dyDescent="0.25">
      <c r="A62" s="14" t="s">
        <v>29</v>
      </c>
      <c r="B62" s="27">
        <v>59948</v>
      </c>
      <c r="C62" s="5" t="s">
        <v>149</v>
      </c>
      <c r="D62" s="5" t="s">
        <v>35</v>
      </c>
      <c r="E62" s="15" t="s">
        <v>180</v>
      </c>
      <c r="F62" s="5" t="s">
        <v>256</v>
      </c>
      <c r="G62" s="10">
        <v>34641280</v>
      </c>
      <c r="H62" s="10"/>
      <c r="I62" s="10">
        <f t="shared" si="0"/>
        <v>34641280</v>
      </c>
      <c r="J62" s="22">
        <v>44162</v>
      </c>
      <c r="K62" s="22">
        <v>44162</v>
      </c>
      <c r="L62" s="19"/>
      <c r="M62" s="19">
        <v>44196</v>
      </c>
      <c r="N62" s="15" t="s">
        <v>50</v>
      </c>
      <c r="O62" s="13" t="s">
        <v>78</v>
      </c>
      <c r="P62" s="12">
        <v>26</v>
      </c>
      <c r="Q62" s="14" t="s">
        <v>47</v>
      </c>
      <c r="R62" s="5">
        <v>59948</v>
      </c>
      <c r="S62" s="24" t="s">
        <v>424</v>
      </c>
      <c r="T62" s="15" t="s">
        <v>0</v>
      </c>
      <c r="U62" s="6"/>
      <c r="V62" s="6"/>
      <c r="W62" s="6"/>
      <c r="X62" s="6"/>
      <c r="Y62" s="6"/>
      <c r="Z62" s="6"/>
      <c r="AA62" s="6"/>
      <c r="AB62" s="6"/>
      <c r="AC62" s="6"/>
      <c r="AD62" s="6"/>
      <c r="AE62" s="6"/>
    </row>
    <row r="63" spans="1:31" ht="15" customHeight="1" x14ac:dyDescent="0.25">
      <c r="A63" s="14" t="s">
        <v>29</v>
      </c>
      <c r="B63" s="27" t="s">
        <v>118</v>
      </c>
      <c r="C63" s="5" t="s">
        <v>149</v>
      </c>
      <c r="D63" s="5" t="s">
        <v>35</v>
      </c>
      <c r="E63" s="15" t="s">
        <v>181</v>
      </c>
      <c r="F63" s="5" t="s">
        <v>257</v>
      </c>
      <c r="G63" s="10">
        <v>3697498</v>
      </c>
      <c r="H63" s="10"/>
      <c r="I63" s="10">
        <f t="shared" si="0"/>
        <v>3697498</v>
      </c>
      <c r="J63" s="22">
        <v>44130</v>
      </c>
      <c r="K63" s="22">
        <v>44130</v>
      </c>
      <c r="L63" s="19"/>
      <c r="M63" s="19">
        <v>44196</v>
      </c>
      <c r="N63" s="15" t="s">
        <v>313</v>
      </c>
      <c r="O63" s="13" t="s">
        <v>350</v>
      </c>
      <c r="P63" s="12">
        <v>26</v>
      </c>
      <c r="Q63" s="14" t="s">
        <v>47</v>
      </c>
      <c r="R63" s="5" t="s">
        <v>118</v>
      </c>
      <c r="S63" s="24" t="s">
        <v>425</v>
      </c>
      <c r="T63" s="15" t="s">
        <v>0</v>
      </c>
      <c r="U63" s="6"/>
      <c r="V63" s="6"/>
      <c r="W63" s="6"/>
      <c r="X63" s="6"/>
      <c r="Y63" s="6"/>
      <c r="Z63" s="6"/>
      <c r="AA63" s="6"/>
      <c r="AB63" s="6"/>
      <c r="AC63" s="6"/>
      <c r="AD63" s="6"/>
      <c r="AE63" s="6"/>
    </row>
    <row r="64" spans="1:31" ht="15" customHeight="1" x14ac:dyDescent="0.25">
      <c r="A64" s="14" t="s">
        <v>29</v>
      </c>
      <c r="B64" s="15" t="s">
        <v>119</v>
      </c>
      <c r="C64" s="5" t="s">
        <v>149</v>
      </c>
      <c r="D64" s="5" t="s">
        <v>35</v>
      </c>
      <c r="E64" s="15" t="s">
        <v>182</v>
      </c>
      <c r="F64" s="5" t="s">
        <v>258</v>
      </c>
      <c r="G64" s="10">
        <v>72609600</v>
      </c>
      <c r="H64" s="10">
        <v>8437000</v>
      </c>
      <c r="I64" s="10">
        <f t="shared" si="0"/>
        <v>81046600</v>
      </c>
      <c r="J64" s="22">
        <v>44132</v>
      </c>
      <c r="K64" s="22">
        <v>44132</v>
      </c>
      <c r="L64" s="19"/>
      <c r="M64" s="19">
        <v>44196</v>
      </c>
      <c r="N64" s="14" t="s">
        <v>314</v>
      </c>
      <c r="O64" s="2" t="s">
        <v>351</v>
      </c>
      <c r="P64" s="12">
        <v>26</v>
      </c>
      <c r="Q64" s="14" t="s">
        <v>47</v>
      </c>
      <c r="R64" s="5" t="s">
        <v>119</v>
      </c>
      <c r="S64" s="24" t="s">
        <v>426</v>
      </c>
      <c r="T64" s="14" t="s">
        <v>0</v>
      </c>
      <c r="U64" s="6"/>
      <c r="V64" s="6"/>
      <c r="W64" s="6"/>
      <c r="X64" s="6"/>
      <c r="Y64" s="6"/>
      <c r="Z64" s="6"/>
      <c r="AA64" s="6"/>
      <c r="AB64" s="6"/>
      <c r="AC64" s="6"/>
      <c r="AD64" s="6"/>
      <c r="AE64" s="6"/>
    </row>
    <row r="65" spans="1:31" ht="15" customHeight="1" x14ac:dyDescent="0.25">
      <c r="A65" s="14" t="s">
        <v>29</v>
      </c>
      <c r="B65" s="15" t="s">
        <v>120</v>
      </c>
      <c r="C65" s="5" t="s">
        <v>149</v>
      </c>
      <c r="D65" s="5" t="s">
        <v>35</v>
      </c>
      <c r="E65" s="15" t="s">
        <v>183</v>
      </c>
      <c r="F65" s="5" t="s">
        <v>259</v>
      </c>
      <c r="G65" s="10">
        <v>5439659</v>
      </c>
      <c r="H65" s="10"/>
      <c r="I65" s="10">
        <f t="shared" si="0"/>
        <v>5439659</v>
      </c>
      <c r="J65" s="22">
        <v>44147</v>
      </c>
      <c r="K65" s="22">
        <v>44147</v>
      </c>
      <c r="L65" s="19"/>
      <c r="M65" s="19">
        <v>44196</v>
      </c>
      <c r="N65" s="14" t="s">
        <v>315</v>
      </c>
      <c r="O65" s="2" t="s">
        <v>352</v>
      </c>
      <c r="P65" s="12">
        <v>26</v>
      </c>
      <c r="Q65" s="14" t="s">
        <v>47</v>
      </c>
      <c r="R65" s="3" t="s">
        <v>120</v>
      </c>
      <c r="S65" s="24" t="s">
        <v>427</v>
      </c>
      <c r="T65" s="14" t="s">
        <v>0</v>
      </c>
      <c r="U65" s="6"/>
      <c r="V65" s="6"/>
      <c r="W65" s="6"/>
      <c r="X65" s="6"/>
      <c r="Y65" s="6"/>
      <c r="Z65" s="6"/>
      <c r="AA65" s="6"/>
      <c r="AB65" s="6"/>
      <c r="AC65" s="6"/>
      <c r="AD65" s="6"/>
      <c r="AE65" s="6"/>
    </row>
    <row r="66" spans="1:31" ht="15.75" customHeight="1" x14ac:dyDescent="0.25">
      <c r="A66" s="14" t="s">
        <v>61</v>
      </c>
      <c r="B66" s="14" t="s">
        <v>121</v>
      </c>
      <c r="C66" s="4" t="s">
        <v>149</v>
      </c>
      <c r="D66" s="4" t="s">
        <v>37</v>
      </c>
      <c r="E66" s="4" t="s">
        <v>184</v>
      </c>
      <c r="F66" s="4" t="s">
        <v>260</v>
      </c>
      <c r="G66" s="23">
        <v>35349852</v>
      </c>
      <c r="H66" s="23"/>
      <c r="I66" s="10">
        <f t="shared" si="0"/>
        <v>35349852</v>
      </c>
      <c r="J66" s="22">
        <v>44148</v>
      </c>
      <c r="K66" s="22">
        <v>44148</v>
      </c>
      <c r="L66" s="19"/>
      <c r="M66" s="19">
        <v>44183</v>
      </c>
      <c r="N66" s="4" t="s">
        <v>316</v>
      </c>
      <c r="O66" s="4" t="s">
        <v>76</v>
      </c>
      <c r="P66" s="4">
        <v>10</v>
      </c>
      <c r="Q66" s="4" t="s">
        <v>44</v>
      </c>
      <c r="R66" s="5" t="s">
        <v>121</v>
      </c>
      <c r="S66" s="24" t="s">
        <v>428</v>
      </c>
      <c r="T66" s="14" t="s">
        <v>0</v>
      </c>
      <c r="U66" s="6"/>
      <c r="V66" s="6"/>
      <c r="W66" s="6"/>
      <c r="X66" s="6"/>
      <c r="Y66" s="6"/>
      <c r="Z66" s="6"/>
      <c r="AA66" s="6"/>
      <c r="AB66" s="6"/>
      <c r="AC66" s="6"/>
      <c r="AD66" s="6"/>
      <c r="AE66" s="6"/>
    </row>
    <row r="67" spans="1:31" ht="15.75" customHeight="1" x14ac:dyDescent="0.25">
      <c r="A67" s="14" t="s">
        <v>61</v>
      </c>
      <c r="B67" s="14" t="s">
        <v>122</v>
      </c>
      <c r="C67" s="4" t="s">
        <v>149</v>
      </c>
      <c r="D67" s="4" t="s">
        <v>37</v>
      </c>
      <c r="E67" s="4" t="s">
        <v>185</v>
      </c>
      <c r="F67" s="4" t="s">
        <v>261</v>
      </c>
      <c r="G67" s="4">
        <v>8128200</v>
      </c>
      <c r="H67" s="4"/>
      <c r="I67" s="10">
        <f t="shared" si="0"/>
        <v>8128200</v>
      </c>
      <c r="J67" s="22">
        <v>44148</v>
      </c>
      <c r="K67" s="22">
        <v>44148</v>
      </c>
      <c r="L67" s="19"/>
      <c r="M67" s="19">
        <v>44176</v>
      </c>
      <c r="N67" s="4" t="s">
        <v>48</v>
      </c>
      <c r="O67" s="4" t="s">
        <v>353</v>
      </c>
      <c r="P67" s="4">
        <v>26</v>
      </c>
      <c r="Q67" s="4" t="s">
        <v>47</v>
      </c>
      <c r="R67" s="5" t="s">
        <v>122</v>
      </c>
      <c r="S67" s="24" t="s">
        <v>429</v>
      </c>
      <c r="T67" s="14" t="s">
        <v>0</v>
      </c>
      <c r="U67" s="6"/>
      <c r="V67" s="6"/>
      <c r="W67" s="6"/>
      <c r="X67" s="6"/>
      <c r="Y67" s="6"/>
      <c r="Z67" s="6"/>
      <c r="AA67" s="6"/>
      <c r="AB67" s="6"/>
      <c r="AC67" s="6"/>
      <c r="AD67" s="6"/>
      <c r="AE67" s="6"/>
    </row>
    <row r="68" spans="1:31" ht="15.75" customHeight="1" x14ac:dyDescent="0.25">
      <c r="A68" s="14" t="s">
        <v>123</v>
      </c>
      <c r="B68" s="14"/>
      <c r="C68" s="4" t="s">
        <v>149</v>
      </c>
      <c r="D68" s="4" t="s">
        <v>35</v>
      </c>
      <c r="E68" s="4" t="s">
        <v>186</v>
      </c>
      <c r="F68" s="4" t="s">
        <v>262</v>
      </c>
      <c r="G68" s="4">
        <v>3133200</v>
      </c>
      <c r="H68" s="4"/>
      <c r="I68" s="10">
        <f t="shared" si="0"/>
        <v>3133200</v>
      </c>
      <c r="J68" s="22">
        <v>44145</v>
      </c>
      <c r="K68" s="22">
        <v>44145</v>
      </c>
      <c r="L68" s="19"/>
      <c r="M68" s="19">
        <v>44176</v>
      </c>
      <c r="N68" s="4" t="s">
        <v>43</v>
      </c>
      <c r="O68" s="4" t="s">
        <v>56</v>
      </c>
      <c r="P68" s="4">
        <v>26</v>
      </c>
      <c r="Q68" s="4" t="s">
        <v>47</v>
      </c>
      <c r="R68" s="5"/>
      <c r="S68" s="24"/>
      <c r="T68" s="14" t="s">
        <v>0</v>
      </c>
      <c r="U68" s="6"/>
      <c r="V68" s="6"/>
      <c r="W68" s="6"/>
      <c r="X68" s="6"/>
      <c r="Y68" s="6"/>
      <c r="Z68" s="6"/>
      <c r="AA68" s="6"/>
      <c r="AB68" s="6"/>
      <c r="AC68" s="6"/>
      <c r="AD68" s="6"/>
      <c r="AE68" s="6"/>
    </row>
    <row r="69" spans="1:31" ht="15.75" customHeight="1" x14ac:dyDescent="0.25">
      <c r="A69" s="14" t="s">
        <v>123</v>
      </c>
      <c r="B69" s="14" t="s">
        <v>124</v>
      </c>
      <c r="C69" s="4" t="s">
        <v>149</v>
      </c>
      <c r="D69" s="4" t="s">
        <v>35</v>
      </c>
      <c r="E69" s="4" t="s">
        <v>187</v>
      </c>
      <c r="F69" s="4" t="s">
        <v>263</v>
      </c>
      <c r="G69" s="4">
        <v>1500000</v>
      </c>
      <c r="H69" s="4"/>
      <c r="I69" s="10">
        <f t="shared" si="0"/>
        <v>1500000</v>
      </c>
      <c r="J69" s="22">
        <v>44158</v>
      </c>
      <c r="K69" s="22">
        <v>44158</v>
      </c>
      <c r="L69" s="19"/>
      <c r="M69" s="19">
        <v>44188</v>
      </c>
      <c r="N69" s="4" t="s">
        <v>317</v>
      </c>
      <c r="O69" s="4" t="s">
        <v>354</v>
      </c>
      <c r="P69" s="4">
        <v>10</v>
      </c>
      <c r="Q69" s="4" t="s">
        <v>44</v>
      </c>
      <c r="R69" s="5" t="s">
        <v>124</v>
      </c>
      <c r="S69" s="4" t="s">
        <v>0</v>
      </c>
      <c r="T69" s="29" t="s">
        <v>0</v>
      </c>
      <c r="U69" s="6"/>
      <c r="V69" s="6"/>
      <c r="W69" s="6"/>
      <c r="X69" s="6"/>
      <c r="Y69" s="6"/>
      <c r="Z69" s="6"/>
      <c r="AA69" s="6"/>
      <c r="AB69" s="6"/>
      <c r="AC69" s="6"/>
      <c r="AD69" s="6"/>
      <c r="AE69" s="6"/>
    </row>
    <row r="70" spans="1:31" ht="15.75" customHeight="1" x14ac:dyDescent="0.25">
      <c r="A70" s="14" t="s">
        <v>125</v>
      </c>
      <c r="B70" s="14" t="s">
        <v>126</v>
      </c>
      <c r="C70" s="4" t="s">
        <v>149</v>
      </c>
      <c r="D70" s="4" t="s">
        <v>35</v>
      </c>
      <c r="E70" s="4" t="s">
        <v>41</v>
      </c>
      <c r="F70" s="4" t="s">
        <v>264</v>
      </c>
      <c r="G70" s="4">
        <v>12365061</v>
      </c>
      <c r="H70" s="4"/>
      <c r="I70" s="10">
        <f t="shared" ref="I70:I100" si="1">SUM(G70:H70)</f>
        <v>12365061</v>
      </c>
      <c r="J70" s="22">
        <v>44155</v>
      </c>
      <c r="K70" s="22">
        <v>44155</v>
      </c>
      <c r="L70" s="19"/>
      <c r="M70" s="19">
        <v>44185</v>
      </c>
      <c r="N70" s="4" t="s">
        <v>318</v>
      </c>
      <c r="O70" s="4" t="s">
        <v>45</v>
      </c>
      <c r="P70" s="4">
        <v>10</v>
      </c>
      <c r="Q70" s="4" t="s">
        <v>44</v>
      </c>
      <c r="R70" s="5" t="s">
        <v>126</v>
      </c>
      <c r="S70" s="4" t="s">
        <v>430</v>
      </c>
      <c r="T70" s="29" t="s">
        <v>0</v>
      </c>
      <c r="U70" s="6"/>
      <c r="V70" s="6"/>
      <c r="W70" s="6"/>
      <c r="X70" s="6"/>
      <c r="Y70" s="6"/>
      <c r="Z70" s="6"/>
      <c r="AA70" s="6"/>
      <c r="AB70" s="6"/>
      <c r="AC70" s="6"/>
      <c r="AD70" s="6"/>
      <c r="AE70" s="6"/>
    </row>
    <row r="71" spans="1:31" ht="15.75" customHeight="1" x14ac:dyDescent="0.25">
      <c r="A71" s="14" t="s">
        <v>125</v>
      </c>
      <c r="B71" s="14" t="s">
        <v>126</v>
      </c>
      <c r="C71" s="4" t="s">
        <v>149</v>
      </c>
      <c r="D71" s="4" t="s">
        <v>35</v>
      </c>
      <c r="E71" s="4" t="s">
        <v>66</v>
      </c>
      <c r="F71" s="4" t="s">
        <v>264</v>
      </c>
      <c r="G71" s="4">
        <v>4628284</v>
      </c>
      <c r="H71" s="4"/>
      <c r="I71" s="10">
        <f t="shared" si="1"/>
        <v>4628284</v>
      </c>
      <c r="J71" s="22">
        <v>44155</v>
      </c>
      <c r="K71" s="22">
        <v>44155</v>
      </c>
      <c r="L71" s="19"/>
      <c r="M71" s="19">
        <v>44185</v>
      </c>
      <c r="N71" s="4" t="s">
        <v>298</v>
      </c>
      <c r="O71" s="4" t="s">
        <v>76</v>
      </c>
      <c r="P71" s="4">
        <v>10</v>
      </c>
      <c r="Q71" s="4" t="s">
        <v>44</v>
      </c>
      <c r="R71" s="5" t="s">
        <v>126</v>
      </c>
      <c r="S71" s="4" t="s">
        <v>431</v>
      </c>
      <c r="T71" s="29" t="s">
        <v>0</v>
      </c>
      <c r="U71" s="6"/>
      <c r="V71" s="6"/>
      <c r="W71" s="6"/>
      <c r="X71" s="6"/>
      <c r="Y71" s="6"/>
      <c r="Z71" s="6"/>
      <c r="AA71" s="6"/>
      <c r="AB71" s="6"/>
      <c r="AC71" s="6"/>
      <c r="AD71" s="6"/>
      <c r="AE71" s="6"/>
    </row>
    <row r="72" spans="1:31" ht="15.75" customHeight="1" x14ac:dyDescent="0.25">
      <c r="A72" s="14" t="s">
        <v>125</v>
      </c>
      <c r="B72" s="14" t="s">
        <v>127</v>
      </c>
      <c r="C72" s="4" t="s">
        <v>149</v>
      </c>
      <c r="D72" s="4" t="s">
        <v>35</v>
      </c>
      <c r="E72" s="4" t="s">
        <v>41</v>
      </c>
      <c r="F72" s="4" t="s">
        <v>265</v>
      </c>
      <c r="G72" s="4">
        <v>591240</v>
      </c>
      <c r="H72" s="4"/>
      <c r="I72" s="10">
        <f t="shared" si="1"/>
        <v>591240</v>
      </c>
      <c r="J72" s="22">
        <v>44153</v>
      </c>
      <c r="K72" s="22">
        <v>44153</v>
      </c>
      <c r="L72" s="19"/>
      <c r="M72" s="19">
        <v>44185</v>
      </c>
      <c r="N72" s="4" t="s">
        <v>53</v>
      </c>
      <c r="O72" s="4" t="s">
        <v>45</v>
      </c>
      <c r="P72" s="4">
        <v>26</v>
      </c>
      <c r="Q72" s="4" t="s">
        <v>47</v>
      </c>
      <c r="R72" s="5" t="s">
        <v>127</v>
      </c>
      <c r="S72" s="4" t="s">
        <v>432</v>
      </c>
      <c r="T72" s="29" t="s">
        <v>0</v>
      </c>
      <c r="U72" s="6"/>
      <c r="V72" s="6"/>
      <c r="W72" s="6"/>
      <c r="X72" s="6"/>
      <c r="Y72" s="6"/>
      <c r="Z72" s="6"/>
      <c r="AA72" s="6"/>
      <c r="AB72" s="6"/>
      <c r="AC72" s="6"/>
      <c r="AD72" s="6"/>
      <c r="AE72" s="6"/>
    </row>
    <row r="73" spans="1:31" ht="15.75" customHeight="1" x14ac:dyDescent="0.25">
      <c r="A73" s="14" t="s">
        <v>125</v>
      </c>
      <c r="B73" s="14" t="s">
        <v>128</v>
      </c>
      <c r="C73" s="4" t="s">
        <v>149</v>
      </c>
      <c r="D73" s="4" t="s">
        <v>35</v>
      </c>
      <c r="E73" s="4" t="s">
        <v>41</v>
      </c>
      <c r="F73" s="4" t="s">
        <v>266</v>
      </c>
      <c r="G73" s="4">
        <v>345300</v>
      </c>
      <c r="H73" s="4"/>
      <c r="I73" s="10">
        <f t="shared" si="1"/>
        <v>345300</v>
      </c>
      <c r="J73" s="22">
        <v>44154</v>
      </c>
      <c r="K73" s="22">
        <v>44154</v>
      </c>
      <c r="L73" s="19"/>
      <c r="M73" s="19">
        <v>44185</v>
      </c>
      <c r="N73" s="4" t="s">
        <v>46</v>
      </c>
      <c r="O73" s="4" t="s">
        <v>45</v>
      </c>
      <c r="P73" s="4">
        <v>26</v>
      </c>
      <c r="Q73" s="4" t="s">
        <v>47</v>
      </c>
      <c r="R73" s="5" t="s">
        <v>128</v>
      </c>
      <c r="S73" s="4" t="s">
        <v>433</v>
      </c>
      <c r="T73" s="29" t="s">
        <v>0</v>
      </c>
      <c r="U73" s="6"/>
      <c r="V73" s="6"/>
      <c r="W73" s="6"/>
      <c r="X73" s="6"/>
      <c r="Y73" s="6"/>
      <c r="Z73" s="6"/>
      <c r="AA73" s="6"/>
      <c r="AB73" s="6"/>
      <c r="AC73" s="6"/>
      <c r="AD73" s="6"/>
      <c r="AE73" s="6"/>
    </row>
    <row r="74" spans="1:31" ht="15.75" customHeight="1" x14ac:dyDescent="0.25">
      <c r="A74" s="14" t="s">
        <v>125</v>
      </c>
      <c r="B74" s="14" t="s">
        <v>129</v>
      </c>
      <c r="C74" s="4" t="s">
        <v>149</v>
      </c>
      <c r="D74" s="4" t="s">
        <v>35</v>
      </c>
      <c r="E74" s="4" t="s">
        <v>41</v>
      </c>
      <c r="F74" s="4" t="s">
        <v>267</v>
      </c>
      <c r="G74" s="4">
        <v>591370</v>
      </c>
      <c r="H74" s="4"/>
      <c r="I74" s="10">
        <f t="shared" si="1"/>
        <v>591370</v>
      </c>
      <c r="J74" s="22">
        <v>44155</v>
      </c>
      <c r="K74" s="22">
        <v>44155</v>
      </c>
      <c r="L74" s="19"/>
      <c r="M74" s="19">
        <v>44185</v>
      </c>
      <c r="N74" s="4" t="s">
        <v>298</v>
      </c>
      <c r="O74" s="4" t="s">
        <v>45</v>
      </c>
      <c r="P74" s="4">
        <v>10</v>
      </c>
      <c r="Q74" s="4" t="s">
        <v>44</v>
      </c>
      <c r="R74" s="5" t="s">
        <v>129</v>
      </c>
      <c r="S74" s="4" t="s">
        <v>434</v>
      </c>
      <c r="T74" s="29" t="s">
        <v>0</v>
      </c>
      <c r="U74" s="6"/>
      <c r="V74" s="6"/>
      <c r="W74" s="6"/>
      <c r="X74" s="6"/>
      <c r="Y74" s="6"/>
      <c r="Z74" s="6"/>
      <c r="AA74" s="6"/>
      <c r="AB74" s="6"/>
      <c r="AC74" s="6"/>
      <c r="AD74" s="6"/>
      <c r="AE74" s="6"/>
    </row>
    <row r="75" spans="1:31" ht="15.75" customHeight="1" x14ac:dyDescent="0.25">
      <c r="A75" s="14" t="s">
        <v>125</v>
      </c>
      <c r="B75" s="14" t="s">
        <v>130</v>
      </c>
      <c r="C75" s="4" t="s">
        <v>149</v>
      </c>
      <c r="D75" s="4" t="s">
        <v>35</v>
      </c>
      <c r="E75" s="4" t="s">
        <v>41</v>
      </c>
      <c r="F75" s="4" t="s">
        <v>268</v>
      </c>
      <c r="G75" s="4">
        <v>69620</v>
      </c>
      <c r="H75" s="4"/>
      <c r="I75" s="10">
        <f t="shared" si="1"/>
        <v>69620</v>
      </c>
      <c r="J75" s="22">
        <v>44155</v>
      </c>
      <c r="K75" s="22">
        <v>44155</v>
      </c>
      <c r="L75" s="19"/>
      <c r="M75" s="19">
        <v>44185</v>
      </c>
      <c r="N75" s="4" t="s">
        <v>319</v>
      </c>
      <c r="O75" s="4" t="s">
        <v>45</v>
      </c>
      <c r="P75" s="4">
        <v>26</v>
      </c>
      <c r="Q75" s="4" t="s">
        <v>47</v>
      </c>
      <c r="R75" s="5" t="s">
        <v>130</v>
      </c>
      <c r="S75" s="4" t="s">
        <v>435</v>
      </c>
      <c r="T75" s="29" t="s">
        <v>0</v>
      </c>
      <c r="U75" s="6"/>
      <c r="V75" s="6"/>
      <c r="W75" s="6"/>
      <c r="X75" s="6"/>
      <c r="Y75" s="6"/>
      <c r="Z75" s="6"/>
      <c r="AA75" s="6"/>
      <c r="AB75" s="6"/>
      <c r="AC75" s="6"/>
      <c r="AD75" s="6"/>
      <c r="AE75" s="6"/>
    </row>
    <row r="76" spans="1:31" ht="15.75" customHeight="1" x14ac:dyDescent="0.25">
      <c r="A76" s="14" t="s">
        <v>31</v>
      </c>
      <c r="B76" s="14" t="s">
        <v>131</v>
      </c>
      <c r="C76" s="4" t="s">
        <v>149</v>
      </c>
      <c r="D76" s="4" t="s">
        <v>35</v>
      </c>
      <c r="E76" s="4" t="s">
        <v>66</v>
      </c>
      <c r="F76" s="4" t="s">
        <v>269</v>
      </c>
      <c r="G76" s="4">
        <v>1313066</v>
      </c>
      <c r="H76" s="4"/>
      <c r="I76" s="10">
        <f t="shared" si="1"/>
        <v>1313066</v>
      </c>
      <c r="J76" s="22">
        <v>44153</v>
      </c>
      <c r="K76" s="22">
        <v>44153</v>
      </c>
      <c r="L76" s="19"/>
      <c r="M76" s="19">
        <v>44196</v>
      </c>
      <c r="N76" s="4" t="s">
        <v>320</v>
      </c>
      <c r="O76" s="4" t="s">
        <v>76</v>
      </c>
      <c r="P76" s="4">
        <v>10</v>
      </c>
      <c r="Q76" s="4" t="s">
        <v>44</v>
      </c>
      <c r="R76" s="5" t="s">
        <v>131</v>
      </c>
      <c r="S76" s="4" t="s">
        <v>436</v>
      </c>
      <c r="T76" s="29" t="s">
        <v>0</v>
      </c>
      <c r="U76" s="6"/>
      <c r="V76" s="6"/>
      <c r="W76" s="6"/>
      <c r="X76" s="6"/>
      <c r="Y76" s="6"/>
      <c r="Z76" s="6"/>
      <c r="AA76" s="6"/>
      <c r="AB76" s="6"/>
      <c r="AC76" s="6"/>
      <c r="AD76" s="6"/>
      <c r="AE76" s="6"/>
    </row>
    <row r="77" spans="1:31" ht="15.75" customHeight="1" x14ac:dyDescent="0.25">
      <c r="A77" s="14" t="s">
        <v>31</v>
      </c>
      <c r="B77" s="14" t="s">
        <v>132</v>
      </c>
      <c r="C77" s="4" t="s">
        <v>149</v>
      </c>
      <c r="D77" s="4" t="s">
        <v>35</v>
      </c>
      <c r="E77" s="4" t="s">
        <v>188</v>
      </c>
      <c r="F77" s="4" t="s">
        <v>270</v>
      </c>
      <c r="G77" s="4">
        <v>4735907</v>
      </c>
      <c r="H77" s="4"/>
      <c r="I77" s="10">
        <f t="shared" si="1"/>
        <v>4735907</v>
      </c>
      <c r="J77" s="22">
        <v>44161</v>
      </c>
      <c r="K77" s="22">
        <v>44161</v>
      </c>
      <c r="L77" s="19"/>
      <c r="M77" s="19">
        <v>44186</v>
      </c>
      <c r="N77" s="4" t="s">
        <v>321</v>
      </c>
      <c r="O77" s="4" t="s">
        <v>45</v>
      </c>
      <c r="P77" s="4">
        <v>26</v>
      </c>
      <c r="Q77" s="4" t="s">
        <v>47</v>
      </c>
      <c r="R77" s="5" t="s">
        <v>132</v>
      </c>
      <c r="S77" s="4" t="s">
        <v>437</v>
      </c>
      <c r="T77" s="29" t="s">
        <v>0</v>
      </c>
      <c r="U77" s="6"/>
      <c r="V77" s="6"/>
      <c r="W77" s="6"/>
      <c r="X77" s="6"/>
      <c r="Y77" s="6"/>
      <c r="Z77" s="6"/>
      <c r="AA77" s="6"/>
      <c r="AB77" s="6"/>
      <c r="AC77" s="6"/>
      <c r="AD77" s="6"/>
      <c r="AE77" s="6"/>
    </row>
    <row r="78" spans="1:31" ht="15.75" customHeight="1" x14ac:dyDescent="0.25">
      <c r="A78" s="14" t="s">
        <v>133</v>
      </c>
      <c r="B78" s="14" t="s">
        <v>117</v>
      </c>
      <c r="C78" s="4" t="s">
        <v>149</v>
      </c>
      <c r="D78" s="4" t="s">
        <v>35</v>
      </c>
      <c r="E78" s="4" t="s">
        <v>189</v>
      </c>
      <c r="F78" s="4" t="s">
        <v>271</v>
      </c>
      <c r="G78" s="4">
        <v>24221200</v>
      </c>
      <c r="H78" s="4">
        <v>1388400</v>
      </c>
      <c r="I78" s="10">
        <f t="shared" si="1"/>
        <v>25609600</v>
      </c>
      <c r="J78" s="22">
        <v>44146</v>
      </c>
      <c r="K78" s="22">
        <v>44147</v>
      </c>
      <c r="L78" s="19"/>
      <c r="M78" s="19">
        <v>44195</v>
      </c>
      <c r="N78" s="4" t="s">
        <v>322</v>
      </c>
      <c r="O78" s="4" t="s">
        <v>355</v>
      </c>
      <c r="P78" s="4">
        <v>26</v>
      </c>
      <c r="Q78" s="4" t="s">
        <v>47</v>
      </c>
      <c r="R78" s="5" t="s">
        <v>117</v>
      </c>
      <c r="S78" s="4" t="s">
        <v>438</v>
      </c>
      <c r="T78" s="29" t="s">
        <v>0</v>
      </c>
      <c r="U78" s="6"/>
      <c r="V78" s="6"/>
      <c r="W78" s="6"/>
      <c r="X78" s="6"/>
      <c r="Y78" s="6"/>
      <c r="Z78" s="6"/>
      <c r="AA78" s="6"/>
      <c r="AB78" s="6"/>
      <c r="AC78" s="6"/>
      <c r="AD78" s="6"/>
      <c r="AE78" s="6"/>
    </row>
    <row r="79" spans="1:31" ht="15.75" customHeight="1" x14ac:dyDescent="0.25">
      <c r="A79" s="14" t="s">
        <v>133</v>
      </c>
      <c r="B79" s="14" t="s">
        <v>134</v>
      </c>
      <c r="C79" s="4" t="s">
        <v>149</v>
      </c>
      <c r="D79" s="4" t="s">
        <v>35</v>
      </c>
      <c r="E79" s="4" t="s">
        <v>190</v>
      </c>
      <c r="F79" s="4" t="s">
        <v>271</v>
      </c>
      <c r="G79" s="4">
        <v>1524200</v>
      </c>
      <c r="H79" s="4"/>
      <c r="I79" s="10">
        <f t="shared" si="1"/>
        <v>1524200</v>
      </c>
      <c r="J79" s="22">
        <v>44146</v>
      </c>
      <c r="K79" s="22">
        <v>44148</v>
      </c>
      <c r="L79" s="19"/>
      <c r="M79" s="19">
        <v>44195</v>
      </c>
      <c r="N79" s="4" t="s">
        <v>50</v>
      </c>
      <c r="O79" s="4" t="s">
        <v>74</v>
      </c>
      <c r="P79" s="4">
        <v>26</v>
      </c>
      <c r="Q79" s="4" t="s">
        <v>47</v>
      </c>
      <c r="R79" s="5" t="s">
        <v>134</v>
      </c>
      <c r="S79" s="4" t="s">
        <v>438</v>
      </c>
      <c r="T79" s="29" t="s">
        <v>0</v>
      </c>
      <c r="U79" s="6"/>
      <c r="V79" s="6"/>
      <c r="W79" s="6"/>
      <c r="X79" s="6"/>
      <c r="Y79" s="6"/>
      <c r="Z79" s="6"/>
      <c r="AA79" s="6"/>
      <c r="AB79" s="6"/>
      <c r="AC79" s="6"/>
      <c r="AD79" s="6"/>
      <c r="AE79" s="6"/>
    </row>
    <row r="80" spans="1:31" ht="15.75" customHeight="1" x14ac:dyDescent="0.25">
      <c r="A80" s="14" t="s">
        <v>133</v>
      </c>
      <c r="B80" s="14" t="s">
        <v>135</v>
      </c>
      <c r="C80" s="4" t="s">
        <v>149</v>
      </c>
      <c r="D80" s="4" t="s">
        <v>35</v>
      </c>
      <c r="E80" s="4" t="s">
        <v>189</v>
      </c>
      <c r="F80" s="4" t="s">
        <v>271</v>
      </c>
      <c r="G80" s="4">
        <v>5962800</v>
      </c>
      <c r="H80" s="4"/>
      <c r="I80" s="10">
        <f t="shared" si="1"/>
        <v>5962800</v>
      </c>
      <c r="J80" s="22">
        <v>44146</v>
      </c>
      <c r="K80" s="22">
        <v>44147</v>
      </c>
      <c r="L80" s="19"/>
      <c r="M80" s="19">
        <v>44195</v>
      </c>
      <c r="N80" s="4" t="s">
        <v>323</v>
      </c>
      <c r="O80" s="4" t="s">
        <v>355</v>
      </c>
      <c r="P80" s="4">
        <v>26</v>
      </c>
      <c r="Q80" s="4" t="s">
        <v>47</v>
      </c>
      <c r="R80" s="5" t="s">
        <v>135</v>
      </c>
      <c r="S80" s="4" t="s">
        <v>438</v>
      </c>
      <c r="T80" s="29" t="s">
        <v>0</v>
      </c>
      <c r="U80" s="6"/>
      <c r="V80" s="6"/>
      <c r="W80" s="6"/>
      <c r="X80" s="6"/>
      <c r="Y80" s="6"/>
      <c r="Z80" s="6"/>
      <c r="AA80" s="6"/>
      <c r="AB80" s="6"/>
      <c r="AC80" s="6"/>
      <c r="AD80" s="6"/>
      <c r="AE80" s="6"/>
    </row>
    <row r="81" spans="1:31" ht="15.75" customHeight="1" x14ac:dyDescent="0.25">
      <c r="A81" s="14" t="s">
        <v>133</v>
      </c>
      <c r="B81" s="14" t="s">
        <v>136</v>
      </c>
      <c r="C81" s="4" t="s">
        <v>149</v>
      </c>
      <c r="D81" s="4" t="s">
        <v>35</v>
      </c>
      <c r="E81" s="4" t="s">
        <v>191</v>
      </c>
      <c r="F81" s="4" t="s">
        <v>272</v>
      </c>
      <c r="G81" s="4">
        <v>39716000</v>
      </c>
      <c r="H81" s="4">
        <v>3483200</v>
      </c>
      <c r="I81" s="10">
        <f t="shared" si="1"/>
        <v>43199200</v>
      </c>
      <c r="J81" s="22">
        <v>44153</v>
      </c>
      <c r="K81" s="22">
        <v>44154</v>
      </c>
      <c r="L81" s="19"/>
      <c r="M81" s="19">
        <v>44195</v>
      </c>
      <c r="N81" s="4" t="s">
        <v>43</v>
      </c>
      <c r="O81" s="4" t="s">
        <v>356</v>
      </c>
      <c r="P81" s="4">
        <v>10</v>
      </c>
      <c r="Q81" s="4" t="s">
        <v>44</v>
      </c>
      <c r="R81" s="5" t="s">
        <v>136</v>
      </c>
      <c r="S81" s="4" t="s">
        <v>439</v>
      </c>
      <c r="T81" s="29" t="s">
        <v>0</v>
      </c>
      <c r="U81" s="6"/>
      <c r="V81" s="6"/>
      <c r="W81" s="6"/>
      <c r="X81" s="6"/>
      <c r="Y81" s="6"/>
      <c r="Z81" s="6"/>
      <c r="AA81" s="6"/>
      <c r="AB81" s="6"/>
      <c r="AC81" s="6"/>
      <c r="AD81" s="6"/>
      <c r="AE81" s="6"/>
    </row>
    <row r="82" spans="1:31" ht="15.75" customHeight="1" x14ac:dyDescent="0.25">
      <c r="A82" s="14" t="s">
        <v>133</v>
      </c>
      <c r="B82" s="14" t="s">
        <v>137</v>
      </c>
      <c r="C82" s="4" t="s">
        <v>149</v>
      </c>
      <c r="D82" s="4" t="s">
        <v>35</v>
      </c>
      <c r="E82" s="4" t="s">
        <v>191</v>
      </c>
      <c r="F82" s="4" t="s">
        <v>272</v>
      </c>
      <c r="G82" s="4">
        <v>756500</v>
      </c>
      <c r="H82" s="4">
        <v>59200</v>
      </c>
      <c r="I82" s="10">
        <f t="shared" si="1"/>
        <v>815700</v>
      </c>
      <c r="J82" s="22">
        <v>44153</v>
      </c>
      <c r="K82" s="22">
        <v>44154</v>
      </c>
      <c r="L82" s="19"/>
      <c r="M82" s="19">
        <v>44195</v>
      </c>
      <c r="N82" s="4" t="s">
        <v>43</v>
      </c>
      <c r="O82" s="4" t="s">
        <v>356</v>
      </c>
      <c r="P82" s="4">
        <v>26</v>
      </c>
      <c r="Q82" s="4" t="s">
        <v>47</v>
      </c>
      <c r="R82" s="5" t="s">
        <v>137</v>
      </c>
      <c r="S82" s="4" t="s">
        <v>439</v>
      </c>
      <c r="T82" s="29" t="s">
        <v>0</v>
      </c>
      <c r="U82" s="6"/>
      <c r="V82" s="6"/>
      <c r="W82" s="6"/>
      <c r="X82" s="6"/>
      <c r="Y82" s="6"/>
      <c r="Z82" s="6"/>
      <c r="AA82" s="6"/>
      <c r="AB82" s="6"/>
      <c r="AC82" s="6"/>
      <c r="AD82" s="6"/>
      <c r="AE82" s="6"/>
    </row>
    <row r="83" spans="1:31" ht="15.75" customHeight="1" x14ac:dyDescent="0.25">
      <c r="A83" s="14" t="s">
        <v>133</v>
      </c>
      <c r="B83" s="14" t="s">
        <v>138</v>
      </c>
      <c r="C83" s="4" t="s">
        <v>149</v>
      </c>
      <c r="D83" s="4" t="s">
        <v>35</v>
      </c>
      <c r="E83" s="4" t="s">
        <v>191</v>
      </c>
      <c r="F83" s="4" t="s">
        <v>272</v>
      </c>
      <c r="G83" s="4">
        <v>9550000</v>
      </c>
      <c r="H83" s="4"/>
      <c r="I83" s="10">
        <f t="shared" si="1"/>
        <v>9550000</v>
      </c>
      <c r="J83" s="22">
        <v>44153</v>
      </c>
      <c r="K83" s="22">
        <v>44154</v>
      </c>
      <c r="L83" s="19"/>
      <c r="M83" s="19">
        <v>44195</v>
      </c>
      <c r="N83" s="4" t="s">
        <v>324</v>
      </c>
      <c r="O83" s="4" t="s">
        <v>356</v>
      </c>
      <c r="P83" s="4">
        <v>26</v>
      </c>
      <c r="Q83" s="4" t="s">
        <v>47</v>
      </c>
      <c r="R83" s="5" t="s">
        <v>138</v>
      </c>
      <c r="S83" s="4" t="s">
        <v>439</v>
      </c>
      <c r="T83" s="29" t="s">
        <v>0</v>
      </c>
      <c r="U83" s="6"/>
      <c r="V83" s="6"/>
      <c r="W83" s="6"/>
      <c r="X83" s="6"/>
      <c r="Y83" s="6"/>
      <c r="Z83" s="6"/>
      <c r="AA83" s="6"/>
      <c r="AB83" s="6"/>
      <c r="AC83" s="6"/>
      <c r="AD83" s="6"/>
      <c r="AE83" s="6"/>
    </row>
    <row r="84" spans="1:31" ht="15.75" customHeight="1" x14ac:dyDescent="0.25">
      <c r="A84" s="14" t="s">
        <v>133</v>
      </c>
      <c r="B84" s="14"/>
      <c r="C84" s="4" t="s">
        <v>149</v>
      </c>
      <c r="D84" s="4" t="s">
        <v>35</v>
      </c>
      <c r="E84" s="4" t="s">
        <v>41</v>
      </c>
      <c r="F84" s="4" t="s">
        <v>273</v>
      </c>
      <c r="G84" s="4">
        <v>6997480</v>
      </c>
      <c r="H84" s="4"/>
      <c r="I84" s="10">
        <f t="shared" si="1"/>
        <v>6997480</v>
      </c>
      <c r="J84" s="22">
        <v>44148</v>
      </c>
      <c r="K84" s="22">
        <v>44148</v>
      </c>
      <c r="L84" s="19"/>
      <c r="M84" s="19">
        <v>44165</v>
      </c>
      <c r="N84" s="4" t="s">
        <v>43</v>
      </c>
      <c r="O84" s="4" t="s">
        <v>56</v>
      </c>
      <c r="P84" s="4">
        <v>10</v>
      </c>
      <c r="Q84" s="4" t="s">
        <v>44</v>
      </c>
      <c r="R84" s="5">
        <v>58574</v>
      </c>
      <c r="S84" s="4" t="s">
        <v>440</v>
      </c>
      <c r="T84" s="29" t="s">
        <v>0</v>
      </c>
      <c r="U84" s="6"/>
      <c r="V84" s="6"/>
      <c r="W84" s="6"/>
      <c r="X84" s="6"/>
      <c r="Y84" s="6"/>
      <c r="Z84" s="6"/>
      <c r="AA84" s="6"/>
      <c r="AB84" s="6"/>
      <c r="AC84" s="6"/>
      <c r="AD84" s="6"/>
      <c r="AE84" s="6"/>
    </row>
    <row r="85" spans="1:31" ht="15.75" customHeight="1" x14ac:dyDescent="0.25">
      <c r="A85" s="14" t="s">
        <v>139</v>
      </c>
      <c r="B85" s="14" t="s">
        <v>140</v>
      </c>
      <c r="C85" s="4" t="s">
        <v>149</v>
      </c>
      <c r="D85" s="4" t="s">
        <v>37</v>
      </c>
      <c r="E85" s="4" t="s">
        <v>67</v>
      </c>
      <c r="F85" s="4" t="s">
        <v>274</v>
      </c>
      <c r="G85" s="4">
        <v>25000000</v>
      </c>
      <c r="H85" s="4"/>
      <c r="I85" s="10">
        <f t="shared" si="1"/>
        <v>25000000</v>
      </c>
      <c r="J85" s="22">
        <v>44138</v>
      </c>
      <c r="K85" s="22">
        <v>44140</v>
      </c>
      <c r="L85" s="19"/>
      <c r="M85" s="19">
        <v>44196</v>
      </c>
      <c r="N85" s="4" t="s">
        <v>50</v>
      </c>
      <c r="O85" s="4" t="s">
        <v>357</v>
      </c>
      <c r="P85" s="4">
        <v>26</v>
      </c>
      <c r="Q85" s="4" t="s">
        <v>47</v>
      </c>
      <c r="R85" s="5" t="s">
        <v>140</v>
      </c>
      <c r="S85" s="4" t="s">
        <v>441</v>
      </c>
      <c r="T85" s="29" t="s">
        <v>0</v>
      </c>
      <c r="U85" s="6"/>
      <c r="V85" s="6"/>
      <c r="W85" s="6"/>
      <c r="X85" s="6"/>
      <c r="Y85" s="6"/>
      <c r="Z85" s="6"/>
      <c r="AA85" s="6"/>
      <c r="AB85" s="6"/>
      <c r="AC85" s="6"/>
      <c r="AD85" s="6"/>
      <c r="AE85" s="6"/>
    </row>
    <row r="86" spans="1:31" ht="15.75" customHeight="1" x14ac:dyDescent="0.25">
      <c r="A86" s="14" t="s">
        <v>139</v>
      </c>
      <c r="B86" s="14" t="s">
        <v>141</v>
      </c>
      <c r="C86" s="4" t="s">
        <v>149</v>
      </c>
      <c r="D86" s="4" t="s">
        <v>37</v>
      </c>
      <c r="E86" s="4" t="s">
        <v>192</v>
      </c>
      <c r="F86" s="4" t="s">
        <v>275</v>
      </c>
      <c r="G86" s="4">
        <v>10000000</v>
      </c>
      <c r="H86" s="4"/>
      <c r="I86" s="10">
        <f t="shared" si="1"/>
        <v>10000000</v>
      </c>
      <c r="J86" s="22">
        <v>44147</v>
      </c>
      <c r="K86" s="22">
        <v>44162</v>
      </c>
      <c r="L86" s="19"/>
      <c r="M86" s="19">
        <v>44196</v>
      </c>
      <c r="N86" s="4" t="s">
        <v>79</v>
      </c>
      <c r="O86" s="4" t="s">
        <v>358</v>
      </c>
      <c r="P86" s="4">
        <v>10</v>
      </c>
      <c r="Q86" s="4" t="s">
        <v>44</v>
      </c>
      <c r="R86" s="5" t="s">
        <v>141</v>
      </c>
      <c r="S86" s="4" t="s">
        <v>442</v>
      </c>
      <c r="T86" s="29" t="s">
        <v>0</v>
      </c>
      <c r="U86" s="6"/>
      <c r="V86" s="6"/>
      <c r="W86" s="6"/>
      <c r="X86" s="6"/>
      <c r="Y86" s="6"/>
      <c r="Z86" s="6"/>
      <c r="AA86" s="6"/>
      <c r="AB86" s="6"/>
      <c r="AC86" s="6"/>
      <c r="AD86" s="6"/>
      <c r="AE86" s="6"/>
    </row>
    <row r="87" spans="1:31" ht="15.75" customHeight="1" x14ac:dyDescent="0.25">
      <c r="A87" s="14" t="s">
        <v>139</v>
      </c>
      <c r="B87" s="14" t="s">
        <v>142</v>
      </c>
      <c r="C87" s="4" t="s">
        <v>149</v>
      </c>
      <c r="D87" s="4" t="s">
        <v>37</v>
      </c>
      <c r="E87" s="4" t="s">
        <v>193</v>
      </c>
      <c r="F87" s="4" t="s">
        <v>276</v>
      </c>
      <c r="G87" s="4">
        <v>10000000</v>
      </c>
      <c r="H87" s="4"/>
      <c r="I87" s="10">
        <f t="shared" si="1"/>
        <v>10000000</v>
      </c>
      <c r="J87" s="22">
        <v>44153</v>
      </c>
      <c r="K87" s="22">
        <v>44160</v>
      </c>
      <c r="L87" s="19"/>
      <c r="M87" s="19">
        <v>44196</v>
      </c>
      <c r="N87" s="4" t="s">
        <v>49</v>
      </c>
      <c r="O87" s="4" t="s">
        <v>359</v>
      </c>
      <c r="P87" s="4">
        <v>10</v>
      </c>
      <c r="Q87" s="4" t="s">
        <v>44</v>
      </c>
      <c r="R87" s="5" t="s">
        <v>142</v>
      </c>
      <c r="S87" s="4" t="s">
        <v>443</v>
      </c>
      <c r="T87" s="29" t="s">
        <v>0</v>
      </c>
      <c r="U87" s="6"/>
      <c r="V87" s="6"/>
      <c r="W87" s="6"/>
      <c r="X87" s="6"/>
      <c r="Y87" s="6"/>
      <c r="Z87" s="6"/>
      <c r="AA87" s="6"/>
      <c r="AB87" s="6"/>
      <c r="AC87" s="6"/>
      <c r="AD87" s="6"/>
      <c r="AE87" s="6"/>
    </row>
    <row r="88" spans="1:31" ht="15.75" customHeight="1" x14ac:dyDescent="0.25">
      <c r="A88" s="14" t="s">
        <v>139</v>
      </c>
      <c r="B88" s="14" t="s">
        <v>143</v>
      </c>
      <c r="C88" s="4" t="s">
        <v>149</v>
      </c>
      <c r="D88" s="4" t="s">
        <v>35</v>
      </c>
      <c r="E88" s="4" t="s">
        <v>194</v>
      </c>
      <c r="F88" s="4" t="s">
        <v>277</v>
      </c>
      <c r="G88" s="4">
        <v>2480000</v>
      </c>
      <c r="H88" s="4"/>
      <c r="I88" s="10">
        <f t="shared" si="1"/>
        <v>2480000</v>
      </c>
      <c r="J88" s="22">
        <v>44158</v>
      </c>
      <c r="K88" s="22">
        <v>44159</v>
      </c>
      <c r="L88" s="19"/>
      <c r="M88" s="19">
        <v>44180</v>
      </c>
      <c r="N88" s="4" t="s">
        <v>305</v>
      </c>
      <c r="O88" s="4" t="s">
        <v>360</v>
      </c>
      <c r="P88" s="4">
        <v>26</v>
      </c>
      <c r="Q88" s="4" t="s">
        <v>47</v>
      </c>
      <c r="R88" s="5" t="s">
        <v>143</v>
      </c>
      <c r="S88" s="4" t="s">
        <v>444</v>
      </c>
      <c r="T88" s="29" t="s">
        <v>0</v>
      </c>
      <c r="U88" s="6"/>
      <c r="V88" s="6"/>
      <c r="W88" s="6"/>
      <c r="X88" s="6"/>
      <c r="Y88" s="6"/>
      <c r="Z88" s="6"/>
      <c r="AA88" s="6"/>
      <c r="AB88" s="6"/>
      <c r="AC88" s="6"/>
      <c r="AD88" s="6"/>
      <c r="AE88" s="6"/>
    </row>
    <row r="89" spans="1:31" ht="15.75" customHeight="1" x14ac:dyDescent="0.25">
      <c r="A89" s="14" t="s">
        <v>139</v>
      </c>
      <c r="B89" s="14" t="s">
        <v>144</v>
      </c>
      <c r="C89" s="4" t="s">
        <v>149</v>
      </c>
      <c r="D89" s="4" t="s">
        <v>37</v>
      </c>
      <c r="E89" s="4" t="s">
        <v>195</v>
      </c>
      <c r="F89" s="4" t="s">
        <v>278</v>
      </c>
      <c r="G89" s="4">
        <v>13999790</v>
      </c>
      <c r="H89" s="4"/>
      <c r="I89" s="10">
        <f t="shared" si="1"/>
        <v>13999790</v>
      </c>
      <c r="J89" s="22">
        <v>44152</v>
      </c>
      <c r="K89" s="22">
        <v>44154</v>
      </c>
      <c r="L89" s="19"/>
      <c r="M89" s="19">
        <v>44196</v>
      </c>
      <c r="N89" s="4" t="s">
        <v>300</v>
      </c>
      <c r="O89" s="4" t="s">
        <v>361</v>
      </c>
      <c r="P89" s="4">
        <v>26</v>
      </c>
      <c r="Q89" s="4" t="s">
        <v>47</v>
      </c>
      <c r="R89" s="5" t="s">
        <v>144</v>
      </c>
      <c r="S89" s="4" t="s">
        <v>445</v>
      </c>
      <c r="T89" s="29" t="s">
        <v>0</v>
      </c>
      <c r="U89" s="6"/>
      <c r="V89" s="6"/>
      <c r="W89" s="6"/>
      <c r="X89" s="6"/>
      <c r="Y89" s="6"/>
      <c r="Z89" s="6"/>
      <c r="AA89" s="6"/>
      <c r="AB89" s="6"/>
      <c r="AC89" s="6"/>
      <c r="AD89" s="6"/>
      <c r="AE89" s="6"/>
    </row>
    <row r="90" spans="1:31" ht="15.75" customHeight="1" x14ac:dyDescent="0.25">
      <c r="A90" s="14" t="s">
        <v>139</v>
      </c>
      <c r="B90" s="14" t="s">
        <v>145</v>
      </c>
      <c r="C90" s="4" t="s">
        <v>149</v>
      </c>
      <c r="D90" s="4" t="s">
        <v>37</v>
      </c>
      <c r="E90" s="4" t="s">
        <v>196</v>
      </c>
      <c r="F90" s="4" t="s">
        <v>279</v>
      </c>
      <c r="G90" s="4">
        <v>14000000</v>
      </c>
      <c r="H90" s="4"/>
      <c r="I90" s="10">
        <f t="shared" si="1"/>
        <v>14000000</v>
      </c>
      <c r="J90" s="22">
        <v>44159</v>
      </c>
      <c r="K90" s="22">
        <v>44165</v>
      </c>
      <c r="L90" s="19"/>
      <c r="M90" s="19">
        <v>44196</v>
      </c>
      <c r="N90" s="4" t="s">
        <v>73</v>
      </c>
      <c r="O90" s="4" t="s">
        <v>362</v>
      </c>
      <c r="P90" s="4">
        <v>26</v>
      </c>
      <c r="Q90" s="4" t="s">
        <v>47</v>
      </c>
      <c r="R90" s="5" t="s">
        <v>145</v>
      </c>
      <c r="S90" s="4" t="s">
        <v>446</v>
      </c>
      <c r="T90" s="29" t="s">
        <v>0</v>
      </c>
      <c r="U90" s="6"/>
      <c r="V90" s="6"/>
      <c r="W90" s="6"/>
      <c r="X90" s="6"/>
      <c r="Y90" s="6"/>
      <c r="Z90" s="6"/>
      <c r="AA90" s="6"/>
      <c r="AB90" s="6"/>
      <c r="AC90" s="6"/>
      <c r="AD90" s="6"/>
      <c r="AE90" s="6"/>
    </row>
    <row r="91" spans="1:31" ht="15.75" customHeight="1" x14ac:dyDescent="0.25">
      <c r="A91" s="14" t="s">
        <v>62</v>
      </c>
      <c r="B91" s="14" t="s">
        <v>146</v>
      </c>
      <c r="C91" s="4" t="s">
        <v>149</v>
      </c>
      <c r="D91" s="4" t="s">
        <v>36</v>
      </c>
      <c r="E91" s="4" t="s">
        <v>197</v>
      </c>
      <c r="F91" s="4" t="s">
        <v>280</v>
      </c>
      <c r="G91" s="4">
        <v>2000000</v>
      </c>
      <c r="H91" s="4">
        <v>0</v>
      </c>
      <c r="I91" s="10">
        <f t="shared" si="1"/>
        <v>2000000</v>
      </c>
      <c r="J91" s="22">
        <v>44138</v>
      </c>
      <c r="K91" s="22">
        <v>44140</v>
      </c>
      <c r="L91" s="19"/>
      <c r="M91" s="19">
        <v>44196</v>
      </c>
      <c r="N91" s="4" t="s">
        <v>49</v>
      </c>
      <c r="O91" s="4" t="s">
        <v>363</v>
      </c>
      <c r="P91" s="4">
        <v>26</v>
      </c>
      <c r="Q91" s="4" t="s">
        <v>47</v>
      </c>
      <c r="R91" s="5" t="s">
        <v>146</v>
      </c>
      <c r="S91" s="4" t="s">
        <v>447</v>
      </c>
      <c r="T91" s="29" t="s">
        <v>0</v>
      </c>
      <c r="U91" s="6"/>
      <c r="V91" s="6"/>
      <c r="W91" s="6"/>
      <c r="X91" s="6"/>
      <c r="Y91" s="6"/>
      <c r="Z91" s="6"/>
      <c r="AA91" s="6"/>
      <c r="AB91" s="6"/>
      <c r="AC91" s="6"/>
      <c r="AD91" s="6"/>
      <c r="AE91" s="6"/>
    </row>
    <row r="92" spans="1:31" ht="15.75" customHeight="1" x14ac:dyDescent="0.25">
      <c r="A92" s="14" t="s">
        <v>62</v>
      </c>
      <c r="B92" s="14" t="s">
        <v>147</v>
      </c>
      <c r="C92" s="4" t="s">
        <v>149</v>
      </c>
      <c r="D92" s="4" t="s">
        <v>36</v>
      </c>
      <c r="E92" s="4" t="s">
        <v>198</v>
      </c>
      <c r="F92" s="4" t="s">
        <v>281</v>
      </c>
      <c r="G92" s="4">
        <v>800000</v>
      </c>
      <c r="H92" s="4">
        <v>0</v>
      </c>
      <c r="I92" s="10">
        <f t="shared" si="1"/>
        <v>800000</v>
      </c>
      <c r="J92" s="22">
        <v>44138</v>
      </c>
      <c r="K92" s="22">
        <v>44140</v>
      </c>
      <c r="L92" s="19"/>
      <c r="M92" s="19">
        <v>44196</v>
      </c>
      <c r="N92" s="4" t="s">
        <v>48</v>
      </c>
      <c r="O92" s="4" t="s">
        <v>364</v>
      </c>
      <c r="P92" s="4">
        <v>26</v>
      </c>
      <c r="Q92" s="4" t="s">
        <v>47</v>
      </c>
      <c r="R92" s="5" t="s">
        <v>147</v>
      </c>
      <c r="S92" s="4" t="s">
        <v>448</v>
      </c>
      <c r="T92" s="29" t="s">
        <v>0</v>
      </c>
      <c r="U92" s="6"/>
      <c r="V92" s="6"/>
      <c r="W92" s="6"/>
      <c r="X92" s="6"/>
      <c r="Y92" s="6"/>
      <c r="Z92" s="6"/>
      <c r="AA92" s="6"/>
      <c r="AB92" s="6"/>
      <c r="AC92" s="6"/>
      <c r="AD92" s="6"/>
      <c r="AE92" s="6"/>
    </row>
    <row r="93" spans="1:31" ht="15.75" customHeight="1" x14ac:dyDescent="0.25">
      <c r="A93" s="14" t="s">
        <v>62</v>
      </c>
      <c r="B93" s="14" t="s">
        <v>148</v>
      </c>
      <c r="C93" s="4" t="s">
        <v>149</v>
      </c>
      <c r="D93" s="4" t="s">
        <v>35</v>
      </c>
      <c r="E93" s="4" t="s">
        <v>199</v>
      </c>
      <c r="F93" s="4" t="s">
        <v>282</v>
      </c>
      <c r="G93" s="4">
        <v>1309700</v>
      </c>
      <c r="H93" s="4">
        <v>30000</v>
      </c>
      <c r="I93" s="10">
        <f t="shared" si="1"/>
        <v>1339700</v>
      </c>
      <c r="J93" s="22">
        <v>44165</v>
      </c>
      <c r="K93" s="22">
        <v>44166</v>
      </c>
      <c r="L93" s="19"/>
      <c r="M93" s="19">
        <v>44196</v>
      </c>
      <c r="N93" s="4" t="s">
        <v>325</v>
      </c>
      <c r="O93" s="4" t="s">
        <v>365</v>
      </c>
      <c r="P93" s="4">
        <v>10</v>
      </c>
      <c r="Q93" s="4" t="s">
        <v>44</v>
      </c>
      <c r="R93" s="5" t="s">
        <v>148</v>
      </c>
      <c r="S93" s="4" t="s">
        <v>449</v>
      </c>
      <c r="T93" s="29" t="s">
        <v>0</v>
      </c>
      <c r="U93" s="6"/>
      <c r="V93" s="6"/>
      <c r="W93" s="6"/>
      <c r="X93" s="6"/>
      <c r="Y93" s="6"/>
      <c r="Z93" s="6"/>
      <c r="AA93" s="6"/>
      <c r="AB93" s="6"/>
      <c r="AC93" s="6"/>
      <c r="AD93" s="6"/>
      <c r="AE93" s="6"/>
    </row>
    <row r="94" spans="1:31" ht="15.75" customHeight="1" x14ac:dyDescent="0.25">
      <c r="A94" s="14" t="s">
        <v>33</v>
      </c>
      <c r="B94" s="14">
        <v>26</v>
      </c>
      <c r="C94" s="4" t="s">
        <v>151</v>
      </c>
      <c r="D94" s="4" t="s">
        <v>37</v>
      </c>
      <c r="E94" s="4" t="s">
        <v>200</v>
      </c>
      <c r="F94" s="4" t="s">
        <v>283</v>
      </c>
      <c r="G94" s="4">
        <v>87118812</v>
      </c>
      <c r="H94" s="4">
        <v>0</v>
      </c>
      <c r="I94" s="10">
        <f t="shared" si="1"/>
        <v>87118812</v>
      </c>
      <c r="J94" s="22">
        <v>44158</v>
      </c>
      <c r="K94" s="22">
        <v>44158</v>
      </c>
      <c r="L94" s="19"/>
      <c r="M94" s="19">
        <v>44196</v>
      </c>
      <c r="N94" s="4" t="s">
        <v>300</v>
      </c>
      <c r="O94" s="4" t="s">
        <v>366</v>
      </c>
      <c r="P94" s="4">
        <v>26</v>
      </c>
      <c r="Q94" s="4" t="s">
        <v>47</v>
      </c>
      <c r="R94" s="5">
        <v>26</v>
      </c>
      <c r="S94" s="4" t="s">
        <v>450</v>
      </c>
      <c r="T94" s="29" t="s">
        <v>0</v>
      </c>
      <c r="U94" s="6"/>
      <c r="V94" s="6"/>
      <c r="W94" s="6"/>
      <c r="X94" s="6"/>
      <c r="Y94" s="6"/>
      <c r="Z94" s="6"/>
      <c r="AA94" s="6"/>
      <c r="AB94" s="6"/>
      <c r="AC94" s="6"/>
      <c r="AD94" s="6"/>
      <c r="AE94" s="6"/>
    </row>
    <row r="95" spans="1:31" ht="15.75" customHeight="1" x14ac:dyDescent="0.25">
      <c r="A95" s="14" t="s">
        <v>33</v>
      </c>
      <c r="B95" s="14">
        <v>27</v>
      </c>
      <c r="C95" s="4" t="s">
        <v>151</v>
      </c>
      <c r="D95" s="4" t="s">
        <v>37</v>
      </c>
      <c r="E95" s="4" t="s">
        <v>201</v>
      </c>
      <c r="F95" s="4" t="s">
        <v>284</v>
      </c>
      <c r="G95" s="4">
        <v>637500</v>
      </c>
      <c r="H95" s="4">
        <v>0</v>
      </c>
      <c r="I95" s="10">
        <f t="shared" si="1"/>
        <v>637500</v>
      </c>
      <c r="J95" s="22">
        <v>44160</v>
      </c>
      <c r="K95" s="22">
        <v>44160</v>
      </c>
      <c r="L95" s="19"/>
      <c r="M95" s="19">
        <v>44165</v>
      </c>
      <c r="N95" s="4" t="s">
        <v>311</v>
      </c>
      <c r="O95" s="4" t="s">
        <v>367</v>
      </c>
      <c r="P95" s="4">
        <v>26</v>
      </c>
      <c r="Q95" s="4" t="s">
        <v>47</v>
      </c>
      <c r="R95" s="5">
        <v>27</v>
      </c>
      <c r="S95" s="4" t="s">
        <v>450</v>
      </c>
      <c r="T95" s="29" t="s">
        <v>0</v>
      </c>
      <c r="U95" s="6"/>
      <c r="V95" s="6"/>
      <c r="W95" s="6"/>
      <c r="X95" s="6"/>
      <c r="Y95" s="6"/>
      <c r="Z95" s="6"/>
      <c r="AA95" s="6"/>
      <c r="AB95" s="6"/>
      <c r="AC95" s="6"/>
      <c r="AD95" s="6"/>
      <c r="AE95" s="6"/>
    </row>
    <row r="96" spans="1:31" ht="15.75" customHeight="1" x14ac:dyDescent="0.25">
      <c r="A96" s="14" t="s">
        <v>33</v>
      </c>
      <c r="B96" s="14">
        <v>58666</v>
      </c>
      <c r="C96" s="4" t="s">
        <v>34</v>
      </c>
      <c r="D96" s="4" t="s">
        <v>37</v>
      </c>
      <c r="E96" s="4" t="s">
        <v>38</v>
      </c>
      <c r="F96" s="4" t="s">
        <v>285</v>
      </c>
      <c r="G96" s="4">
        <v>18317300</v>
      </c>
      <c r="H96" s="4">
        <v>0</v>
      </c>
      <c r="I96" s="10">
        <f t="shared" si="1"/>
        <v>18317300</v>
      </c>
      <c r="J96" s="22">
        <v>44152</v>
      </c>
      <c r="K96" s="22">
        <v>44152</v>
      </c>
      <c r="L96" s="19"/>
      <c r="M96" s="19">
        <v>44165</v>
      </c>
      <c r="N96" s="4" t="s">
        <v>75</v>
      </c>
      <c r="O96" s="4" t="s">
        <v>56</v>
      </c>
      <c r="P96" s="4">
        <v>26</v>
      </c>
      <c r="Q96" s="4" t="s">
        <v>47</v>
      </c>
      <c r="R96" s="5">
        <v>58666</v>
      </c>
      <c r="S96" s="4" t="s">
        <v>450</v>
      </c>
      <c r="T96" s="29" t="s">
        <v>0</v>
      </c>
      <c r="U96" s="6"/>
      <c r="V96" s="6"/>
      <c r="W96" s="6"/>
      <c r="X96" s="6"/>
      <c r="Y96" s="6"/>
      <c r="Z96" s="6"/>
      <c r="AA96" s="6"/>
      <c r="AB96" s="6"/>
      <c r="AC96" s="6"/>
      <c r="AD96" s="6"/>
      <c r="AE96" s="6"/>
    </row>
    <row r="97" spans="1:31" ht="15.75" customHeight="1" x14ac:dyDescent="0.25">
      <c r="A97" s="14" t="s">
        <v>32</v>
      </c>
      <c r="B97" s="14">
        <v>58379</v>
      </c>
      <c r="C97" s="4" t="s">
        <v>149</v>
      </c>
      <c r="D97" s="4" t="s">
        <v>35</v>
      </c>
      <c r="E97" s="4" t="s">
        <v>202</v>
      </c>
      <c r="F97" s="4" t="s">
        <v>286</v>
      </c>
      <c r="G97" s="4">
        <v>2619972</v>
      </c>
      <c r="H97" s="4"/>
      <c r="I97" s="10">
        <f t="shared" si="1"/>
        <v>2619972</v>
      </c>
      <c r="J97" s="22">
        <v>44147</v>
      </c>
      <c r="K97" s="22">
        <v>44147</v>
      </c>
      <c r="L97" s="19"/>
      <c r="M97" s="19">
        <v>44169</v>
      </c>
      <c r="N97" s="4" t="s">
        <v>50</v>
      </c>
      <c r="O97" s="4" t="s">
        <v>368</v>
      </c>
      <c r="P97" s="4">
        <v>26</v>
      </c>
      <c r="Q97" s="4" t="s">
        <v>47</v>
      </c>
      <c r="R97" s="5">
        <v>58379</v>
      </c>
      <c r="S97" s="4" t="s">
        <v>451</v>
      </c>
      <c r="T97" s="29" t="s">
        <v>0</v>
      </c>
      <c r="U97" s="6"/>
      <c r="V97" s="6"/>
      <c r="W97" s="6"/>
      <c r="X97" s="6"/>
      <c r="Y97" s="6"/>
      <c r="Z97" s="6"/>
      <c r="AA97" s="6"/>
      <c r="AB97" s="6"/>
      <c r="AC97" s="6"/>
      <c r="AD97" s="6"/>
      <c r="AE97" s="6"/>
    </row>
    <row r="98" spans="1:31" ht="15.75" customHeight="1" x14ac:dyDescent="0.25">
      <c r="A98" s="14" t="s">
        <v>32</v>
      </c>
      <c r="B98" s="14">
        <v>58654</v>
      </c>
      <c r="C98" s="4" t="s">
        <v>149</v>
      </c>
      <c r="D98" s="4" t="s">
        <v>35</v>
      </c>
      <c r="E98" s="4" t="s">
        <v>66</v>
      </c>
      <c r="F98" s="4" t="s">
        <v>287</v>
      </c>
      <c r="G98" s="4">
        <v>59919984</v>
      </c>
      <c r="H98" s="4"/>
      <c r="I98" s="10">
        <f t="shared" si="1"/>
        <v>59919984</v>
      </c>
      <c r="J98" s="22">
        <v>44149</v>
      </c>
      <c r="K98" s="22">
        <v>44149</v>
      </c>
      <c r="L98" s="19"/>
      <c r="M98" s="19">
        <v>44169</v>
      </c>
      <c r="N98" s="4" t="s">
        <v>43</v>
      </c>
      <c r="O98" s="4" t="s">
        <v>76</v>
      </c>
      <c r="P98" s="4">
        <v>10</v>
      </c>
      <c r="Q98" s="4" t="s">
        <v>44</v>
      </c>
      <c r="R98" s="5">
        <v>58654</v>
      </c>
      <c r="S98" s="4" t="s">
        <v>452</v>
      </c>
      <c r="T98" s="29" t="s">
        <v>0</v>
      </c>
      <c r="U98" s="6"/>
      <c r="V98" s="6"/>
      <c r="W98" s="6"/>
      <c r="X98" s="6"/>
      <c r="Y98" s="6"/>
      <c r="Z98" s="6"/>
      <c r="AA98" s="6"/>
      <c r="AB98" s="6"/>
      <c r="AC98" s="6"/>
      <c r="AD98" s="6"/>
      <c r="AE98" s="6"/>
    </row>
    <row r="99" spans="1:31" ht="15.75" customHeight="1" x14ac:dyDescent="0.25">
      <c r="A99" s="14" t="s">
        <v>32</v>
      </c>
      <c r="B99" s="14">
        <v>59236</v>
      </c>
      <c r="C99" s="4" t="s">
        <v>149</v>
      </c>
      <c r="D99" s="4" t="s">
        <v>35</v>
      </c>
      <c r="E99" s="4" t="s">
        <v>40</v>
      </c>
      <c r="F99" s="4" t="s">
        <v>286</v>
      </c>
      <c r="G99" s="4">
        <v>1233000</v>
      </c>
      <c r="H99" s="4"/>
      <c r="I99" s="10">
        <f t="shared" si="1"/>
        <v>1233000</v>
      </c>
      <c r="J99" s="22">
        <v>44156</v>
      </c>
      <c r="K99" s="22">
        <v>44156</v>
      </c>
      <c r="L99" s="19"/>
      <c r="M99" s="19">
        <v>44169</v>
      </c>
      <c r="N99" s="4" t="s">
        <v>50</v>
      </c>
      <c r="O99" s="4" t="s">
        <v>56</v>
      </c>
      <c r="P99" s="4">
        <v>26</v>
      </c>
      <c r="Q99" s="4" t="s">
        <v>47</v>
      </c>
      <c r="R99" s="5">
        <v>59236</v>
      </c>
      <c r="S99" s="4" t="s">
        <v>453</v>
      </c>
      <c r="T99" s="29" t="s">
        <v>0</v>
      </c>
      <c r="U99" s="6"/>
      <c r="V99" s="6"/>
      <c r="W99" s="6"/>
      <c r="X99" s="6"/>
      <c r="Y99" s="6"/>
      <c r="Z99" s="6"/>
      <c r="AA99" s="6"/>
      <c r="AB99" s="6"/>
      <c r="AC99" s="6"/>
      <c r="AD99" s="6"/>
      <c r="AE99" s="6"/>
    </row>
    <row r="100" spans="1:31" ht="15.75" customHeight="1" x14ac:dyDescent="0.25">
      <c r="A100" s="14" t="s">
        <v>32</v>
      </c>
      <c r="B100" s="14">
        <v>59255</v>
      </c>
      <c r="C100" s="4" t="s">
        <v>149</v>
      </c>
      <c r="D100" s="4" t="s">
        <v>35</v>
      </c>
      <c r="E100" s="4" t="s">
        <v>40</v>
      </c>
      <c r="F100" s="4" t="s">
        <v>288</v>
      </c>
      <c r="G100" s="4">
        <v>2299500</v>
      </c>
      <c r="H100" s="4"/>
      <c r="I100" s="10">
        <f t="shared" si="1"/>
        <v>2299500</v>
      </c>
      <c r="J100" s="22">
        <v>44156</v>
      </c>
      <c r="K100" s="22">
        <v>44156</v>
      </c>
      <c r="L100" s="19"/>
      <c r="M100" s="19">
        <v>44162</v>
      </c>
      <c r="N100" s="4" t="s">
        <v>43</v>
      </c>
      <c r="O100" s="4" t="s">
        <v>56</v>
      </c>
      <c r="P100" s="4">
        <v>10</v>
      </c>
      <c r="Q100" s="4" t="s">
        <v>44</v>
      </c>
      <c r="R100" s="5">
        <v>59255</v>
      </c>
      <c r="S100" s="4" t="s">
        <v>454</v>
      </c>
      <c r="T100" s="29" t="s">
        <v>0</v>
      </c>
      <c r="U100" s="6"/>
      <c r="V100" s="6"/>
      <c r="W100" s="6"/>
      <c r="X100" s="6"/>
      <c r="Y100" s="6"/>
      <c r="Z100" s="6"/>
      <c r="AA100" s="6"/>
      <c r="AB100" s="6"/>
      <c r="AC100" s="6"/>
      <c r="AD100" s="6"/>
      <c r="AE100" s="6"/>
    </row>
    <row r="101" spans="1:31" ht="15.75" customHeight="1" x14ac:dyDescent="0.25">
      <c r="A101" s="6"/>
      <c r="B101" s="6"/>
      <c r="C101" s="6"/>
      <c r="D101" s="6"/>
      <c r="E101" s="6"/>
      <c r="F101" s="6"/>
      <c r="G101" s="28">
        <f>SUM(G5:G100)</f>
        <v>894136445.82999992</v>
      </c>
      <c r="H101" s="28">
        <f t="shared" ref="H101:I101" si="2">SUM(H5:H100)</f>
        <v>15939174</v>
      </c>
      <c r="I101" s="28">
        <f t="shared" si="2"/>
        <v>910075619.82999992</v>
      </c>
      <c r="J101" s="6"/>
      <c r="K101" s="6"/>
      <c r="L101" s="6"/>
      <c r="M101" s="6"/>
      <c r="N101" s="6"/>
      <c r="O101" s="6"/>
      <c r="P101" s="6"/>
      <c r="Q101" s="6"/>
      <c r="R101" s="6"/>
      <c r="S101" s="6"/>
      <c r="T101" s="25" t="s">
        <v>0</v>
      </c>
      <c r="U101" s="6"/>
      <c r="V101" s="6"/>
      <c r="W101" s="6"/>
      <c r="X101" s="6"/>
      <c r="Y101" s="6"/>
      <c r="Z101" s="6"/>
      <c r="AA101" s="6"/>
      <c r="AB101" s="6"/>
      <c r="AC101" s="6"/>
      <c r="AD101" s="6"/>
      <c r="AE101" s="6"/>
    </row>
    <row r="102" spans="1:31" ht="15.75" customHeight="1" x14ac:dyDescent="0.25">
      <c r="A102" s="6"/>
      <c r="B102" s="6"/>
      <c r="C102" s="6"/>
      <c r="D102" s="6"/>
      <c r="E102" s="6"/>
      <c r="F102" s="6"/>
      <c r="G102" s="6"/>
      <c r="H102" s="6"/>
      <c r="I102" s="6"/>
      <c r="J102" s="6"/>
      <c r="K102" s="6"/>
      <c r="L102" s="6"/>
      <c r="M102" s="6"/>
      <c r="N102" s="6"/>
      <c r="O102" s="6"/>
      <c r="P102" s="6"/>
      <c r="Q102" s="6"/>
      <c r="R102" s="6"/>
      <c r="S102" s="6"/>
      <c r="T102" s="25" t="s">
        <v>0</v>
      </c>
      <c r="U102" s="6"/>
      <c r="V102" s="6"/>
      <c r="W102" s="6"/>
      <c r="X102" s="6"/>
      <c r="Y102" s="6"/>
      <c r="Z102" s="6"/>
      <c r="AA102" s="6"/>
      <c r="AB102" s="6"/>
      <c r="AC102" s="6"/>
      <c r="AD102" s="6"/>
      <c r="AE102" s="6"/>
    </row>
    <row r="103" spans="1:31" ht="15.75" customHeight="1" x14ac:dyDescent="0.25">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row>
    <row r="104" spans="1:31" ht="15.75" customHeight="1" x14ac:dyDescent="0.2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row>
    <row r="105" spans="1:31" ht="15.75" customHeight="1" x14ac:dyDescent="0.2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row>
    <row r="106" spans="1:31" ht="15.75" customHeight="1" x14ac:dyDescent="0.2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row>
    <row r="107" spans="1:31" ht="15.75" customHeight="1" x14ac:dyDescent="0.2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row>
    <row r="108" spans="1:31" ht="15.75" customHeight="1" x14ac:dyDescent="0.2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row>
    <row r="109" spans="1:31" ht="15.75" customHeight="1" x14ac:dyDescent="0.2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row>
    <row r="110" spans="1:31" ht="15.75" customHeight="1" x14ac:dyDescent="0.2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row>
    <row r="111" spans="1:31" ht="15.75" customHeight="1" x14ac:dyDescent="0.2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row>
    <row r="112" spans="1:31" ht="15.75" customHeight="1" x14ac:dyDescent="0.2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row>
    <row r="113" spans="1:31" ht="15.75" customHeight="1" x14ac:dyDescent="0.2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row>
    <row r="114" spans="1:31" ht="15.75" customHeight="1" x14ac:dyDescent="0.2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row>
    <row r="115" spans="1:31" ht="15.75" customHeight="1" x14ac:dyDescent="0.2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row>
    <row r="116" spans="1:31" ht="15.75" customHeight="1" x14ac:dyDescent="0.2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row>
    <row r="117" spans="1:31" ht="15.75" customHeight="1" x14ac:dyDescent="0.2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row>
    <row r="118" spans="1:31" ht="15.75" customHeight="1" x14ac:dyDescent="0.2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row>
    <row r="119" spans="1:31" ht="15.75" customHeight="1" x14ac:dyDescent="0.2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row>
    <row r="120" spans="1:31" ht="15.75" customHeight="1" x14ac:dyDescent="0.25">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row>
    <row r="121" spans="1:31" ht="15.75" customHeight="1" x14ac:dyDescent="0.2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row>
    <row r="122" spans="1:31" ht="15.75" customHeight="1" x14ac:dyDescent="0.25">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row>
    <row r="123" spans="1:31" ht="15.75" customHeight="1" x14ac:dyDescent="0.2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row>
    <row r="124" spans="1:31" ht="15.75" customHeight="1" x14ac:dyDescent="0.2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row>
    <row r="125" spans="1:31" ht="15.75" customHeight="1" x14ac:dyDescent="0.2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row>
    <row r="126" spans="1:31" ht="15.75" customHeight="1" x14ac:dyDescent="0.2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row>
    <row r="127" spans="1:31" ht="15.75" customHeight="1" x14ac:dyDescent="0.2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row>
    <row r="128" spans="1:31" ht="15.75" customHeight="1" x14ac:dyDescent="0.2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row>
    <row r="129" spans="1:31" ht="15.75" customHeight="1" x14ac:dyDescent="0.2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row>
    <row r="130" spans="1:31" ht="15.75" customHeight="1" x14ac:dyDescent="0.2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row>
    <row r="131" spans="1:31" ht="15.75" customHeight="1" x14ac:dyDescent="0.2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row>
    <row r="132" spans="1:31" ht="15.75" customHeight="1" x14ac:dyDescent="0.2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row>
    <row r="133" spans="1:31" ht="15.75" customHeight="1" x14ac:dyDescent="0.2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row>
    <row r="134" spans="1:31" ht="15.75" customHeight="1" x14ac:dyDescent="0.2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row>
    <row r="135" spans="1:31" ht="15.75" customHeight="1" x14ac:dyDescent="0.2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row>
    <row r="136" spans="1:31" ht="15.75" customHeight="1" x14ac:dyDescent="0.2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row>
    <row r="137" spans="1:31" ht="15.75" customHeight="1" x14ac:dyDescent="0.2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row>
    <row r="138" spans="1:31" ht="15.75" customHeight="1" x14ac:dyDescent="0.25">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row>
    <row r="139" spans="1:31" ht="15.75" customHeight="1" x14ac:dyDescent="0.2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row>
    <row r="140" spans="1:31" ht="15.75" customHeight="1" x14ac:dyDescent="0.2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row>
    <row r="141" spans="1:31" ht="15.75" customHeight="1" x14ac:dyDescent="0.25">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row>
    <row r="142" spans="1:31" ht="15.75" customHeight="1" x14ac:dyDescent="0.25">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row>
    <row r="143" spans="1:31" ht="15.75" customHeight="1" x14ac:dyDescent="0.25">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row>
    <row r="144" spans="1:31" ht="15.75" customHeight="1" x14ac:dyDescent="0.2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row>
    <row r="145" spans="1:31" ht="15.75" customHeight="1" x14ac:dyDescent="0.2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row>
    <row r="146" spans="1:31" ht="15.75" customHeight="1" x14ac:dyDescent="0.2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row>
    <row r="147" spans="1:31" ht="15.75" customHeight="1" x14ac:dyDescent="0.2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row>
    <row r="148" spans="1:31" ht="15.75" customHeight="1" x14ac:dyDescent="0.2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row>
    <row r="149" spans="1:31" ht="15.75" customHeight="1" x14ac:dyDescent="0.2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row>
    <row r="150" spans="1:31" ht="15.75" customHeight="1" x14ac:dyDescent="0.2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row>
    <row r="151" spans="1:31" ht="15.75" customHeight="1" x14ac:dyDescent="0.2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row>
    <row r="152" spans="1:31" ht="15.75" customHeight="1" x14ac:dyDescent="0.25">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row>
    <row r="153" spans="1:31" ht="15.75" customHeight="1" x14ac:dyDescent="0.25">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row>
    <row r="154" spans="1:31" ht="15.75" customHeight="1" x14ac:dyDescent="0.25">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row>
    <row r="155" spans="1:31" ht="15.75" customHeight="1" x14ac:dyDescent="0.25">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row>
    <row r="156" spans="1:31" ht="15.75" customHeight="1" x14ac:dyDescent="0.25">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row>
    <row r="157" spans="1:31" ht="15.75" customHeight="1" x14ac:dyDescent="0.25">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row>
    <row r="158" spans="1:31" ht="15.75" customHeight="1" x14ac:dyDescent="0.25">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row>
    <row r="159" spans="1:31" ht="15.75" customHeight="1" x14ac:dyDescent="0.25">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row>
    <row r="160" spans="1:31" ht="15.75" customHeight="1" x14ac:dyDescent="0.25">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row>
    <row r="161" spans="1:31" ht="15.75" customHeight="1" x14ac:dyDescent="0.25">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row>
    <row r="162" spans="1:31" ht="15.75" customHeight="1" x14ac:dyDescent="0.25">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row>
    <row r="163" spans="1:31" ht="15.75" customHeight="1" x14ac:dyDescent="0.25">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row>
    <row r="164" spans="1:31" ht="15.75" customHeight="1" x14ac:dyDescent="0.25">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row>
    <row r="165" spans="1:31" ht="15.75" customHeight="1" x14ac:dyDescent="0.25">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row>
    <row r="166" spans="1:31" ht="15.75" customHeight="1" x14ac:dyDescent="0.25">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row>
    <row r="167" spans="1:31" ht="15.75" customHeight="1" x14ac:dyDescent="0.25">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row>
    <row r="168" spans="1:31" ht="15.75" customHeight="1" x14ac:dyDescent="0.25">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row>
    <row r="169" spans="1:31" ht="15.75" customHeight="1" x14ac:dyDescent="0.25">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row>
    <row r="170" spans="1:31" ht="15.75" customHeight="1" x14ac:dyDescent="0.25">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row>
    <row r="171" spans="1:31" ht="15.75" customHeight="1" x14ac:dyDescent="0.25">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row>
    <row r="172" spans="1:31" ht="15.75" customHeight="1" x14ac:dyDescent="0.25">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row>
    <row r="173" spans="1:31" ht="15.75" customHeight="1" x14ac:dyDescent="0.25">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row>
    <row r="174" spans="1:31" ht="15.75" customHeight="1" x14ac:dyDescent="0.25">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row>
    <row r="175" spans="1:31" ht="15.75" customHeight="1" x14ac:dyDescent="0.25">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row>
    <row r="176" spans="1:31" ht="15.75" customHeight="1" x14ac:dyDescent="0.25">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row>
    <row r="177" spans="1:31" ht="15.75" customHeight="1" x14ac:dyDescent="0.25">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row>
    <row r="178" spans="1:31" ht="15.75" customHeight="1" x14ac:dyDescent="0.25">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row>
    <row r="179" spans="1:31" ht="15.75" customHeight="1" x14ac:dyDescent="0.25">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row>
    <row r="180" spans="1:31" ht="15.75" customHeight="1" x14ac:dyDescent="0.25">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row>
    <row r="181" spans="1:31" ht="15.75" customHeight="1" x14ac:dyDescent="0.25">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row>
    <row r="182" spans="1:31" ht="15.75" customHeight="1" x14ac:dyDescent="0.25">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row>
    <row r="183" spans="1:31" ht="15.75" customHeight="1" x14ac:dyDescent="0.25">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row>
    <row r="184" spans="1:31" ht="15.75" customHeight="1" x14ac:dyDescent="0.25">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row>
    <row r="185" spans="1:31" ht="15.75" customHeight="1" x14ac:dyDescent="0.25">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row>
    <row r="186" spans="1:31" ht="15.75" customHeight="1" x14ac:dyDescent="0.25">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row>
    <row r="187" spans="1:31" ht="15.75" customHeight="1" x14ac:dyDescent="0.25">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row>
    <row r="188" spans="1:31" ht="15.75" customHeight="1" x14ac:dyDescent="0.25">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row>
    <row r="189" spans="1:31" ht="15.75" customHeight="1" x14ac:dyDescent="0.25">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row>
    <row r="190" spans="1:31" ht="15.75" customHeight="1" x14ac:dyDescent="0.25">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row>
    <row r="191" spans="1:31" ht="15.75" customHeight="1" x14ac:dyDescent="0.25">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row>
    <row r="192" spans="1:31" ht="15.75" customHeight="1" x14ac:dyDescent="0.25">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row>
    <row r="193" spans="1:31" ht="15.75" customHeight="1" x14ac:dyDescent="0.25">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row>
    <row r="194" spans="1:31" ht="15.75" customHeight="1" x14ac:dyDescent="0.25">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row>
    <row r="195" spans="1:31" ht="15.75" customHeight="1" x14ac:dyDescent="0.25">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row>
    <row r="196" spans="1:31" ht="15.75" customHeight="1" x14ac:dyDescent="0.25">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row>
    <row r="197" spans="1:31" ht="15.75" customHeight="1" x14ac:dyDescent="0.25">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row>
    <row r="198" spans="1:31" ht="15.75" customHeight="1" x14ac:dyDescent="0.25">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row>
    <row r="199" spans="1:31" ht="15.75" customHeight="1" x14ac:dyDescent="0.25">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row>
    <row r="200" spans="1:31" ht="15.75" customHeight="1" x14ac:dyDescent="0.25">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row>
    <row r="201" spans="1:31" ht="15.75" customHeight="1" x14ac:dyDescent="0.25">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row>
    <row r="202" spans="1:31" ht="15.75" customHeight="1" x14ac:dyDescent="0.25">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row>
    <row r="203" spans="1:31" ht="15.75" customHeight="1" x14ac:dyDescent="0.25">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row>
    <row r="204" spans="1:31" ht="15.75" customHeight="1" x14ac:dyDescent="0.25">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row>
    <row r="205" spans="1:31" ht="15.75" customHeight="1" x14ac:dyDescent="0.25">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row>
    <row r="206" spans="1:31" ht="15.75" customHeight="1" x14ac:dyDescent="0.25">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row>
    <row r="207" spans="1:31" ht="15.75" customHeight="1" x14ac:dyDescent="0.25">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row>
    <row r="208" spans="1:31" ht="15.75" customHeight="1" x14ac:dyDescent="0.25">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row>
    <row r="209" spans="1:31" ht="15.75" customHeight="1" x14ac:dyDescent="0.25">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row>
    <row r="210" spans="1:31" ht="15.75" customHeight="1" x14ac:dyDescent="0.25">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row>
    <row r="211" spans="1:31" ht="15.75" customHeight="1" x14ac:dyDescent="0.25">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row>
    <row r="212" spans="1:31" ht="15.75" customHeight="1" x14ac:dyDescent="0.25">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row>
    <row r="213" spans="1:31" ht="15.75" customHeight="1" x14ac:dyDescent="0.25">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row>
    <row r="214" spans="1:31" ht="15.75" customHeight="1" x14ac:dyDescent="0.25">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row>
    <row r="215" spans="1:31" ht="15.75" customHeight="1" x14ac:dyDescent="0.25">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row>
    <row r="216" spans="1:31" ht="15.75" customHeight="1" x14ac:dyDescent="0.25">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row>
    <row r="217" spans="1:31" ht="15.75" customHeight="1" x14ac:dyDescent="0.25">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row>
    <row r="218" spans="1:31" ht="15.75" customHeight="1" x14ac:dyDescent="0.25">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row>
    <row r="219" spans="1:31" ht="15.75" customHeight="1" x14ac:dyDescent="0.25">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row>
    <row r="220" spans="1:31" ht="15.75" customHeight="1" x14ac:dyDescent="0.25">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row>
    <row r="221" spans="1:31" ht="15.75" customHeight="1" x14ac:dyDescent="0.25">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row>
    <row r="222" spans="1:31" ht="15.75" customHeight="1" x14ac:dyDescent="0.25">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row>
    <row r="223" spans="1:31" ht="15.75" customHeight="1" x14ac:dyDescent="0.25">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row>
    <row r="224" spans="1:31" ht="15.75" customHeight="1" x14ac:dyDescent="0.25">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row>
    <row r="225" spans="1:31" ht="15.75" customHeight="1" x14ac:dyDescent="0.25">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row>
    <row r="226" spans="1:31" ht="15.75" customHeight="1" x14ac:dyDescent="0.25">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row>
    <row r="227" spans="1:31" ht="15.75" customHeight="1" x14ac:dyDescent="0.25">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row>
    <row r="228" spans="1:31" ht="15.75" customHeight="1" x14ac:dyDescent="0.25">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row>
    <row r="229" spans="1:31" ht="15.75" customHeight="1" x14ac:dyDescent="0.25">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row>
    <row r="230" spans="1:31" ht="15.75" customHeight="1" x14ac:dyDescent="0.25">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row>
    <row r="231" spans="1:31" ht="15.75" customHeight="1" x14ac:dyDescent="0.25">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row>
    <row r="232" spans="1:31" ht="15.75" customHeight="1" x14ac:dyDescent="0.25">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row>
    <row r="233" spans="1:31" ht="15.75" customHeight="1" x14ac:dyDescent="0.25">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row>
    <row r="234" spans="1:31" ht="15.75" customHeight="1" x14ac:dyDescent="0.25">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row>
    <row r="235" spans="1:31" ht="15.75" customHeight="1" x14ac:dyDescent="0.25">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row>
    <row r="236" spans="1:31" ht="15.75" customHeight="1" x14ac:dyDescent="0.25">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row>
    <row r="237" spans="1:31" ht="15.75" customHeight="1" x14ac:dyDescent="0.25">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row>
    <row r="238" spans="1:31" ht="15.75" customHeight="1" x14ac:dyDescent="0.25">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row>
    <row r="239" spans="1:31" ht="15.75" customHeight="1" x14ac:dyDescent="0.25">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row>
    <row r="240" spans="1:31" ht="15.75" customHeight="1" x14ac:dyDescent="0.25">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row>
    <row r="241" spans="1:31" ht="15.75" customHeight="1" x14ac:dyDescent="0.25">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row>
    <row r="242" spans="1:31" ht="15.75" customHeight="1" x14ac:dyDescent="0.25">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row>
    <row r="243" spans="1:31" ht="15.75" customHeight="1" x14ac:dyDescent="0.25">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row>
    <row r="244" spans="1:31" ht="15.75" customHeight="1" x14ac:dyDescent="0.25">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row>
    <row r="245" spans="1:31" ht="15.75" customHeight="1" x14ac:dyDescent="0.25">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row>
    <row r="246" spans="1:31" ht="15.75" customHeight="1" x14ac:dyDescent="0.25">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row>
    <row r="247" spans="1:31" ht="15.75" customHeight="1" x14ac:dyDescent="0.25">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row>
    <row r="248" spans="1:31" ht="15.75" customHeight="1" x14ac:dyDescent="0.25">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row>
    <row r="249" spans="1:31" ht="15.75" customHeight="1" x14ac:dyDescent="0.25">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row>
    <row r="250" spans="1:31" ht="15.75" customHeight="1" x14ac:dyDescent="0.25">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row>
    <row r="251" spans="1:31" ht="15.75" customHeight="1" x14ac:dyDescent="0.25">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row>
    <row r="252" spans="1:31" ht="15.75" customHeight="1" x14ac:dyDescent="0.25">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row>
    <row r="253" spans="1:31" ht="15.75" customHeight="1" x14ac:dyDescent="0.25">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row>
    <row r="254" spans="1:31" ht="15.75" customHeight="1" x14ac:dyDescent="0.25">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row>
    <row r="255" spans="1:31" ht="15.75" customHeight="1" x14ac:dyDescent="0.25">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row>
    <row r="256" spans="1:31" ht="15.75" customHeight="1" x14ac:dyDescent="0.25">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row>
    <row r="257" spans="1:31" ht="15.75" customHeight="1" x14ac:dyDescent="0.25">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row>
    <row r="258" spans="1:31" ht="15.75" customHeight="1" x14ac:dyDescent="0.25">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row>
    <row r="259" spans="1:31" ht="15.75" customHeight="1" x14ac:dyDescent="0.25">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row>
    <row r="260" spans="1:31" ht="15.75" customHeight="1" x14ac:dyDescent="0.25">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row>
    <row r="261" spans="1:31" ht="15.75" customHeight="1" x14ac:dyDescent="0.25">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row>
    <row r="262" spans="1:31" ht="15.75" customHeight="1" x14ac:dyDescent="0.25">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row>
    <row r="263" spans="1:31" ht="15.75" customHeight="1" x14ac:dyDescent="0.25">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row>
    <row r="264" spans="1:31" ht="15.75" customHeight="1" x14ac:dyDescent="0.25">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row>
    <row r="265" spans="1:31" ht="15.75" customHeight="1" x14ac:dyDescent="0.25">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row>
    <row r="266" spans="1:31" ht="15.75" customHeight="1" x14ac:dyDescent="0.25">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row>
    <row r="267" spans="1:31" ht="15.75" customHeight="1" x14ac:dyDescent="0.25">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row>
    <row r="268" spans="1:31" ht="15.75" customHeight="1" x14ac:dyDescent="0.25">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row>
    <row r="269" spans="1:31" ht="15.75" customHeight="1" x14ac:dyDescent="0.25">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row>
    <row r="270" spans="1:31" ht="15.75" customHeight="1" x14ac:dyDescent="0.25">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row>
    <row r="271" spans="1:31" ht="15.75" customHeight="1" x14ac:dyDescent="0.25">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row>
    <row r="272" spans="1:31" ht="15.75" customHeight="1" x14ac:dyDescent="0.25">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row>
    <row r="273" spans="1:31" ht="15.75" customHeight="1" x14ac:dyDescent="0.25">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row>
    <row r="274" spans="1:31" ht="15.75" customHeight="1" x14ac:dyDescent="0.25">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row>
    <row r="275" spans="1:31" ht="15.75" customHeight="1" x14ac:dyDescent="0.25">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row>
    <row r="276" spans="1:31" ht="15.75" customHeight="1" x14ac:dyDescent="0.25">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row>
    <row r="277" spans="1:31" ht="15.75" customHeight="1" x14ac:dyDescent="0.25">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row>
    <row r="278" spans="1:31" ht="15.75" customHeight="1" x14ac:dyDescent="0.25">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row>
    <row r="279" spans="1:31" ht="15.75" customHeight="1" x14ac:dyDescent="0.25">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row>
    <row r="280" spans="1:31" ht="15.75" customHeight="1" x14ac:dyDescent="0.25">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row>
    <row r="281" spans="1:31" ht="15.75" customHeight="1" x14ac:dyDescent="0.25">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row>
    <row r="282" spans="1:31" ht="15.75" customHeight="1" x14ac:dyDescent="0.25">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row>
    <row r="283" spans="1:31" ht="15.75" customHeight="1" x14ac:dyDescent="0.25">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row>
    <row r="284" spans="1:31" ht="15.75" customHeight="1" x14ac:dyDescent="0.25">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row>
    <row r="285" spans="1:31" ht="15.75" customHeight="1" x14ac:dyDescent="0.25">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row>
    <row r="286" spans="1:31" ht="15.75" customHeight="1" x14ac:dyDescent="0.25">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row>
    <row r="287" spans="1:31" ht="15.75" customHeight="1" x14ac:dyDescent="0.25">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row>
    <row r="288" spans="1:31" ht="15.75" customHeight="1" x14ac:dyDescent="0.25">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row>
    <row r="289" spans="1:31" ht="15.75" customHeight="1" x14ac:dyDescent="0.25">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row>
    <row r="290" spans="1:31" ht="15.75" customHeight="1" x14ac:dyDescent="0.25">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row>
    <row r="291" spans="1:31" ht="15.75" customHeight="1" x14ac:dyDescent="0.25">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row>
    <row r="292" spans="1:31" ht="15.75" customHeight="1" x14ac:dyDescent="0.25">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row>
    <row r="293" spans="1:31" ht="15.75" customHeight="1" x14ac:dyDescent="0.25">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row>
    <row r="294" spans="1:31" ht="15.75" customHeight="1" x14ac:dyDescent="0.25">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row>
    <row r="295" spans="1:31" ht="15.75" customHeight="1" x14ac:dyDescent="0.25">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row>
    <row r="296" spans="1:31" ht="15.75" customHeight="1" x14ac:dyDescent="0.25">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row>
    <row r="297" spans="1:31" ht="15.75" customHeight="1" x14ac:dyDescent="0.25">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row>
    <row r="298" spans="1:31" ht="15.75" customHeight="1" x14ac:dyDescent="0.25">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row>
    <row r="299" spans="1:31" ht="15.75" customHeight="1" x14ac:dyDescent="0.25">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row>
    <row r="300" spans="1:31" ht="15.75" customHeight="1" x14ac:dyDescent="0.25">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row>
    <row r="301" spans="1:31" ht="15.75" customHeight="1" x14ac:dyDescent="0.25">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row>
    <row r="302" spans="1:31" ht="15.75" customHeight="1" x14ac:dyDescent="0.25">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row>
    <row r="303" spans="1:31" ht="15.75" customHeight="1" x14ac:dyDescent="0.25">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row>
    <row r="304" spans="1:31" ht="15.75" customHeight="1" x14ac:dyDescent="0.25">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row>
    <row r="305" spans="1:31" ht="15.75" customHeight="1" x14ac:dyDescent="0.25">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row>
    <row r="306" spans="1:31" ht="15.75" customHeight="1" x14ac:dyDescent="0.25">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row>
    <row r="307" spans="1:31" ht="15.75" customHeight="1" x14ac:dyDescent="0.25">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row>
    <row r="308" spans="1:31" ht="15.75" customHeight="1" x14ac:dyDescent="0.25">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row>
    <row r="309" spans="1:31" ht="15.75" customHeight="1" x14ac:dyDescent="0.25">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row>
    <row r="310" spans="1:31" ht="15.75" customHeight="1" x14ac:dyDescent="0.25">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row>
    <row r="311" spans="1:31" ht="15.75" customHeight="1" x14ac:dyDescent="0.25">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row>
    <row r="312" spans="1:31" ht="15.75" customHeight="1" x14ac:dyDescent="0.25">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row>
    <row r="313" spans="1:31" ht="15.75" customHeight="1" x14ac:dyDescent="0.25">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row>
    <row r="314" spans="1:31" ht="15.75" customHeight="1" x14ac:dyDescent="0.25">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row>
    <row r="315" spans="1:31" ht="15.75" customHeight="1" x14ac:dyDescent="0.25">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row>
    <row r="316" spans="1:31" ht="15.75" customHeight="1" x14ac:dyDescent="0.25">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row>
    <row r="317" spans="1:31" ht="15.75" customHeight="1" x14ac:dyDescent="0.25">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row>
    <row r="318" spans="1:31" ht="15.75" customHeight="1" x14ac:dyDescent="0.25">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row>
    <row r="319" spans="1:31" ht="15.75" customHeight="1" x14ac:dyDescent="0.25">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row>
    <row r="320" spans="1:31" ht="15.75" customHeight="1" x14ac:dyDescent="0.25">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row>
    <row r="321" spans="1:31" ht="15.75" customHeight="1" x14ac:dyDescent="0.25">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row>
    <row r="322" spans="1:31" ht="15.75" customHeight="1" x14ac:dyDescent="0.25">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row>
    <row r="323" spans="1:31" ht="15.75" customHeight="1" x14ac:dyDescent="0.25">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row>
    <row r="324" spans="1:31" ht="15.75" customHeight="1" x14ac:dyDescent="0.25">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row>
    <row r="325" spans="1:31" ht="15.75" customHeight="1" x14ac:dyDescent="0.25">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row>
    <row r="326" spans="1:31" ht="15.75" customHeight="1" x14ac:dyDescent="0.25">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row>
    <row r="327" spans="1:31" ht="15.75" customHeight="1" x14ac:dyDescent="0.25">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row>
    <row r="328" spans="1:31" ht="15.75" customHeight="1" x14ac:dyDescent="0.25">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row>
    <row r="329" spans="1:31" ht="15.75" customHeight="1" x14ac:dyDescent="0.25">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row>
    <row r="330" spans="1:31" ht="15.75" customHeight="1" x14ac:dyDescent="0.25">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row>
    <row r="331" spans="1:31" ht="15.75" customHeight="1" x14ac:dyDescent="0.25">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row>
    <row r="332" spans="1:31" ht="15.75" customHeight="1" x14ac:dyDescent="0.25">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row>
    <row r="333" spans="1:31" ht="15.75" customHeight="1" x14ac:dyDescent="0.25">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row>
    <row r="334" spans="1:31" ht="15.75" customHeight="1" x14ac:dyDescent="0.25">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row>
    <row r="335" spans="1:31" ht="15.75" customHeight="1" x14ac:dyDescent="0.25">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row>
    <row r="336" spans="1:31" ht="15.75" customHeight="1" x14ac:dyDescent="0.25">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row>
    <row r="337" spans="1:31" ht="15.75" customHeight="1" x14ac:dyDescent="0.25">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row>
    <row r="338" spans="1:31" ht="15.75" customHeight="1" x14ac:dyDescent="0.25">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row>
    <row r="339" spans="1:31" ht="15.75" customHeight="1" x14ac:dyDescent="0.25">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row>
    <row r="340" spans="1:31" ht="15.75" customHeight="1" x14ac:dyDescent="0.25">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row>
    <row r="341" spans="1:31" ht="15.75" customHeight="1" x14ac:dyDescent="0.25">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row>
    <row r="342" spans="1:31" ht="15.75" customHeight="1" x14ac:dyDescent="0.25">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row>
    <row r="343" spans="1:31" ht="15.75" customHeight="1" x14ac:dyDescent="0.25">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row>
    <row r="344" spans="1:31" ht="15.75" customHeight="1" x14ac:dyDescent="0.25">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row>
    <row r="345" spans="1:31" ht="15.75" customHeight="1" x14ac:dyDescent="0.25">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row>
    <row r="346" spans="1:31" ht="15.75" customHeight="1" x14ac:dyDescent="0.25">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row>
    <row r="347" spans="1:31" ht="15.75" customHeight="1" x14ac:dyDescent="0.25">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row>
    <row r="348" spans="1:31" ht="15.75" customHeight="1" x14ac:dyDescent="0.25">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row>
    <row r="349" spans="1:31" ht="15.75" customHeight="1" x14ac:dyDescent="0.25">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row>
    <row r="350" spans="1:31" ht="15.75" customHeight="1" x14ac:dyDescent="0.25">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row>
    <row r="351" spans="1:31" ht="15.75" customHeight="1" x14ac:dyDescent="0.25">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row>
    <row r="352" spans="1:31" ht="15.75" customHeight="1" x14ac:dyDescent="0.25">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row>
    <row r="353" spans="1:31" ht="15.75" customHeight="1" x14ac:dyDescent="0.25">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row>
    <row r="354" spans="1:31" ht="15.75" customHeight="1" x14ac:dyDescent="0.25">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row>
    <row r="355" spans="1:31" ht="15.75" customHeight="1" x14ac:dyDescent="0.25">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row>
    <row r="356" spans="1:31" ht="15.75" customHeight="1" x14ac:dyDescent="0.25">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row>
    <row r="357" spans="1:31" ht="15.75" customHeight="1" x14ac:dyDescent="0.25">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row>
    <row r="358" spans="1:31" ht="15.75" customHeight="1" x14ac:dyDescent="0.25">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row>
    <row r="359" spans="1:31" ht="15.75" customHeight="1" x14ac:dyDescent="0.25">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row>
    <row r="360" spans="1:31" ht="15.75" customHeight="1" x14ac:dyDescent="0.25">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row>
    <row r="361" spans="1:31" ht="15.75" customHeight="1" x14ac:dyDescent="0.25">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row>
    <row r="362" spans="1:31" ht="15.75" customHeight="1" x14ac:dyDescent="0.25">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row>
    <row r="363" spans="1:31" ht="15.75" customHeight="1" x14ac:dyDescent="0.25">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row>
    <row r="364" spans="1:31" ht="15.75" customHeight="1" x14ac:dyDescent="0.25">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row>
    <row r="365" spans="1:31" ht="15.75" customHeight="1" x14ac:dyDescent="0.25">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row>
    <row r="366" spans="1:31" ht="15.75" customHeight="1" x14ac:dyDescent="0.25">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row>
    <row r="367" spans="1:31" ht="15.75" customHeight="1" x14ac:dyDescent="0.25">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row>
    <row r="368" spans="1:31" ht="15.75" customHeight="1" x14ac:dyDescent="0.25">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row>
    <row r="369" spans="1:31" ht="15.75" customHeight="1" x14ac:dyDescent="0.25">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row>
    <row r="370" spans="1:31" ht="15.75" customHeight="1" x14ac:dyDescent="0.25">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row>
    <row r="371" spans="1:31" ht="15.75" customHeight="1" x14ac:dyDescent="0.25">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row>
    <row r="372" spans="1:31" ht="15.75" customHeight="1" x14ac:dyDescent="0.25">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row>
    <row r="373" spans="1:31" ht="15.75" customHeight="1" x14ac:dyDescent="0.25">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row>
    <row r="374" spans="1:31" ht="15.75" customHeight="1" x14ac:dyDescent="0.25">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row>
    <row r="375" spans="1:31" ht="15.75" customHeight="1" x14ac:dyDescent="0.25">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row>
    <row r="376" spans="1:31" ht="15.75" customHeight="1" x14ac:dyDescent="0.25">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row>
    <row r="377" spans="1:31" ht="15.75" customHeight="1" x14ac:dyDescent="0.25">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row>
    <row r="378" spans="1:31" ht="15.75" customHeight="1" x14ac:dyDescent="0.25">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row>
    <row r="379" spans="1:31" ht="15.75" customHeight="1" x14ac:dyDescent="0.25">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row>
    <row r="380" spans="1:31" ht="15.75" customHeight="1" x14ac:dyDescent="0.25">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row>
    <row r="381" spans="1:31" ht="15.75" customHeight="1" x14ac:dyDescent="0.25">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row>
    <row r="382" spans="1:31" ht="15.75" customHeight="1" x14ac:dyDescent="0.25">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row>
    <row r="383" spans="1:31" ht="15.75" customHeight="1" x14ac:dyDescent="0.25">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row>
    <row r="384" spans="1:31" ht="15.75" customHeight="1" x14ac:dyDescent="0.25">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row>
    <row r="385" spans="1:31" ht="15.75" customHeight="1" x14ac:dyDescent="0.25">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row>
    <row r="386" spans="1:31" ht="15.75" customHeight="1" x14ac:dyDescent="0.25">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row>
    <row r="387" spans="1:31" ht="15.75" customHeight="1" x14ac:dyDescent="0.25">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row>
    <row r="388" spans="1:31" ht="15.75" customHeight="1" x14ac:dyDescent="0.25">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row>
    <row r="389" spans="1:31" ht="15.75" customHeight="1" x14ac:dyDescent="0.25">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row>
    <row r="390" spans="1:31" ht="15.75" customHeight="1" x14ac:dyDescent="0.25">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row>
    <row r="391" spans="1:31" ht="15.75" customHeight="1" x14ac:dyDescent="0.25">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row>
    <row r="392" spans="1:31" ht="15.75" customHeight="1" x14ac:dyDescent="0.25">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row>
    <row r="393" spans="1:31" ht="15.75" customHeight="1" x14ac:dyDescent="0.25">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row>
    <row r="394" spans="1:31" ht="15.75" customHeight="1" x14ac:dyDescent="0.25">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row>
    <row r="395" spans="1:31" ht="15.75" customHeight="1" x14ac:dyDescent="0.25">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row>
    <row r="396" spans="1:31" ht="15.75" customHeight="1" x14ac:dyDescent="0.25">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row>
    <row r="397" spans="1:31" ht="15.75" customHeight="1" x14ac:dyDescent="0.25">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row>
    <row r="398" spans="1:31" ht="15.75" customHeight="1" x14ac:dyDescent="0.25">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row>
    <row r="399" spans="1:31" ht="15.75" customHeight="1" x14ac:dyDescent="0.25">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row>
    <row r="400" spans="1:31" ht="15.75" customHeight="1" x14ac:dyDescent="0.25">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row>
    <row r="401" spans="1:31" ht="15.75" customHeight="1" x14ac:dyDescent="0.25">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row>
    <row r="402" spans="1:31" ht="15.75" customHeight="1" x14ac:dyDescent="0.25">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row>
    <row r="403" spans="1:31" ht="15.75" customHeight="1" x14ac:dyDescent="0.25">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row>
    <row r="404" spans="1:31" ht="15.75" customHeight="1" x14ac:dyDescent="0.25">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row>
    <row r="405" spans="1:31" ht="15.75" customHeight="1" x14ac:dyDescent="0.25">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row>
    <row r="406" spans="1:31" ht="15.75" customHeight="1" x14ac:dyDescent="0.25">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row>
    <row r="407" spans="1:31" ht="15.75" customHeight="1" x14ac:dyDescent="0.25">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row>
    <row r="408" spans="1:31" ht="15.75" customHeight="1" x14ac:dyDescent="0.25">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row>
    <row r="409" spans="1:31" ht="15.75" customHeight="1" x14ac:dyDescent="0.25">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row>
    <row r="410" spans="1:31" ht="15.75" customHeight="1" x14ac:dyDescent="0.25">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row>
    <row r="411" spans="1:31" ht="15.75" customHeight="1" x14ac:dyDescent="0.25">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row>
    <row r="412" spans="1:31" ht="15.75" customHeight="1" x14ac:dyDescent="0.25">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row>
    <row r="413" spans="1:31" ht="15.75" customHeight="1" x14ac:dyDescent="0.25">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row>
    <row r="414" spans="1:31" ht="15.75" customHeight="1" x14ac:dyDescent="0.25">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row>
    <row r="415" spans="1:31" ht="15.75" customHeight="1" x14ac:dyDescent="0.25">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row>
    <row r="416" spans="1:31" ht="15.75" customHeight="1" x14ac:dyDescent="0.25">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row>
    <row r="417" spans="1:31" ht="15.75" customHeight="1" x14ac:dyDescent="0.25">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row>
    <row r="418" spans="1:31" ht="15.75" customHeight="1" x14ac:dyDescent="0.25">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row>
    <row r="419" spans="1:31" ht="15.75" customHeight="1" x14ac:dyDescent="0.25">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row>
    <row r="420" spans="1:31" ht="15.75" customHeight="1" x14ac:dyDescent="0.25">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row>
    <row r="421" spans="1:31" ht="15.75" customHeight="1" x14ac:dyDescent="0.25">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row>
    <row r="422" spans="1:31" ht="15.75" customHeight="1" x14ac:dyDescent="0.25">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row>
    <row r="423" spans="1:31" ht="15.75" customHeight="1" x14ac:dyDescent="0.25">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row>
    <row r="424" spans="1:31" ht="15.75" customHeight="1" x14ac:dyDescent="0.25">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row>
    <row r="425" spans="1:31" ht="15.75" customHeight="1" x14ac:dyDescent="0.25">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row>
    <row r="426" spans="1:31" ht="15.75" customHeight="1" x14ac:dyDescent="0.25">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row>
    <row r="427" spans="1:31" ht="15.75" customHeight="1" x14ac:dyDescent="0.25">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row>
    <row r="428" spans="1:31" ht="15.75" customHeight="1" x14ac:dyDescent="0.25">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row>
    <row r="429" spans="1:31" ht="15.75" customHeight="1" x14ac:dyDescent="0.25">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row>
    <row r="430" spans="1:31" ht="15.75" customHeight="1" x14ac:dyDescent="0.25">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row>
    <row r="431" spans="1:31" ht="15.75" customHeight="1" x14ac:dyDescent="0.25">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row>
    <row r="432" spans="1:31" ht="15.75" customHeight="1" x14ac:dyDescent="0.25">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row>
    <row r="433" spans="1:31" ht="15.75" customHeight="1" x14ac:dyDescent="0.25">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row>
    <row r="434" spans="1:31" ht="15.75" customHeight="1" x14ac:dyDescent="0.25">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row>
    <row r="435" spans="1:31" ht="15.75" customHeight="1" x14ac:dyDescent="0.25">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row>
    <row r="436" spans="1:31" ht="15.75" customHeight="1" x14ac:dyDescent="0.25">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row>
    <row r="437" spans="1:31" ht="15.75" customHeight="1" x14ac:dyDescent="0.25">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row>
    <row r="438" spans="1:31" ht="15.75" customHeight="1" x14ac:dyDescent="0.25">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row>
    <row r="439" spans="1:31" ht="15.75" customHeight="1" x14ac:dyDescent="0.25">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row>
    <row r="440" spans="1:31" ht="15.75" customHeight="1" x14ac:dyDescent="0.25">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row>
    <row r="441" spans="1:31" ht="15.75" customHeight="1" x14ac:dyDescent="0.25">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row>
    <row r="442" spans="1:31" ht="15.75" customHeight="1" x14ac:dyDescent="0.25">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row>
    <row r="443" spans="1:31" ht="15.75" customHeight="1" x14ac:dyDescent="0.25">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row>
    <row r="444" spans="1:31" ht="15.75" customHeight="1" x14ac:dyDescent="0.25">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row>
    <row r="445" spans="1:31" ht="15.75" customHeight="1" x14ac:dyDescent="0.25">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row>
    <row r="446" spans="1:31" ht="15.75" customHeight="1" x14ac:dyDescent="0.25">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row>
    <row r="447" spans="1:31" ht="15.75" customHeight="1" x14ac:dyDescent="0.25">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row>
    <row r="448" spans="1:31" ht="15.75" customHeight="1" x14ac:dyDescent="0.25">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row>
    <row r="449" spans="1:31" ht="15.75" customHeight="1" x14ac:dyDescent="0.25">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row>
    <row r="450" spans="1:31" ht="15.75" customHeight="1" x14ac:dyDescent="0.25">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row>
    <row r="451" spans="1:31" ht="15.75" customHeight="1" x14ac:dyDescent="0.25">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row>
    <row r="452" spans="1:31" ht="15.75" customHeight="1" x14ac:dyDescent="0.25">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row>
    <row r="453" spans="1:31" ht="15.75" customHeight="1" x14ac:dyDescent="0.25">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row>
    <row r="454" spans="1:31" ht="15.75" customHeight="1" x14ac:dyDescent="0.25">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row>
    <row r="455" spans="1:31" ht="15.75" customHeight="1" x14ac:dyDescent="0.25">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row>
    <row r="456" spans="1:31" ht="15.75" customHeight="1" x14ac:dyDescent="0.25">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row>
    <row r="457" spans="1:31" ht="15.75" customHeight="1" x14ac:dyDescent="0.25">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row>
    <row r="458" spans="1:31" ht="15.75" customHeight="1" x14ac:dyDescent="0.25">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row>
    <row r="459" spans="1:31" ht="15.75" customHeight="1" x14ac:dyDescent="0.25">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row>
    <row r="460" spans="1:31" ht="15.75" customHeight="1" x14ac:dyDescent="0.25">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row>
    <row r="461" spans="1:31" ht="15.75" customHeight="1" x14ac:dyDescent="0.25">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row>
    <row r="462" spans="1:31" ht="15.75" customHeight="1" x14ac:dyDescent="0.25">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row>
    <row r="463" spans="1:31" ht="15.75" customHeight="1" x14ac:dyDescent="0.25">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row>
    <row r="464" spans="1:31" ht="15.75" customHeight="1" x14ac:dyDescent="0.25">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row>
    <row r="465" spans="1:31" ht="15.75" customHeight="1" x14ac:dyDescent="0.25">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row>
    <row r="466" spans="1:31" ht="15.75" customHeight="1" x14ac:dyDescent="0.25">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row>
    <row r="467" spans="1:31" ht="15.75" customHeight="1" x14ac:dyDescent="0.25">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row>
    <row r="468" spans="1:31" ht="15.75" customHeight="1" x14ac:dyDescent="0.25">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row>
    <row r="469" spans="1:31" ht="15.75" customHeight="1" x14ac:dyDescent="0.25">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row>
    <row r="470" spans="1:31" ht="15.75" customHeight="1" x14ac:dyDescent="0.25">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row>
    <row r="471" spans="1:31" ht="15.75" customHeight="1" x14ac:dyDescent="0.25">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row>
    <row r="472" spans="1:31" ht="15.75" customHeight="1" x14ac:dyDescent="0.25">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row>
    <row r="473" spans="1:31" ht="15.75" customHeight="1" x14ac:dyDescent="0.25">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row>
    <row r="474" spans="1:31" ht="15.75" customHeight="1" x14ac:dyDescent="0.25">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row>
    <row r="475" spans="1:31" ht="15.75" customHeight="1" x14ac:dyDescent="0.25">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row>
    <row r="476" spans="1:31" ht="15.75" customHeight="1" x14ac:dyDescent="0.25">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row>
    <row r="477" spans="1:31" ht="15.75" customHeight="1" x14ac:dyDescent="0.25">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row>
    <row r="478" spans="1:31" ht="15.75" customHeight="1" x14ac:dyDescent="0.25">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row>
    <row r="479" spans="1:31" ht="15.75" customHeight="1" x14ac:dyDescent="0.25">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row>
    <row r="480" spans="1:31" ht="15.75" customHeight="1" x14ac:dyDescent="0.25">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row>
    <row r="481" spans="1:31" ht="15.75" customHeight="1" x14ac:dyDescent="0.25">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row>
    <row r="482" spans="1:31" ht="15.75" customHeight="1" x14ac:dyDescent="0.25">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row>
    <row r="483" spans="1:31" ht="15.75" customHeight="1" x14ac:dyDescent="0.25">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row>
    <row r="484" spans="1:31" ht="15.75" customHeight="1" x14ac:dyDescent="0.25">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row>
    <row r="485" spans="1:31" ht="15.75" customHeight="1" x14ac:dyDescent="0.25">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row>
    <row r="486" spans="1:31" ht="15.75" customHeight="1" x14ac:dyDescent="0.25">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row>
    <row r="487" spans="1:31" ht="15.75" customHeight="1" x14ac:dyDescent="0.25">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row>
    <row r="488" spans="1:31" ht="15.75" customHeight="1" x14ac:dyDescent="0.25">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row>
    <row r="489" spans="1:31" ht="15.75" customHeight="1" x14ac:dyDescent="0.25">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row>
    <row r="490" spans="1:31" ht="15.75" customHeight="1" x14ac:dyDescent="0.25">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row>
    <row r="491" spans="1:31" ht="15.75" customHeight="1" x14ac:dyDescent="0.25">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row>
    <row r="492" spans="1:31" ht="15.75" customHeight="1" x14ac:dyDescent="0.25">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row>
    <row r="493" spans="1:31" ht="15.75" customHeight="1" x14ac:dyDescent="0.25">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row>
    <row r="494" spans="1:31" ht="15.75" customHeight="1" x14ac:dyDescent="0.25">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row>
    <row r="495" spans="1:31" ht="15.75" customHeight="1" x14ac:dyDescent="0.25">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row>
    <row r="496" spans="1:31" ht="15.75" customHeight="1" x14ac:dyDescent="0.25">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row>
    <row r="497" spans="1:31" ht="15.75" customHeight="1" x14ac:dyDescent="0.25">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row>
    <row r="498" spans="1:31" ht="15.75" customHeight="1" x14ac:dyDescent="0.25">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row>
    <row r="499" spans="1:31" ht="15.75" customHeight="1" x14ac:dyDescent="0.25">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row>
    <row r="500" spans="1:31" ht="15.75" customHeight="1" x14ac:dyDescent="0.25">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row>
    <row r="501" spans="1:31" ht="15.75" customHeight="1" x14ac:dyDescent="0.25">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row>
    <row r="502" spans="1:31" ht="15.75" customHeight="1" x14ac:dyDescent="0.25">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row>
    <row r="503" spans="1:31" ht="15.75" customHeight="1" x14ac:dyDescent="0.25">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row>
    <row r="504" spans="1:31" ht="15.75" customHeight="1" x14ac:dyDescent="0.25">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row>
    <row r="505" spans="1:31" ht="15.75" customHeight="1" x14ac:dyDescent="0.25">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row>
    <row r="506" spans="1:31" ht="15.75" customHeight="1" x14ac:dyDescent="0.25">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row>
    <row r="507" spans="1:31" ht="15.75" customHeight="1" x14ac:dyDescent="0.25">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row>
    <row r="508" spans="1:31" ht="15.75" customHeight="1" x14ac:dyDescent="0.25">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row>
    <row r="509" spans="1:31" ht="15.75" customHeight="1" x14ac:dyDescent="0.25">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row>
    <row r="510" spans="1:31" ht="15.75" customHeight="1" x14ac:dyDescent="0.25">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row>
    <row r="511" spans="1:31" ht="15.75" customHeight="1" x14ac:dyDescent="0.25">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row>
    <row r="512" spans="1:31" ht="15.75" customHeight="1" x14ac:dyDescent="0.25">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row>
    <row r="513" spans="1:31" ht="15.75" customHeight="1" x14ac:dyDescent="0.25">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row>
    <row r="514" spans="1:31" ht="15.75" customHeight="1" x14ac:dyDescent="0.25">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row>
    <row r="515" spans="1:31" ht="15.75" customHeight="1" x14ac:dyDescent="0.25">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row>
    <row r="516" spans="1:31" ht="15.75" customHeight="1" x14ac:dyDescent="0.25">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row>
    <row r="517" spans="1:31" ht="15.75" customHeight="1" x14ac:dyDescent="0.25">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row>
    <row r="518" spans="1:31" ht="15.75" customHeight="1" x14ac:dyDescent="0.25">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row>
    <row r="519" spans="1:31" ht="15.75" customHeight="1" x14ac:dyDescent="0.25">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row>
    <row r="520" spans="1:31" ht="15.75" customHeight="1" x14ac:dyDescent="0.25">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row>
    <row r="521" spans="1:31" ht="15.75" customHeight="1" x14ac:dyDescent="0.25">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row>
    <row r="522" spans="1:31" ht="15.75" customHeight="1" x14ac:dyDescent="0.25">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row>
    <row r="523" spans="1:31" ht="15.75" customHeight="1" x14ac:dyDescent="0.25">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row>
    <row r="524" spans="1:31" ht="15.75" customHeight="1" x14ac:dyDescent="0.25">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row>
    <row r="525" spans="1:31" ht="15.75" customHeight="1" x14ac:dyDescent="0.25">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row>
    <row r="526" spans="1:31" ht="15.75" customHeight="1" x14ac:dyDescent="0.25">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row>
    <row r="527" spans="1:31" ht="15.75" customHeight="1" x14ac:dyDescent="0.25">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row>
    <row r="528" spans="1:31" ht="15.75" customHeight="1" x14ac:dyDescent="0.25">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row>
    <row r="529" spans="1:31" ht="15.75" customHeight="1" x14ac:dyDescent="0.25">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row>
    <row r="530" spans="1:31" ht="15.75" customHeight="1" x14ac:dyDescent="0.25">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row>
    <row r="531" spans="1:31" ht="15.75" customHeight="1" x14ac:dyDescent="0.25">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row>
    <row r="532" spans="1:31" ht="15.75" customHeight="1" x14ac:dyDescent="0.25">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row>
    <row r="533" spans="1:31" ht="15.75" customHeight="1" x14ac:dyDescent="0.25">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row>
    <row r="534" spans="1:31" ht="15.75" customHeight="1" x14ac:dyDescent="0.25">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row>
    <row r="535" spans="1:31" ht="15.75" customHeight="1" x14ac:dyDescent="0.25">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row>
    <row r="536" spans="1:31" ht="15.75" customHeight="1" x14ac:dyDescent="0.25">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row>
    <row r="537" spans="1:31" ht="15.75" customHeight="1" x14ac:dyDescent="0.25">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row>
    <row r="538" spans="1:31" ht="15.75" customHeight="1" x14ac:dyDescent="0.25">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row>
    <row r="539" spans="1:31" ht="15.75" customHeight="1" x14ac:dyDescent="0.25">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row>
    <row r="540" spans="1:31" ht="15.75" customHeight="1" x14ac:dyDescent="0.25">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row>
    <row r="541" spans="1:31" ht="15.75" customHeight="1" x14ac:dyDescent="0.25">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row>
    <row r="542" spans="1:31" ht="15.75" customHeight="1" x14ac:dyDescent="0.25">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row>
    <row r="543" spans="1:31" ht="15.75" customHeight="1" x14ac:dyDescent="0.25">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row>
    <row r="544" spans="1:31" ht="15.75" customHeight="1" x14ac:dyDescent="0.25">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row>
    <row r="545" spans="1:31" ht="15.75" customHeight="1" x14ac:dyDescent="0.25">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row>
    <row r="546" spans="1:31" ht="15.75" customHeight="1" x14ac:dyDescent="0.25">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row>
    <row r="547" spans="1:31" ht="15.75" customHeight="1" x14ac:dyDescent="0.25">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row>
    <row r="548" spans="1:31" ht="15.75" customHeight="1" x14ac:dyDescent="0.25">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row>
    <row r="549" spans="1:31" ht="15.75" customHeight="1" x14ac:dyDescent="0.25">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row>
    <row r="550" spans="1:31" ht="15.75" customHeight="1" x14ac:dyDescent="0.25">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row>
    <row r="551" spans="1:31" ht="15.75" customHeight="1" x14ac:dyDescent="0.25">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row>
    <row r="552" spans="1:31" ht="15.75" customHeight="1" x14ac:dyDescent="0.25">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row>
    <row r="553" spans="1:31" ht="15.75" customHeight="1" x14ac:dyDescent="0.25">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row>
    <row r="554" spans="1:31" ht="15.75" customHeight="1" x14ac:dyDescent="0.25">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row>
    <row r="555" spans="1:31" ht="15.75" customHeight="1" x14ac:dyDescent="0.25">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row>
    <row r="556" spans="1:31" ht="15.75" customHeight="1" x14ac:dyDescent="0.25">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row>
    <row r="557" spans="1:31" ht="15.75" customHeight="1" x14ac:dyDescent="0.25">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row>
    <row r="558" spans="1:31" ht="15.75" customHeight="1" x14ac:dyDescent="0.25">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row>
    <row r="559" spans="1:31" ht="15.75" customHeight="1" x14ac:dyDescent="0.25">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row>
    <row r="560" spans="1:31" ht="15.75" customHeight="1" x14ac:dyDescent="0.25">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row>
    <row r="561" spans="1:31" ht="15.75" customHeight="1" x14ac:dyDescent="0.25">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row>
    <row r="562" spans="1:31" ht="15.75" customHeight="1" x14ac:dyDescent="0.25">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row>
    <row r="563" spans="1:31" ht="15.75" customHeight="1" x14ac:dyDescent="0.25">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row>
    <row r="564" spans="1:31" ht="15.75" customHeight="1" x14ac:dyDescent="0.25">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row>
    <row r="565" spans="1:31" ht="15.75" customHeight="1" x14ac:dyDescent="0.25">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row>
    <row r="566" spans="1:31" ht="15.75" customHeight="1" x14ac:dyDescent="0.25">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row>
    <row r="567" spans="1:31" ht="15.75" customHeight="1" x14ac:dyDescent="0.25">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row>
    <row r="568" spans="1:31" ht="15.75" customHeight="1" x14ac:dyDescent="0.25">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row>
    <row r="569" spans="1:31" ht="15.75" customHeight="1" x14ac:dyDescent="0.25">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row>
    <row r="570" spans="1:31" ht="15.75" customHeight="1" x14ac:dyDescent="0.25">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row>
    <row r="571" spans="1:31" ht="15.75" customHeight="1" x14ac:dyDescent="0.25">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row>
    <row r="572" spans="1:31" ht="15.75" customHeight="1" x14ac:dyDescent="0.25">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row>
    <row r="573" spans="1:31" ht="15.75" customHeight="1" x14ac:dyDescent="0.25">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row>
    <row r="574" spans="1:31" ht="15.75" customHeight="1" x14ac:dyDescent="0.25">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row>
    <row r="575" spans="1:31" ht="15.75" customHeight="1" x14ac:dyDescent="0.25">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row>
    <row r="576" spans="1:31" ht="15.75" customHeight="1" x14ac:dyDescent="0.25">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row>
    <row r="577" spans="1:31" ht="15.75" customHeight="1" x14ac:dyDescent="0.25">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row>
    <row r="578" spans="1:31" ht="15.75" customHeight="1" x14ac:dyDescent="0.25">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row>
    <row r="579" spans="1:31" ht="15.75" customHeight="1" x14ac:dyDescent="0.25">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row>
    <row r="580" spans="1:31" ht="15.75" customHeight="1" x14ac:dyDescent="0.25">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row>
    <row r="581" spans="1:31" ht="15.75" customHeight="1" x14ac:dyDescent="0.25">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row>
    <row r="582" spans="1:31" ht="15.75" customHeight="1" x14ac:dyDescent="0.25">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row>
    <row r="583" spans="1:31" ht="15.75" customHeight="1" x14ac:dyDescent="0.25">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row>
    <row r="584" spans="1:31" ht="15.75" customHeight="1" x14ac:dyDescent="0.25">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row>
    <row r="585" spans="1:31" ht="15.75" customHeight="1" x14ac:dyDescent="0.25">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row>
    <row r="586" spans="1:31" ht="15.75" customHeight="1" x14ac:dyDescent="0.25">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row>
    <row r="587" spans="1:31" ht="15.75" customHeight="1" x14ac:dyDescent="0.25">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row>
    <row r="588" spans="1:31" ht="15.75" customHeight="1" x14ac:dyDescent="0.25">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row>
    <row r="589" spans="1:31" ht="15.75" customHeight="1" x14ac:dyDescent="0.25">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row>
    <row r="590" spans="1:31" ht="15.75" customHeight="1" x14ac:dyDescent="0.25">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row>
    <row r="591" spans="1:31" ht="15.75" customHeight="1" x14ac:dyDescent="0.25">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row>
    <row r="592" spans="1:31" ht="15.75" customHeight="1" x14ac:dyDescent="0.25">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row>
    <row r="593" spans="1:31" ht="15.75" customHeight="1" x14ac:dyDescent="0.25">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row>
    <row r="594" spans="1:31" ht="15.75" customHeight="1" x14ac:dyDescent="0.25">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row>
    <row r="595" spans="1:31" ht="15.75" customHeight="1" x14ac:dyDescent="0.25">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row>
    <row r="596" spans="1:31" ht="15.75" customHeight="1" x14ac:dyDescent="0.25">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row>
    <row r="597" spans="1:31" ht="15.75" customHeight="1" x14ac:dyDescent="0.25">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row>
    <row r="598" spans="1:31" ht="15.75" customHeight="1" x14ac:dyDescent="0.25">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row>
    <row r="599" spans="1:31" ht="15.75" customHeight="1" x14ac:dyDescent="0.25">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row>
    <row r="600" spans="1:31" ht="15.75" customHeight="1" x14ac:dyDescent="0.25">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row>
    <row r="601" spans="1:31" ht="15.75" customHeight="1" x14ac:dyDescent="0.25">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row>
    <row r="602" spans="1:31" ht="15.75" customHeight="1" x14ac:dyDescent="0.25">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row>
    <row r="603" spans="1:31" ht="15.75" customHeight="1" x14ac:dyDescent="0.25">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row>
    <row r="604" spans="1:31" ht="15.75" customHeight="1" x14ac:dyDescent="0.25">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row>
    <row r="605" spans="1:31" ht="15.75" customHeight="1" x14ac:dyDescent="0.25">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row>
    <row r="606" spans="1:31" ht="15.75" customHeight="1" x14ac:dyDescent="0.25">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row>
    <row r="607" spans="1:31" ht="15.75" customHeight="1" x14ac:dyDescent="0.25">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row>
    <row r="608" spans="1:31" ht="15.75" customHeight="1" x14ac:dyDescent="0.25">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row>
    <row r="609" spans="1:31" ht="15.75" customHeight="1" x14ac:dyDescent="0.25">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row>
    <row r="610" spans="1:31" ht="15.75" customHeight="1" x14ac:dyDescent="0.25">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row>
    <row r="611" spans="1:31" ht="15.75" customHeight="1" x14ac:dyDescent="0.25">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row>
    <row r="612" spans="1:31" ht="15.75" customHeight="1" x14ac:dyDescent="0.25">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row>
    <row r="613" spans="1:31" ht="15.75" customHeight="1" x14ac:dyDescent="0.25">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row>
    <row r="614" spans="1:31" ht="15.75" customHeight="1" x14ac:dyDescent="0.25">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row>
    <row r="615" spans="1:31" ht="15.75" customHeight="1" x14ac:dyDescent="0.25">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row>
    <row r="616" spans="1:31" ht="15.75" customHeight="1" x14ac:dyDescent="0.25">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row>
    <row r="617" spans="1:31" ht="15.75" customHeight="1" x14ac:dyDescent="0.25">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row>
    <row r="618" spans="1:31" ht="15.75" customHeight="1" x14ac:dyDescent="0.25">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row>
    <row r="619" spans="1:31" ht="15.75" customHeight="1" x14ac:dyDescent="0.25">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row>
    <row r="620" spans="1:31" ht="15.75" customHeight="1" x14ac:dyDescent="0.25">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row>
    <row r="621" spans="1:31" ht="15.75" customHeight="1" x14ac:dyDescent="0.25">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row>
    <row r="622" spans="1:31" ht="15.75" customHeight="1" x14ac:dyDescent="0.25">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row>
    <row r="623" spans="1:31" ht="15.75" customHeight="1" x14ac:dyDescent="0.25">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row>
    <row r="624" spans="1:31" ht="15.75" customHeight="1" x14ac:dyDescent="0.25">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row>
    <row r="625" spans="1:31" ht="15.75" customHeight="1" x14ac:dyDescent="0.25">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row>
    <row r="626" spans="1:31" ht="15.75" customHeight="1" x14ac:dyDescent="0.25">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row>
    <row r="627" spans="1:31" ht="15.75" customHeight="1" x14ac:dyDescent="0.25">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row>
    <row r="628" spans="1:31" ht="15.75" customHeight="1" x14ac:dyDescent="0.25">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row>
    <row r="629" spans="1:31" ht="15.75" customHeight="1" x14ac:dyDescent="0.25">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row>
    <row r="630" spans="1:31" ht="15.75" customHeight="1" x14ac:dyDescent="0.25">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row>
    <row r="631" spans="1:31" ht="15.75" customHeight="1" x14ac:dyDescent="0.25">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row>
    <row r="632" spans="1:31" ht="15.75" customHeight="1" x14ac:dyDescent="0.25">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row>
    <row r="633" spans="1:31" ht="15.75" customHeight="1" x14ac:dyDescent="0.25">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row>
    <row r="634" spans="1:31" ht="15.75" customHeight="1" x14ac:dyDescent="0.25">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row>
    <row r="635" spans="1:31" ht="15.75" customHeight="1" x14ac:dyDescent="0.25">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row>
    <row r="636" spans="1:31" ht="15.75" customHeight="1" x14ac:dyDescent="0.25">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row>
    <row r="637" spans="1:31" ht="15.75" customHeight="1" x14ac:dyDescent="0.25">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row>
    <row r="638" spans="1:31" ht="15.75" customHeight="1" x14ac:dyDescent="0.25">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row>
    <row r="639" spans="1:31" ht="15.75" customHeight="1" x14ac:dyDescent="0.25">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row>
    <row r="640" spans="1:31" ht="15.75" customHeight="1" x14ac:dyDescent="0.25">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row>
    <row r="641" spans="1:31" ht="15.75" customHeight="1" x14ac:dyDescent="0.25">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row>
    <row r="642" spans="1:31" ht="15.75" customHeight="1" x14ac:dyDescent="0.25">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row>
    <row r="643" spans="1:31" ht="15.75" customHeight="1" x14ac:dyDescent="0.25">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row>
    <row r="644" spans="1:31" ht="15.75" customHeight="1" x14ac:dyDescent="0.25">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row>
    <row r="645" spans="1:31" ht="15.75" customHeight="1" x14ac:dyDescent="0.25">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row>
    <row r="646" spans="1:31" ht="15.75" customHeight="1" x14ac:dyDescent="0.25">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row>
    <row r="647" spans="1:31" ht="15.75" customHeight="1" x14ac:dyDescent="0.25">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row>
    <row r="648" spans="1:31" ht="15.75" customHeight="1" x14ac:dyDescent="0.25">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row>
    <row r="649" spans="1:31" ht="15.75" customHeight="1" x14ac:dyDescent="0.25">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row>
    <row r="650" spans="1:31" ht="15.75" customHeight="1" x14ac:dyDescent="0.25">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row>
    <row r="651" spans="1:31" ht="15.75" customHeight="1" x14ac:dyDescent="0.25">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row>
    <row r="652" spans="1:31" ht="15.75" customHeight="1" x14ac:dyDescent="0.25">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row>
    <row r="653" spans="1:31" ht="15.75" customHeight="1" x14ac:dyDescent="0.25">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row>
    <row r="654" spans="1:31" ht="15.75" customHeight="1" x14ac:dyDescent="0.25">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row>
    <row r="655" spans="1:31" ht="15.75" customHeight="1" x14ac:dyDescent="0.25">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row>
    <row r="656" spans="1:31" ht="15.75" customHeight="1" x14ac:dyDescent="0.25">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row>
    <row r="657" spans="1:31" ht="15.75" customHeight="1" x14ac:dyDescent="0.25">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row>
    <row r="658" spans="1:31" ht="15.75" customHeight="1" x14ac:dyDescent="0.25">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row>
    <row r="659" spans="1:31" ht="15.75" customHeight="1" x14ac:dyDescent="0.25">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row>
    <row r="660" spans="1:31" ht="15.75" customHeight="1" x14ac:dyDescent="0.25">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row>
    <row r="661" spans="1:31" ht="15.75" customHeight="1" x14ac:dyDescent="0.25">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row>
    <row r="662" spans="1:31" ht="15.75" customHeight="1" x14ac:dyDescent="0.25">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row>
    <row r="663" spans="1:31" ht="15.75" customHeight="1" x14ac:dyDescent="0.25">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row>
    <row r="664" spans="1:31" ht="15.75" customHeight="1" x14ac:dyDescent="0.25">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row>
    <row r="665" spans="1:31" ht="15.75" customHeight="1" x14ac:dyDescent="0.25">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row>
    <row r="666" spans="1:31" ht="15.75" customHeight="1" x14ac:dyDescent="0.25">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row>
    <row r="667" spans="1:31" ht="15.75" customHeight="1" x14ac:dyDescent="0.25">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row>
    <row r="668" spans="1:31" ht="15.75" customHeight="1" x14ac:dyDescent="0.25">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row>
    <row r="669" spans="1:31" ht="15.75" customHeight="1" x14ac:dyDescent="0.25">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row>
    <row r="670" spans="1:31" ht="15.75" customHeight="1" x14ac:dyDescent="0.25">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row>
    <row r="671" spans="1:31" ht="15.75" customHeight="1" x14ac:dyDescent="0.25">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row>
    <row r="672" spans="1:31" ht="15.75" customHeight="1" x14ac:dyDescent="0.25">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row>
    <row r="673" spans="1:31" ht="15.75" customHeight="1" x14ac:dyDescent="0.25">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row>
    <row r="674" spans="1:31" ht="15.75" customHeight="1" x14ac:dyDescent="0.25">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row>
    <row r="675" spans="1:31" ht="15.75" customHeight="1" x14ac:dyDescent="0.25">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row>
    <row r="676" spans="1:31" ht="15.75" customHeight="1" x14ac:dyDescent="0.25">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row>
    <row r="677" spans="1:31" ht="15.75" customHeight="1" x14ac:dyDescent="0.25">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row>
    <row r="678" spans="1:31" ht="15.75" customHeight="1" x14ac:dyDescent="0.25">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row>
    <row r="679" spans="1:31" ht="15.75" customHeight="1" x14ac:dyDescent="0.25">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row>
    <row r="680" spans="1:31" ht="15.75" customHeight="1" x14ac:dyDescent="0.25">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row>
    <row r="681" spans="1:31" ht="15.75" customHeight="1" x14ac:dyDescent="0.25">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row>
    <row r="682" spans="1:31" ht="15.75" customHeight="1" x14ac:dyDescent="0.25">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row>
    <row r="683" spans="1:31" ht="15.75" customHeight="1" x14ac:dyDescent="0.25">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row>
    <row r="684" spans="1:31" ht="15.75" customHeight="1" x14ac:dyDescent="0.25">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row>
    <row r="685" spans="1:31" ht="15.75" customHeight="1" x14ac:dyDescent="0.25">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row>
    <row r="686" spans="1:31" ht="15.75" customHeight="1" x14ac:dyDescent="0.25">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row>
    <row r="687" spans="1:31" ht="15.75" customHeight="1" x14ac:dyDescent="0.25">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row>
    <row r="688" spans="1:31" ht="15.75" customHeight="1" x14ac:dyDescent="0.25">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row>
    <row r="689" spans="1:31" ht="15.75" customHeight="1" x14ac:dyDescent="0.25">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row>
    <row r="690" spans="1:31" ht="15.75" customHeight="1" x14ac:dyDescent="0.25">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row>
    <row r="691" spans="1:31" ht="15.75" customHeight="1" x14ac:dyDescent="0.25">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row>
    <row r="692" spans="1:31" ht="15.75" customHeight="1" x14ac:dyDescent="0.25">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row>
    <row r="693" spans="1:31" ht="15.75" customHeight="1" x14ac:dyDescent="0.25">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row>
    <row r="694" spans="1:31" ht="15.75" customHeight="1" x14ac:dyDescent="0.25">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row>
    <row r="695" spans="1:31" ht="15.75" customHeight="1" x14ac:dyDescent="0.25">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row>
    <row r="696" spans="1:31" ht="15.75" customHeight="1" x14ac:dyDescent="0.25">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row>
    <row r="697" spans="1:31" ht="15.75" customHeight="1" x14ac:dyDescent="0.25">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row>
    <row r="698" spans="1:31" ht="15.75" customHeight="1" x14ac:dyDescent="0.25">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row>
    <row r="699" spans="1:31" ht="15.75" customHeight="1" x14ac:dyDescent="0.25">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row>
    <row r="700" spans="1:31" ht="15.75" customHeight="1" x14ac:dyDescent="0.25">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row>
    <row r="701" spans="1:31" ht="15.75" customHeight="1" x14ac:dyDescent="0.25">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row>
    <row r="702" spans="1:31" ht="15.75" customHeight="1" x14ac:dyDescent="0.25">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row>
    <row r="703" spans="1:31" ht="15.75" customHeight="1" x14ac:dyDescent="0.25">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row>
    <row r="704" spans="1:31" ht="15.75" customHeight="1" x14ac:dyDescent="0.25">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row>
    <row r="705" spans="1:31" ht="15.75" customHeight="1" x14ac:dyDescent="0.25">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row>
    <row r="706" spans="1:31" ht="15.75" customHeight="1" x14ac:dyDescent="0.25">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row>
    <row r="707" spans="1:31" ht="15.75" customHeight="1" x14ac:dyDescent="0.25">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row>
    <row r="708" spans="1:31" ht="15.75" customHeight="1" x14ac:dyDescent="0.25">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row>
    <row r="709" spans="1:31" ht="15.75" customHeight="1" x14ac:dyDescent="0.25">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row>
    <row r="710" spans="1:31" ht="15.75" customHeight="1" x14ac:dyDescent="0.25">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row>
    <row r="711" spans="1:31" ht="15.75" customHeight="1" x14ac:dyDescent="0.25">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row>
    <row r="712" spans="1:31" ht="15.75" customHeight="1" x14ac:dyDescent="0.25">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row>
    <row r="713" spans="1:31" ht="15.75" customHeight="1" x14ac:dyDescent="0.25">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row>
    <row r="714" spans="1:31" ht="15.75" customHeight="1" x14ac:dyDescent="0.25">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row>
    <row r="715" spans="1:31" ht="15.75" customHeight="1" x14ac:dyDescent="0.25">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row>
    <row r="716" spans="1:31" ht="15.75" customHeight="1" x14ac:dyDescent="0.25">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row>
    <row r="717" spans="1:31" ht="15.75" customHeight="1" x14ac:dyDescent="0.25">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row>
    <row r="718" spans="1:31" ht="15.75" customHeight="1" x14ac:dyDescent="0.25">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row>
    <row r="719" spans="1:31" ht="15.75" customHeight="1" x14ac:dyDescent="0.25">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row>
    <row r="720" spans="1:31" ht="15.75" customHeight="1" x14ac:dyDescent="0.25">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row>
    <row r="721" spans="1:31" ht="15.75" customHeight="1" x14ac:dyDescent="0.25">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row>
    <row r="722" spans="1:31" ht="15.75" customHeight="1" x14ac:dyDescent="0.25">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row>
    <row r="723" spans="1:31" ht="15.75" customHeight="1" x14ac:dyDescent="0.25">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row>
    <row r="724" spans="1:31" ht="15.75" customHeight="1" x14ac:dyDescent="0.25">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row>
    <row r="725" spans="1:31" ht="15.75" customHeight="1" x14ac:dyDescent="0.25">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row>
    <row r="726" spans="1:31" ht="15.75" customHeight="1" x14ac:dyDescent="0.25">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row>
    <row r="727" spans="1:31" ht="15.75" customHeight="1" x14ac:dyDescent="0.25">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row>
    <row r="728" spans="1:31" ht="15.75" customHeight="1" x14ac:dyDescent="0.25">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row>
    <row r="729" spans="1:31" ht="15.75" customHeight="1" x14ac:dyDescent="0.25">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row>
    <row r="730" spans="1:31" ht="15.75" customHeight="1" x14ac:dyDescent="0.25">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row>
    <row r="731" spans="1:31" ht="15.75" customHeight="1" x14ac:dyDescent="0.25">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row>
    <row r="732" spans="1:31" ht="15.75" customHeight="1" x14ac:dyDescent="0.25">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row>
    <row r="733" spans="1:31" ht="15.75" customHeight="1" x14ac:dyDescent="0.25">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row>
    <row r="734" spans="1:31" ht="15.75" customHeight="1" x14ac:dyDescent="0.25">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row>
    <row r="735" spans="1:31" ht="15.75" customHeight="1" x14ac:dyDescent="0.25">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row>
    <row r="736" spans="1:31" ht="15.75" customHeight="1" x14ac:dyDescent="0.25">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row>
    <row r="737" spans="1:31" ht="15.75" customHeight="1" x14ac:dyDescent="0.25">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row>
    <row r="738" spans="1:31" ht="15.75" customHeight="1" x14ac:dyDescent="0.25">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row>
    <row r="739" spans="1:31" ht="15.75" customHeight="1" x14ac:dyDescent="0.25">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row>
    <row r="740" spans="1:31" ht="15.75" customHeight="1" x14ac:dyDescent="0.25">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row>
    <row r="741" spans="1:31" ht="15.75" customHeight="1" x14ac:dyDescent="0.25">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row>
    <row r="742" spans="1:31" ht="15.75" customHeight="1" x14ac:dyDescent="0.25">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row>
    <row r="743" spans="1:31" ht="15.75" customHeight="1" x14ac:dyDescent="0.25">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row>
    <row r="744" spans="1:31" ht="15.75" customHeight="1" x14ac:dyDescent="0.25">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row>
    <row r="745" spans="1:31" ht="15.75" customHeight="1" x14ac:dyDescent="0.25">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row>
    <row r="746" spans="1:31" ht="15.75" customHeight="1" x14ac:dyDescent="0.25">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row>
    <row r="747" spans="1:31" ht="15.75" customHeight="1" x14ac:dyDescent="0.25">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row>
    <row r="748" spans="1:31" ht="15.75" customHeight="1" x14ac:dyDescent="0.25">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row>
    <row r="749" spans="1:31" ht="15.75" customHeight="1" x14ac:dyDescent="0.25">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row>
    <row r="750" spans="1:31" ht="15.75" customHeight="1" x14ac:dyDescent="0.25">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row>
    <row r="751" spans="1:31" ht="15.75" customHeight="1" x14ac:dyDescent="0.25">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row>
    <row r="752" spans="1:31" ht="15.75" customHeight="1" x14ac:dyDescent="0.25">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row>
    <row r="753" spans="1:31" ht="15.75" customHeight="1" x14ac:dyDescent="0.25">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row>
    <row r="754" spans="1:31" ht="15.75" customHeight="1" x14ac:dyDescent="0.25">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row>
    <row r="755" spans="1:31" ht="15.75" customHeight="1" x14ac:dyDescent="0.25">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row>
    <row r="756" spans="1:31" ht="15.75" customHeight="1" x14ac:dyDescent="0.25">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row>
    <row r="757" spans="1:31" ht="15.75" customHeight="1" x14ac:dyDescent="0.25">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row>
    <row r="758" spans="1:31" ht="15.75" customHeight="1" x14ac:dyDescent="0.25">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row>
    <row r="759" spans="1:31" ht="15.75" customHeight="1" x14ac:dyDescent="0.25">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row>
    <row r="760" spans="1:31" ht="15.75" customHeight="1" x14ac:dyDescent="0.25">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row>
    <row r="761" spans="1:31" ht="15.75" customHeight="1" x14ac:dyDescent="0.25">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row>
    <row r="762" spans="1:31" ht="15.75" customHeight="1" x14ac:dyDescent="0.25">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row>
    <row r="763" spans="1:31" ht="15.75" customHeight="1" x14ac:dyDescent="0.25">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row>
    <row r="764" spans="1:31" ht="15.75" customHeight="1" x14ac:dyDescent="0.25">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row>
    <row r="765" spans="1:31" ht="15.75" customHeight="1" x14ac:dyDescent="0.25">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row>
    <row r="766" spans="1:31" ht="15.75" customHeight="1" x14ac:dyDescent="0.25">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row>
    <row r="767" spans="1:31" ht="15.75" customHeight="1" x14ac:dyDescent="0.25">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row>
    <row r="768" spans="1:31" ht="15.75" customHeight="1" x14ac:dyDescent="0.25">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row>
    <row r="769" spans="1:31" ht="15.75" customHeight="1" x14ac:dyDescent="0.25">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row>
    <row r="770" spans="1:31" ht="15.75" customHeight="1" x14ac:dyDescent="0.25">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row>
    <row r="771" spans="1:31" ht="15.75" customHeight="1" x14ac:dyDescent="0.25">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row>
    <row r="772" spans="1:31" ht="15.75" customHeight="1" x14ac:dyDescent="0.25">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row>
    <row r="773" spans="1:31" ht="15.75" customHeight="1" x14ac:dyDescent="0.25">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row>
    <row r="774" spans="1:31" ht="15.75" customHeight="1" x14ac:dyDescent="0.25">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row>
    <row r="775" spans="1:31" ht="15.75" customHeight="1" x14ac:dyDescent="0.25">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row>
    <row r="776" spans="1:31" ht="15.75" customHeight="1" x14ac:dyDescent="0.25">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row>
    <row r="777" spans="1:31" ht="15.75" customHeight="1" x14ac:dyDescent="0.25">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row>
    <row r="778" spans="1:31" ht="15.75" customHeight="1" x14ac:dyDescent="0.25">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row>
    <row r="779" spans="1:31" ht="15.75" customHeight="1" x14ac:dyDescent="0.25">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row>
    <row r="780" spans="1:31" ht="15.75" customHeight="1" x14ac:dyDescent="0.25">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row>
    <row r="781" spans="1:31" ht="15.75" customHeight="1" x14ac:dyDescent="0.25">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row>
    <row r="782" spans="1:31" ht="15.75" customHeight="1" x14ac:dyDescent="0.25">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row>
    <row r="783" spans="1:31" ht="15.75" customHeight="1" x14ac:dyDescent="0.25">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row>
    <row r="784" spans="1:31" ht="15.75" customHeight="1" x14ac:dyDescent="0.25">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row>
    <row r="785" spans="1:31" ht="15.75" customHeight="1" x14ac:dyDescent="0.25">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row>
    <row r="786" spans="1:31" ht="15.75" customHeight="1" x14ac:dyDescent="0.25">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row>
    <row r="787" spans="1:31" ht="15.75" customHeight="1" x14ac:dyDescent="0.25">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row>
    <row r="788" spans="1:31" ht="15.75" customHeight="1" x14ac:dyDescent="0.25">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row>
    <row r="789" spans="1:31" ht="15.75" customHeight="1" x14ac:dyDescent="0.25">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row>
    <row r="790" spans="1:31" ht="15.75" customHeight="1" x14ac:dyDescent="0.25">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row>
    <row r="791" spans="1:31" ht="15.75" customHeight="1" x14ac:dyDescent="0.25">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row>
    <row r="792" spans="1:31" ht="15.75" customHeight="1" x14ac:dyDescent="0.25">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row>
    <row r="793" spans="1:31" ht="15.75" customHeight="1" x14ac:dyDescent="0.25">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row>
    <row r="794" spans="1:31" ht="15.75" customHeight="1" x14ac:dyDescent="0.25">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row>
    <row r="795" spans="1:31" ht="15.75" customHeight="1" x14ac:dyDescent="0.25">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row>
    <row r="796" spans="1:31" ht="15.75" customHeight="1" x14ac:dyDescent="0.25">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row>
    <row r="797" spans="1:31" ht="15.75" customHeight="1" x14ac:dyDescent="0.25">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row>
    <row r="798" spans="1:31" ht="15.75" customHeight="1" x14ac:dyDescent="0.25">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row>
    <row r="799" spans="1:31" ht="15.75" customHeight="1" x14ac:dyDescent="0.25">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row>
    <row r="800" spans="1:31" ht="15.75" customHeight="1" x14ac:dyDescent="0.25">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row>
    <row r="801" spans="1:31" ht="15.75" customHeight="1" x14ac:dyDescent="0.25">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row>
    <row r="802" spans="1:31" ht="15.75" customHeight="1" x14ac:dyDescent="0.25">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row>
    <row r="803" spans="1:31" ht="15.75" customHeight="1" x14ac:dyDescent="0.25">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row>
    <row r="804" spans="1:31" ht="15.75" customHeight="1" x14ac:dyDescent="0.25">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row>
    <row r="805" spans="1:31" ht="15.75" customHeight="1" x14ac:dyDescent="0.25">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row>
    <row r="806" spans="1:31" ht="15.75" customHeight="1" x14ac:dyDescent="0.25">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row>
    <row r="807" spans="1:31" ht="15.75" customHeight="1" x14ac:dyDescent="0.25">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row>
    <row r="808" spans="1:31" ht="15.75" customHeight="1" x14ac:dyDescent="0.25">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row>
    <row r="809" spans="1:31" ht="15.75" customHeight="1" x14ac:dyDescent="0.25">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row>
    <row r="810" spans="1:31" ht="15.75" customHeight="1" x14ac:dyDescent="0.25">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row>
    <row r="811" spans="1:31" ht="15.75" customHeight="1" x14ac:dyDescent="0.25">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row>
    <row r="812" spans="1:31" ht="15.75" customHeight="1" x14ac:dyDescent="0.25">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row>
    <row r="813" spans="1:31" ht="15.75" customHeight="1" x14ac:dyDescent="0.25">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row>
    <row r="814" spans="1:31" ht="15.75" customHeight="1" x14ac:dyDescent="0.25">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row>
    <row r="815" spans="1:31" ht="15.75" customHeight="1" x14ac:dyDescent="0.25">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row>
    <row r="816" spans="1:31" ht="15.75" customHeight="1" x14ac:dyDescent="0.25">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row>
    <row r="817" spans="1:31" ht="15.75" customHeight="1" x14ac:dyDescent="0.25">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row>
    <row r="818" spans="1:31" ht="15.75" customHeight="1" x14ac:dyDescent="0.25">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row>
    <row r="819" spans="1:31" ht="15.75" customHeight="1" x14ac:dyDescent="0.25">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row>
    <row r="820" spans="1:31" ht="15.75" customHeight="1" x14ac:dyDescent="0.25">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row>
    <row r="821" spans="1:31" ht="15.75" customHeight="1" x14ac:dyDescent="0.25">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row>
    <row r="822" spans="1:31" ht="15.75" customHeight="1" x14ac:dyDescent="0.25">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row>
    <row r="823" spans="1:31" ht="15.75" customHeight="1" x14ac:dyDescent="0.25">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row>
    <row r="824" spans="1:31" ht="15.75" customHeight="1" x14ac:dyDescent="0.25">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row>
    <row r="825" spans="1:31" ht="15.75" customHeight="1" x14ac:dyDescent="0.25">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row>
    <row r="826" spans="1:31" ht="15.75" customHeight="1" x14ac:dyDescent="0.25">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row>
    <row r="827" spans="1:31" ht="15.75" customHeight="1" x14ac:dyDescent="0.25">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row>
    <row r="828" spans="1:31" ht="15.75" customHeight="1" x14ac:dyDescent="0.25">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row>
    <row r="829" spans="1:31" ht="15.75" customHeight="1" x14ac:dyDescent="0.25">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row>
    <row r="830" spans="1:31" ht="15.75" customHeight="1" x14ac:dyDescent="0.25">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row>
    <row r="831" spans="1:31" ht="15.75" customHeight="1" x14ac:dyDescent="0.25">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row>
    <row r="832" spans="1:31" ht="15.75" customHeight="1" x14ac:dyDescent="0.25">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row>
    <row r="833" spans="1:31" ht="15.75" customHeight="1" x14ac:dyDescent="0.25">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row>
    <row r="834" spans="1:31" ht="15.75" customHeight="1" x14ac:dyDescent="0.25">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row>
    <row r="835" spans="1:31" ht="15.75" customHeight="1" x14ac:dyDescent="0.25">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row>
    <row r="836" spans="1:31" ht="15.75" customHeight="1" x14ac:dyDescent="0.25">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row>
    <row r="837" spans="1:31" ht="15.75" customHeight="1" x14ac:dyDescent="0.25">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row>
    <row r="838" spans="1:31" ht="15.75" customHeight="1" x14ac:dyDescent="0.25">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row>
    <row r="839" spans="1:31" ht="15.75" customHeight="1" x14ac:dyDescent="0.25">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row>
    <row r="840" spans="1:31" ht="15.75" customHeight="1" x14ac:dyDescent="0.25">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row>
    <row r="841" spans="1:31" ht="15.75" customHeight="1" x14ac:dyDescent="0.25">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row>
    <row r="842" spans="1:31" ht="15.75" customHeight="1" x14ac:dyDescent="0.25">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row>
    <row r="843" spans="1:31" ht="15.75" customHeight="1" x14ac:dyDescent="0.25">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row>
    <row r="844" spans="1:31" ht="15.75" customHeight="1" x14ac:dyDescent="0.25">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row>
    <row r="845" spans="1:31" ht="15.75" customHeight="1" x14ac:dyDescent="0.25">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row>
    <row r="846" spans="1:31" ht="15.75" customHeight="1" x14ac:dyDescent="0.25">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row>
    <row r="847" spans="1:31" ht="15.75" customHeight="1" x14ac:dyDescent="0.25">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row>
    <row r="848" spans="1:31" ht="15.75" customHeight="1" x14ac:dyDescent="0.25">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row>
    <row r="849" spans="1:31" ht="15.75" customHeight="1" x14ac:dyDescent="0.25">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row>
    <row r="850" spans="1:31" ht="15.75" customHeight="1" x14ac:dyDescent="0.25">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row>
    <row r="851" spans="1:31" ht="15.75" customHeight="1" x14ac:dyDescent="0.25">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row>
    <row r="852" spans="1:31" ht="15.75" customHeight="1" x14ac:dyDescent="0.25">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row>
    <row r="853" spans="1:31" ht="15.75" customHeight="1" x14ac:dyDescent="0.25">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row>
    <row r="854" spans="1:31" ht="15.75" customHeight="1" x14ac:dyDescent="0.25">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row>
    <row r="855" spans="1:31" ht="15.75" customHeight="1" x14ac:dyDescent="0.25">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row>
    <row r="856" spans="1:31" ht="15.75" customHeight="1" x14ac:dyDescent="0.25">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row>
    <row r="857" spans="1:31" ht="15.75" customHeight="1" x14ac:dyDescent="0.25">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row>
    <row r="858" spans="1:31" ht="15.75" customHeight="1" x14ac:dyDescent="0.25">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row>
    <row r="859" spans="1:31" ht="15.75" customHeight="1" x14ac:dyDescent="0.25">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row>
    <row r="860" spans="1:31" ht="15.75" customHeight="1" x14ac:dyDescent="0.25">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row>
    <row r="861" spans="1:31" ht="15.75" customHeight="1" x14ac:dyDescent="0.25">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row>
    <row r="862" spans="1:31" ht="15.75" customHeight="1" x14ac:dyDescent="0.25">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row>
    <row r="863" spans="1:31" ht="15.75" customHeight="1" x14ac:dyDescent="0.25">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row>
    <row r="864" spans="1:31" ht="15.75" customHeight="1" x14ac:dyDescent="0.25">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row>
    <row r="865" spans="1:31" ht="15.75" customHeight="1" x14ac:dyDescent="0.25">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row>
    <row r="866" spans="1:31" ht="15.75" customHeight="1" x14ac:dyDescent="0.25">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row>
    <row r="867" spans="1:31" ht="15.75" customHeight="1" x14ac:dyDescent="0.25">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row>
    <row r="868" spans="1:31" ht="15.75" customHeight="1" x14ac:dyDescent="0.25">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row>
    <row r="869" spans="1:31" ht="15.75" customHeight="1" x14ac:dyDescent="0.25">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row>
    <row r="870" spans="1:31" ht="15.75" customHeight="1" x14ac:dyDescent="0.25">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row>
    <row r="871" spans="1:31" ht="15.75" customHeight="1" x14ac:dyDescent="0.25">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row>
    <row r="872" spans="1:31" ht="15.75" customHeight="1" x14ac:dyDescent="0.25">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row>
    <row r="873" spans="1:31" ht="15.75" customHeight="1" x14ac:dyDescent="0.25">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row>
    <row r="874" spans="1:31" ht="15.75" customHeight="1" x14ac:dyDescent="0.25">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row>
    <row r="875" spans="1:31" ht="15.75" customHeight="1" x14ac:dyDescent="0.25">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row>
    <row r="876" spans="1:31" ht="15.75" customHeight="1" x14ac:dyDescent="0.25">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row>
    <row r="877" spans="1:31" ht="15.75" customHeight="1" x14ac:dyDescent="0.25">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row>
    <row r="878" spans="1:31" ht="15.75" customHeight="1" x14ac:dyDescent="0.25">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row>
    <row r="879" spans="1:31" ht="15.75" customHeight="1" x14ac:dyDescent="0.25">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row>
    <row r="880" spans="1:31" ht="15.75" customHeight="1" x14ac:dyDescent="0.25">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row>
    <row r="881" spans="1:31" ht="15.75" customHeight="1" x14ac:dyDescent="0.25">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row>
    <row r="882" spans="1:31" ht="15.75" customHeight="1" x14ac:dyDescent="0.25">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row>
    <row r="883" spans="1:31" ht="15.75" customHeight="1" x14ac:dyDescent="0.25">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row>
    <row r="884" spans="1:31" ht="15.75" customHeight="1" x14ac:dyDescent="0.25">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row>
    <row r="885" spans="1:31" ht="15.75" customHeight="1" x14ac:dyDescent="0.25">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row>
    <row r="886" spans="1:31" ht="15.75" customHeight="1" x14ac:dyDescent="0.25">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row>
    <row r="887" spans="1:31" ht="15.75" customHeight="1" x14ac:dyDescent="0.25">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row>
    <row r="888" spans="1:31" ht="15.75" customHeight="1" x14ac:dyDescent="0.25">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row>
    <row r="889" spans="1:31" ht="15.75" customHeight="1" x14ac:dyDescent="0.25">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row>
    <row r="890" spans="1:31" ht="15.75" customHeight="1" x14ac:dyDescent="0.25">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row>
    <row r="891" spans="1:31" ht="15.75" customHeight="1" x14ac:dyDescent="0.25">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row>
    <row r="892" spans="1:31" ht="15.75" customHeight="1" x14ac:dyDescent="0.25">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row>
    <row r="893" spans="1:31" ht="15.75" customHeight="1" x14ac:dyDescent="0.25">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row>
    <row r="894" spans="1:31" ht="15.75" customHeight="1" x14ac:dyDescent="0.25">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row>
    <row r="895" spans="1:31" ht="15.75" customHeight="1" x14ac:dyDescent="0.25">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row>
    <row r="896" spans="1:31" ht="15.75" customHeight="1" x14ac:dyDescent="0.25">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row>
    <row r="897" spans="1:31" ht="15.75" customHeight="1" x14ac:dyDescent="0.25">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row>
    <row r="898" spans="1:31" ht="15.75" customHeight="1" x14ac:dyDescent="0.25">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row>
    <row r="899" spans="1:31" ht="15.75" customHeight="1" x14ac:dyDescent="0.25">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row>
    <row r="900" spans="1:31" ht="15.75" customHeight="1" x14ac:dyDescent="0.25">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row>
    <row r="901" spans="1:31" ht="15.75" customHeight="1" x14ac:dyDescent="0.25">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row>
    <row r="902" spans="1:31" ht="15.75" customHeight="1" x14ac:dyDescent="0.25">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row>
    <row r="903" spans="1:31" ht="15.75" customHeight="1" x14ac:dyDescent="0.25">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row>
    <row r="904" spans="1:31" ht="15.75" customHeight="1" x14ac:dyDescent="0.25">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row>
    <row r="905" spans="1:31" ht="15.75" customHeight="1" x14ac:dyDescent="0.25">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row>
    <row r="906" spans="1:31" ht="15.75" customHeight="1" x14ac:dyDescent="0.25">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row>
    <row r="907" spans="1:31" ht="15.75" customHeight="1" x14ac:dyDescent="0.25">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row>
    <row r="908" spans="1:31" ht="15.75" customHeight="1" x14ac:dyDescent="0.25">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row>
    <row r="909" spans="1:31" ht="15.75" customHeight="1" x14ac:dyDescent="0.25">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row>
    <row r="910" spans="1:31" ht="15.75" customHeight="1" x14ac:dyDescent="0.25">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row>
    <row r="911" spans="1:31" ht="15.75" customHeight="1" x14ac:dyDescent="0.25">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row>
    <row r="912" spans="1:31" ht="15.75" customHeight="1" x14ac:dyDescent="0.25">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row>
    <row r="913" spans="1:31" ht="15.75" customHeight="1" x14ac:dyDescent="0.25">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row>
  </sheetData>
  <mergeCells count="3">
    <mergeCell ref="A2:T2"/>
    <mergeCell ref="A3:T3"/>
    <mergeCell ref="A1:B1"/>
  </mergeCells>
  <dataValidations count="3">
    <dataValidation type="list" allowBlank="1" showErrorMessage="1" sqref="Q5:Q65">
      <formula1>"NACION,PROPIOS"</formula1>
    </dataValidation>
    <dataValidation type="list" allowBlank="1" showErrorMessage="1" sqref="C34:C65 C5:C32">
      <formula1>MODALIDAD</formula1>
    </dataValidation>
    <dataValidation type="list" allowBlank="1" sqref="D5:D65">
      <formula1>TIPOS</formula1>
    </dataValidation>
  </dataValidations>
  <pageMargins left="0.7" right="0.7" top="0.75" bottom="0.75" header="0" footer="0"/>
  <pageSetup orientation="landscape"/>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Consolidado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HERMELINDA TIMOTE CUPITRA</cp:lastModifiedBy>
  <dcterms:created xsi:type="dcterms:W3CDTF">2020-03-16T18:42:38Z</dcterms:created>
  <dcterms:modified xsi:type="dcterms:W3CDTF">2020-12-17T21:47:15Z</dcterms:modified>
</cp:coreProperties>
</file>