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/>
  <mc:AlternateContent xmlns:mc="http://schemas.openxmlformats.org/markup-compatibility/2006">
    <mc:Choice Requires="x15">
      <x15ac:absPath xmlns:x15ac="http://schemas.microsoft.com/office/spreadsheetml/2010/11/ac" url="C:\Users\EPEREZR\Desktop\"/>
    </mc:Choice>
  </mc:AlternateContent>
  <xr:revisionPtr revIDLastSave="0" documentId="8_{21C357D1-B7C2-4010-9407-1FE950402AA5}" xr6:coauthVersionLast="36" xr6:coauthVersionMax="36" xr10:uidLastSave="{00000000-0000-0000-0000-000000000000}"/>
  <bookViews>
    <workbookView xWindow="0" yWindow="0" windowWidth="28800" windowHeight="12225" firstSheet="1" activeTab="3" xr2:uid="{00000000-000D-0000-FFFF-FFFF00000000}"/>
  </bookViews>
  <sheets>
    <sheet name="CONTENIDO" sheetId="1" r:id="rId1"/>
    <sheet name="1. HACINAMIENTO 2010 - 2021" sheetId="2" r:id="rId2"/>
    <sheet name="2. SITUACION JURÍDICA 2010-2021" sheetId="3" r:id="rId3"/>
    <sheet name="3. GÉNERO 2010 - 2021" sheetId="4" r:id="rId4"/>
  </sheets>
  <definedNames>
    <definedName name="_Key1">#REF!</definedName>
    <definedName name="BuiltIn_Print_Area">#REF!</definedName>
    <definedName name="BuiltIn_Print_Titles">#REF!</definedName>
  </definedNames>
  <calcPr calcId="191029"/>
  <extLst>
    <ext uri="GoogleSheetsCustomDataVersion1">
      <go:sheetsCustomData xmlns:go="http://customooxmlschemas.google.com/" r:id="rId8" roundtripDataSignature="AMtx7mjMWQzFRCu545zsSktI/Z0rrwkG1Q=="/>
    </ext>
  </extLst>
</workbook>
</file>

<file path=xl/calcChain.xml><?xml version="1.0" encoding="utf-8"?>
<calcChain xmlns="http://schemas.openxmlformats.org/spreadsheetml/2006/main">
  <c r="AJ21" i="4" l="1"/>
  <c r="AI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K20" i="4"/>
  <c r="AH20" i="4"/>
  <c r="AK19" i="4"/>
  <c r="AH19" i="4"/>
  <c r="AK18" i="4"/>
  <c r="AH18" i="4"/>
  <c r="AK17" i="4"/>
  <c r="AH17" i="4"/>
  <c r="AK16" i="4"/>
  <c r="AH16" i="4"/>
  <c r="AK15" i="4"/>
  <c r="AH15" i="4"/>
  <c r="AK14" i="4"/>
  <c r="AH14" i="4"/>
  <c r="AK13" i="4"/>
  <c r="AH13" i="4"/>
  <c r="AH21" i="4" s="1"/>
  <c r="AK12" i="4"/>
  <c r="AH12" i="4"/>
  <c r="AK11" i="4"/>
  <c r="AK10" i="4"/>
  <c r="AK9" i="4"/>
  <c r="AK21" i="4" s="1"/>
  <c r="AJ21" i="3"/>
  <c r="AI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K20" i="3"/>
  <c r="AH20" i="3"/>
  <c r="AK19" i="3"/>
  <c r="AH19" i="3"/>
  <c r="AK18" i="3"/>
  <c r="AH18" i="3"/>
  <c r="AK17" i="3"/>
  <c r="AH17" i="3"/>
  <c r="AK16" i="3"/>
  <c r="AH16" i="3"/>
  <c r="AK15" i="3"/>
  <c r="AH15" i="3"/>
  <c r="AK14" i="3"/>
  <c r="AH14" i="3"/>
  <c r="AK13" i="3"/>
  <c r="AH13" i="3"/>
  <c r="AK12" i="3"/>
  <c r="AH12" i="3"/>
  <c r="AH21" i="3" s="1"/>
  <c r="AK11" i="3"/>
  <c r="AK10" i="3"/>
  <c r="AK9" i="3"/>
  <c r="AK21" i="3" s="1"/>
  <c r="A6" i="3"/>
  <c r="A6" i="4" s="1"/>
  <c r="AJ21" i="2"/>
  <c r="AI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H20" i="2"/>
  <c r="AH19" i="2"/>
  <c r="AH18" i="2"/>
  <c r="AH17" i="2"/>
  <c r="AH21" i="2" s="1"/>
  <c r="AH16" i="2"/>
  <c r="AK13" i="2"/>
  <c r="AK12" i="2"/>
  <c r="AK11" i="2"/>
  <c r="AK10" i="2"/>
  <c r="AK9" i="2"/>
  <c r="AK21" i="2" s="1"/>
</calcChain>
</file>

<file path=xl/sharedStrings.xml><?xml version="1.0" encoding="utf-8"?>
<sst xmlns="http://schemas.openxmlformats.org/spreadsheetml/2006/main" count="164" uniqueCount="32">
  <si>
    <t>TABLA DE CONTENIDO</t>
  </si>
  <si>
    <t>Consolidado Población de Internos en Establecimientos de Reclusión y Regionales</t>
  </si>
  <si>
    <t xml:space="preserve"> Periodo: Enero 2010 - Mayo 2021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</si>
  <si>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</si>
  <si>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</si>
  <si>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</si>
  <si>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</si>
  <si>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</si>
  <si>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</si>
  <si>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</si>
  <si>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</si>
  <si>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</si>
  <si>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</si>
  <si>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</si>
  <si>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</si>
  <si>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</si>
  <si>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</si>
  <si>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</si>
  <si>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</si>
  <si>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</si>
  <si>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</si>
  <si>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 xml:space="preserve">FUENTE: ARCHIVOS GRUPO DE ESTADÍSTICA.   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</si>
  <si>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</si>
  <si>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</si>
  <si>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</si>
  <si>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</si>
  <si>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Consolidado Población de Internos en Establecimientos de Reclusión y Regionales por Género</t>
  </si>
  <si>
    <t>Masculino</t>
  </si>
  <si>
    <t>Femenino</t>
  </si>
  <si>
    <t>1. Consolidado Población de Internos en Establecimientos de Reclusión y Regionales 2010 - 2021</t>
  </si>
  <si>
    <t>2. Consolidado Población de Internos en Establecimientos de Reclusión y Regionales según situación jurídica 2010 - 2021</t>
  </si>
  <si>
    <t>3. Consolidado Población de Internos en Establecimientos de Reclusión y Regionales por género 2010 - 2021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</si>
</sst>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0"/>
      <color rgb="FF000000"/>
      <name val="Arial"/>
    </font>
    <font>
      <b/>
      <sz val="16"/>
      <color rgb="FF004663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u/>
      <sz val="14"/>
      <color theme="10"/>
      <name val="Arial"/>
      <family val="2"/>
    </font>
    <font>
      <sz val="14"/>
      <color rgb="FF0070C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6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4C5A"/>
        <bgColor rgb="FF004C5A"/>
      </patternFill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ABF8F"/>
        <bgColor rgb="FFFABF8F"/>
      </patternFill>
    </fill>
  </fills>
  <borders count="5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4C5A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/>
      <top style="medium">
        <color rgb="FF004C5A"/>
      </top>
      <bottom/>
      <diagonal/>
    </border>
    <border>
      <left/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/>
      <top/>
      <bottom style="medium">
        <color rgb="FF004C5A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4C5A"/>
      </top>
      <bottom/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/>
    <xf numFmtId="0" fontId="7" fillId="0" borderId="2" xfId="0" applyFont="1" applyBorder="1"/>
    <xf numFmtId="0" fontId="0" fillId="0" borderId="0" xfId="0" applyFont="1"/>
    <xf numFmtId="0" fontId="7" fillId="0" borderId="0" xfId="0" applyFont="1"/>
    <xf numFmtId="0" fontId="7" fillId="0" borderId="3" xfId="0" applyFont="1" applyBorder="1"/>
    <xf numFmtId="0" fontId="10" fillId="2" borderId="5" xfId="0" applyFont="1" applyFill="1" applyBorder="1" applyAlignment="1">
      <alignment horizontal="right" vertical="center"/>
    </xf>
    <xf numFmtId="0" fontId="11" fillId="0" borderId="0" xfId="0" applyFont="1"/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7" fillId="0" borderId="21" xfId="0" applyFont="1" applyBorder="1" applyAlignment="1">
      <alignment vertical="center"/>
    </xf>
    <xf numFmtId="3" fontId="3" fillId="3" borderId="22" xfId="0" applyNumberFormat="1" applyFont="1" applyFill="1" applyBorder="1" applyAlignment="1">
      <alignment horizontal="center" vertical="center"/>
    </xf>
    <xf numFmtId="164" fontId="3" fillId="4" borderId="22" xfId="0" applyNumberFormat="1" applyFont="1" applyFill="1" applyBorder="1" applyAlignment="1">
      <alignment horizontal="center" vertical="center"/>
    </xf>
    <xf numFmtId="164" fontId="3" fillId="4" borderId="2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3" fontId="3" fillId="3" borderId="25" xfId="0" applyNumberFormat="1" applyFont="1" applyFill="1" applyBorder="1" applyAlignment="1">
      <alignment horizontal="center" vertical="center"/>
    </xf>
    <xf numFmtId="164" fontId="3" fillId="4" borderId="25" xfId="0" applyNumberFormat="1" applyFont="1" applyFill="1" applyBorder="1" applyAlignment="1">
      <alignment horizontal="center" vertical="center"/>
    </xf>
    <xf numFmtId="164" fontId="3" fillId="4" borderId="26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vertical="center"/>
    </xf>
    <xf numFmtId="3" fontId="3" fillId="3" borderId="25" xfId="0" applyNumberFormat="1" applyFont="1" applyFill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3" fontId="3" fillId="3" borderId="28" xfId="0" applyNumberFormat="1" applyFont="1" applyFill="1" applyBorder="1" applyAlignment="1">
      <alignment horizontal="center" vertical="center"/>
    </xf>
    <xf numFmtId="164" fontId="3" fillId="4" borderId="28" xfId="0" applyNumberFormat="1" applyFont="1" applyFill="1" applyBorder="1" applyAlignment="1">
      <alignment horizontal="center" vertical="center"/>
    </xf>
    <xf numFmtId="164" fontId="3" fillId="4" borderId="29" xfId="0" applyNumberFormat="1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vertical="center"/>
    </xf>
    <xf numFmtId="3" fontId="10" fillId="2" borderId="31" xfId="0" applyNumberFormat="1" applyFont="1" applyFill="1" applyBorder="1" applyAlignment="1">
      <alignment horizontal="center" vertical="center"/>
    </xf>
    <xf numFmtId="164" fontId="10" fillId="2" borderId="3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/>
    <xf numFmtId="0" fontId="7" fillId="0" borderId="0" xfId="0" applyFont="1" applyAlignment="1">
      <alignment horizontal="left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3" fontId="3" fillId="3" borderId="37" xfId="0" applyNumberFormat="1" applyFont="1" applyFill="1" applyBorder="1" applyAlignment="1">
      <alignment horizontal="center" vertical="center"/>
    </xf>
    <xf numFmtId="3" fontId="3" fillId="4" borderId="37" xfId="0" applyNumberFormat="1" applyFont="1" applyFill="1" applyBorder="1" applyAlignment="1">
      <alignment horizontal="center" vertical="center"/>
    </xf>
    <xf numFmtId="3" fontId="3" fillId="4" borderId="38" xfId="0" applyNumberFormat="1" applyFont="1" applyFill="1" applyBorder="1" applyAlignment="1">
      <alignment horizontal="center" vertical="center"/>
    </xf>
    <xf numFmtId="3" fontId="3" fillId="4" borderId="39" xfId="0" applyNumberFormat="1" applyFont="1" applyFill="1" applyBorder="1" applyAlignment="1">
      <alignment horizontal="center" vertical="center"/>
    </xf>
    <xf numFmtId="3" fontId="3" fillId="3" borderId="40" xfId="0" applyNumberFormat="1" applyFont="1" applyFill="1" applyBorder="1" applyAlignment="1">
      <alignment horizontal="center" vertical="center"/>
    </xf>
    <xf numFmtId="3" fontId="3" fillId="4" borderId="40" xfId="0" applyNumberFormat="1" applyFont="1" applyFill="1" applyBorder="1" applyAlignment="1">
      <alignment horizontal="center" vertical="center"/>
    </xf>
    <xf numFmtId="0" fontId="7" fillId="0" borderId="41" xfId="0" applyFont="1" applyBorder="1" applyAlignment="1">
      <alignment vertical="center"/>
    </xf>
    <xf numFmtId="3" fontId="3" fillId="3" borderId="42" xfId="0" applyNumberFormat="1" applyFont="1" applyFill="1" applyBorder="1" applyAlignment="1">
      <alignment horizontal="center" vertical="center"/>
    </xf>
    <xf numFmtId="3" fontId="3" fillId="4" borderId="42" xfId="0" applyNumberFormat="1" applyFont="1" applyFill="1" applyBorder="1" applyAlignment="1">
      <alignment horizontal="center" vertical="center"/>
    </xf>
    <xf numFmtId="3" fontId="3" fillId="4" borderId="43" xfId="0" applyNumberFormat="1" applyFont="1" applyFill="1" applyBorder="1" applyAlignment="1">
      <alignment horizontal="center" vertical="center"/>
    </xf>
    <xf numFmtId="3" fontId="3" fillId="4" borderId="44" xfId="0" applyNumberFormat="1" applyFont="1" applyFill="1" applyBorder="1" applyAlignment="1">
      <alignment horizontal="center" vertical="center"/>
    </xf>
    <xf numFmtId="3" fontId="3" fillId="3" borderId="45" xfId="0" applyNumberFormat="1" applyFont="1" applyFill="1" applyBorder="1" applyAlignment="1">
      <alignment horizontal="center" vertical="center"/>
    </xf>
    <xf numFmtId="3" fontId="3" fillId="4" borderId="45" xfId="0" applyNumberFormat="1" applyFont="1" applyFill="1" applyBorder="1" applyAlignment="1">
      <alignment horizontal="center" vertical="center"/>
    </xf>
    <xf numFmtId="3" fontId="3" fillId="3" borderId="45" xfId="0" applyNumberFormat="1" applyFont="1" applyFill="1" applyBorder="1" applyAlignment="1">
      <alignment horizontal="center" vertical="center"/>
    </xf>
    <xf numFmtId="3" fontId="2" fillId="3" borderId="42" xfId="0" applyNumberFormat="1" applyFont="1" applyFill="1" applyBorder="1" applyAlignment="1">
      <alignment horizontal="center" vertical="center"/>
    </xf>
    <xf numFmtId="3" fontId="2" fillId="3" borderId="45" xfId="0" applyNumberFormat="1" applyFont="1" applyFill="1" applyBorder="1" applyAlignment="1">
      <alignment horizontal="center" vertical="center"/>
    </xf>
    <xf numFmtId="0" fontId="7" fillId="0" borderId="46" xfId="0" applyFont="1" applyBorder="1" applyAlignment="1">
      <alignment vertical="center"/>
    </xf>
    <xf numFmtId="3" fontId="3" fillId="3" borderId="47" xfId="0" applyNumberFormat="1" applyFont="1" applyFill="1" applyBorder="1" applyAlignment="1">
      <alignment horizontal="center" vertical="center"/>
    </xf>
    <xf numFmtId="3" fontId="3" fillId="4" borderId="47" xfId="0" applyNumberFormat="1" applyFont="1" applyFill="1" applyBorder="1" applyAlignment="1">
      <alignment horizontal="center" vertical="center"/>
    </xf>
    <xf numFmtId="3" fontId="2" fillId="3" borderId="47" xfId="0" applyNumberFormat="1" applyFont="1" applyFill="1" applyBorder="1" applyAlignment="1">
      <alignment horizontal="center" vertical="center"/>
    </xf>
    <xf numFmtId="3" fontId="3" fillId="4" borderId="48" xfId="0" applyNumberFormat="1" applyFont="1" applyFill="1" applyBorder="1" applyAlignment="1">
      <alignment horizontal="center" vertical="center"/>
    </xf>
    <xf numFmtId="0" fontId="13" fillId="0" borderId="50" xfId="0" applyFont="1" applyBorder="1"/>
    <xf numFmtId="0" fontId="16" fillId="0" borderId="49" xfId="0" applyFont="1" applyBorder="1" applyAlignment="1">
      <alignment horizontal="left"/>
    </xf>
    <xf numFmtId="0" fontId="6" fillId="0" borderId="0" xfId="0" applyFont="1"/>
    <xf numFmtId="0" fontId="10" fillId="2" borderId="5" xfId="0" applyFont="1" applyFill="1" applyBorder="1" applyAlignment="1">
      <alignment horizontal="right"/>
    </xf>
    <xf numFmtId="0" fontId="17" fillId="2" borderId="14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8" fillId="0" borderId="0" xfId="0" applyFont="1"/>
    <xf numFmtId="3" fontId="3" fillId="5" borderId="22" xfId="0" applyNumberFormat="1" applyFont="1" applyFill="1" applyBorder="1" applyAlignment="1">
      <alignment horizontal="center" vertical="center"/>
    </xf>
    <xf numFmtId="3" fontId="3" fillId="0" borderId="51" xfId="0" applyNumberFormat="1" applyFont="1" applyBorder="1" applyAlignment="1">
      <alignment horizontal="center" vertical="center"/>
    </xf>
    <xf numFmtId="3" fontId="3" fillId="5" borderId="23" xfId="0" applyNumberFormat="1" applyFont="1" applyFill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3" fontId="3" fillId="5" borderId="25" xfId="0" applyNumberFormat="1" applyFont="1" applyFill="1" applyBorder="1" applyAlignment="1">
      <alignment horizontal="center" vertical="center"/>
    </xf>
    <xf numFmtId="3" fontId="3" fillId="5" borderId="26" xfId="0" applyNumberFormat="1" applyFont="1" applyFill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3" fontId="3" fillId="5" borderId="28" xfId="0" applyNumberFormat="1" applyFont="1" applyFill="1" applyBorder="1" applyAlignment="1">
      <alignment horizontal="center" vertical="center"/>
    </xf>
    <xf numFmtId="3" fontId="3" fillId="0" borderId="52" xfId="0" applyNumberFormat="1" applyFont="1" applyBorder="1" applyAlignment="1">
      <alignment horizontal="center" vertical="center"/>
    </xf>
    <xf numFmtId="3" fontId="3" fillId="5" borderId="29" xfId="0" applyNumberFormat="1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vertical="center"/>
    </xf>
    <xf numFmtId="0" fontId="15" fillId="0" borderId="0" xfId="0" applyFont="1" applyAlignment="1">
      <alignment horizontal="left"/>
    </xf>
    <xf numFmtId="0" fontId="19" fillId="0" borderId="0" xfId="0" applyFont="1"/>
    <xf numFmtId="0" fontId="20" fillId="0" borderId="49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0" fillId="2" borderId="13" xfId="0" applyFont="1" applyFill="1" applyBorder="1" applyAlignment="1">
      <alignment horizontal="center" vertical="center" wrapText="1"/>
    </xf>
    <xf numFmtId="0" fontId="9" fillId="0" borderId="20" xfId="0" applyFont="1" applyBorder="1"/>
    <xf numFmtId="0" fontId="10" fillId="2" borderId="8" xfId="0" applyFont="1" applyFill="1" applyBorder="1" applyAlignment="1">
      <alignment horizontal="center" vertical="center" wrapText="1"/>
    </xf>
    <xf numFmtId="0" fontId="9" fillId="0" borderId="16" xfId="0" applyFont="1" applyBorder="1"/>
    <xf numFmtId="0" fontId="10" fillId="2" borderId="6" xfId="0" applyFont="1" applyFill="1" applyBorder="1" applyAlignment="1">
      <alignment horizontal="center" vertical="center" wrapText="1"/>
    </xf>
    <xf numFmtId="0" fontId="9" fillId="0" borderId="7" xfId="0" applyFont="1" applyBorder="1"/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0" borderId="12" xfId="0" applyFont="1" applyBorder="1"/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/>
    <xf numFmtId="0" fontId="10" fillId="2" borderId="9" xfId="0" applyFont="1" applyFill="1" applyBorder="1" applyAlignment="1">
      <alignment horizontal="center" vertical="center" wrapText="1"/>
    </xf>
    <xf numFmtId="0" fontId="9" fillId="0" borderId="17" xfId="0" applyFont="1" applyBorder="1"/>
    <xf numFmtId="0" fontId="10" fillId="2" borderId="11" xfId="0" applyFont="1" applyFill="1" applyBorder="1" applyAlignment="1">
      <alignment horizontal="center" vertical="center"/>
    </xf>
    <xf numFmtId="0" fontId="9" fillId="0" borderId="33" xfId="0" applyFont="1" applyBorder="1"/>
    <xf numFmtId="0" fontId="10" fillId="2" borderId="6" xfId="0" applyFont="1" applyFill="1" applyBorder="1" applyAlignment="1">
      <alignment horizontal="center" vertical="center"/>
    </xf>
    <xf numFmtId="0" fontId="9" fillId="0" borderId="32" xfId="0" applyFont="1" applyBorder="1"/>
    <xf numFmtId="0" fontId="10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0</xdr:row>
      <xdr:rowOff>0</xdr:rowOff>
    </xdr:from>
    <xdr:ext cx="2095500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14475" cy="4000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6</xdr:row>
      <xdr:rowOff>9525</xdr:rowOff>
    </xdr:from>
    <xdr:ext cx="1390650" cy="1343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9525" y="1851025"/>
          <a:ext cx="1390650" cy="1343025"/>
          <a:chOff x="4650675" y="3108488"/>
          <a:chExt cx="1390650" cy="13430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4650675" y="3108488"/>
            <a:ext cx="1390650" cy="1343025"/>
            <a:chOff x="4650675" y="3108488"/>
            <a:chExt cx="1390650" cy="13430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4650675" y="3108488"/>
              <a:ext cx="1390650" cy="1343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4650675" y="3108488"/>
              <a:ext cx="1390650" cy="1343025"/>
              <a:chOff x="4650675" y="3108488"/>
              <a:chExt cx="1390650" cy="134302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100-000006000000}"/>
                  </a:ext>
                </a:extLst>
              </xdr:cNvPr>
              <xdr:cNvSpPr/>
            </xdr:nvSpPr>
            <xdr:spPr>
              <a:xfrm>
                <a:off x="4650675" y="3108488"/>
                <a:ext cx="1390650" cy="1343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:a16="http://schemas.microsoft.com/office/drawing/2014/main" id="{00000000-0008-0000-0100-000007000000}"/>
                  </a:ext>
                </a:extLst>
              </xdr:cNvPr>
              <xdr:cNvGrpSpPr/>
            </xdr:nvGrpSpPr>
            <xdr:grpSpPr>
              <a:xfrm>
                <a:off x="4650675" y="3108488"/>
                <a:ext cx="1390650" cy="1343025"/>
                <a:chOff x="4650675" y="3108488"/>
                <a:chExt cx="1390650" cy="1343025"/>
              </a:xfrm>
            </xdr:grpSpPr>
            <xdr:sp macro="" textlink="">
              <xdr:nvSpPr>
                <xdr:cNvPr id="8" name="Shape 8">
                  <a:extLst>
                    <a:ext uri="{FF2B5EF4-FFF2-40B4-BE49-F238E27FC236}">
                      <a16:creationId xmlns:a16="http://schemas.microsoft.com/office/drawing/2014/main" id="{00000000-0008-0000-0100-000008000000}"/>
                    </a:ext>
                  </a:extLst>
                </xdr:cNvPr>
                <xdr:cNvSpPr/>
              </xdr:nvSpPr>
              <xdr:spPr>
                <a:xfrm>
                  <a:off x="4650675" y="3108488"/>
                  <a:ext cx="1390650" cy="13430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9" name="Shape 9">
                  <a:extLst>
                    <a:ext uri="{FF2B5EF4-FFF2-40B4-BE49-F238E27FC236}">
                      <a16:creationId xmlns:a16="http://schemas.microsoft.com/office/drawing/2014/main" id="{00000000-0008-0000-0100-000009000000}"/>
                    </a:ext>
                  </a:extLst>
                </xdr:cNvPr>
                <xdr:cNvGrpSpPr/>
              </xdr:nvGrpSpPr>
              <xdr:grpSpPr>
                <a:xfrm>
                  <a:off x="4650675" y="3108488"/>
                  <a:ext cx="1390650" cy="1343025"/>
                  <a:chOff x="4660200" y="3118013"/>
                  <a:chExt cx="1371600" cy="1323975"/>
                </a:xfrm>
              </xdr:grpSpPr>
              <xdr:sp macro="" textlink="">
                <xdr:nvSpPr>
                  <xdr:cNvPr id="10" name="Shape 10">
                    <a:extLst>
                      <a:ext uri="{FF2B5EF4-FFF2-40B4-BE49-F238E27FC236}">
                        <a16:creationId xmlns:a16="http://schemas.microsoft.com/office/drawing/2014/main" id="{00000000-0008-0000-0100-00000A000000}"/>
                      </a:ext>
                    </a:extLst>
                  </xdr:cNvPr>
                  <xdr:cNvSpPr/>
                </xdr:nvSpPr>
                <xdr:spPr>
                  <a:xfrm>
                    <a:off x="4660200" y="3118013"/>
                    <a:ext cx="1371600" cy="132397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cxnSp macro="">
                <xdr:nvCxnSpPr>
                  <xdr:cNvPr id="11" name="Shape 11">
                    <a:extLst>
                      <a:ext uri="{FF2B5EF4-FFF2-40B4-BE49-F238E27FC236}">
                        <a16:creationId xmlns:a16="http://schemas.microsoft.com/office/drawing/2014/main" id="{00000000-0008-0000-0100-00000B000000}"/>
                      </a:ext>
                    </a:extLst>
                  </xdr:cNvPr>
                  <xdr:cNvCxnSpPr/>
                </xdr:nvCxnSpPr>
                <xdr:spPr>
                  <a:xfrm>
                    <a:off x="4660200" y="3118013"/>
                    <a:ext cx="1371600" cy="1323975"/>
                  </a:xfrm>
                  <a:prstGeom prst="straightConnector1">
                    <a:avLst/>
                  </a:prstGeom>
                  <a:noFill/>
                  <a:ln w="19050" cap="flat" cmpd="sng">
                    <a:solidFill>
                      <a:srgbClr val="000000"/>
                    </a:solidFill>
                    <a:prstDash val="dash"/>
                    <a:round/>
                    <a:headEnd type="none" w="sm" len="sm"/>
                    <a:tailEnd type="none" w="sm" len="sm"/>
                  </a:ln>
                </xdr:spPr>
              </xdr:cxnSp>
            </xdr:grpSp>
          </xdr:grpSp>
        </xdr:grpSp>
      </xdr:grpSp>
    </xdr:grpSp>
    <xdr:clientData fLocksWithSheet="0"/>
  </xdr:oneCellAnchor>
  <xdr:oneCellAnchor>
    <xdr:from>
      <xdr:col>19</xdr:col>
      <xdr:colOff>828675</xdr:colOff>
      <xdr:row>26</xdr:row>
      <xdr:rowOff>0</xdr:rowOff>
    </xdr:from>
    <xdr:ext cx="2514600" cy="923925"/>
    <xdr:sp macro="" textlink="">
      <xdr:nvSpPr>
        <xdr:cNvPr id="12" name="Shap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093463" y="3322800"/>
          <a:ext cx="2505075" cy="914400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400"/>
        </a:p>
      </xdr:txBody>
    </xdr:sp>
    <xdr:clientData fLocksWithSheet="0"/>
  </xdr:oneCellAnchor>
  <xdr:oneCellAnchor>
    <xdr:from>
      <xdr:col>30</xdr:col>
      <xdr:colOff>1352550</xdr:colOff>
      <xdr:row>0</xdr:row>
      <xdr:rowOff>200025</xdr:rowOff>
    </xdr:from>
    <xdr:ext cx="3781425" cy="971550"/>
    <xdr:pic>
      <xdr:nvPicPr>
        <xdr:cNvPr id="13" name="image1.png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742950</xdr:colOff>
      <xdr:row>0</xdr:row>
      <xdr:rowOff>47625</xdr:rowOff>
    </xdr:from>
    <xdr:ext cx="2085975" cy="523875"/>
    <xdr:pic>
      <xdr:nvPicPr>
        <xdr:cNvPr id="14" name="image1.pn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24000" cy="428625"/>
    <xdr:pic>
      <xdr:nvPicPr>
        <xdr:cNvPr id="15" name="image2.png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504825</xdr:colOff>
      <xdr:row>25</xdr:row>
      <xdr:rowOff>0</xdr:rowOff>
    </xdr:from>
    <xdr:ext cx="3248025" cy="981075"/>
    <xdr:sp macro="" textlink="">
      <xdr:nvSpPr>
        <xdr:cNvPr id="13" name="Shap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3726750" y="3294225"/>
          <a:ext cx="3238500" cy="971550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400"/>
        </a:p>
      </xdr:txBody>
    </xdr:sp>
    <xdr:clientData fLocksWithSheet="0"/>
  </xdr:oneCellAnchor>
  <xdr:oneCellAnchor>
    <xdr:from>
      <xdr:col>16</xdr:col>
      <xdr:colOff>790575</xdr:colOff>
      <xdr:row>0</xdr:row>
      <xdr:rowOff>0</xdr:rowOff>
    </xdr:from>
    <xdr:ext cx="2085975" cy="495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24000" cy="409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895350" cy="7334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1266825"/>
          <a:ext cx="895350" cy="733425"/>
          <a:chOff x="4898325" y="3413288"/>
          <a:chExt cx="895350" cy="733425"/>
        </a:xfrm>
      </xdr:grpSpPr>
      <xdr:grpSp>
        <xdr:nvGrpSpPr>
          <xdr:cNvPr id="14" name="Shape 14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GrpSpPr/>
        </xdr:nvGrpSpPr>
        <xdr:grpSpPr>
          <a:xfrm>
            <a:off x="4898325" y="3413288"/>
            <a:ext cx="895350" cy="733425"/>
            <a:chOff x="4898325" y="3413288"/>
            <a:chExt cx="895350" cy="7334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/>
          </xdr:nvSpPr>
          <xdr:spPr>
            <a:xfrm>
              <a:off x="4898325" y="3413288"/>
              <a:ext cx="895350" cy="7334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5" name="Shape 15">
              <a:extLst>
                <a:ext uri="{FF2B5EF4-FFF2-40B4-BE49-F238E27FC236}">
                  <a16:creationId xmlns:a16="http://schemas.microsoft.com/office/drawing/2014/main" id="{00000000-0008-0000-0300-00000F000000}"/>
                </a:ext>
              </a:extLst>
            </xdr:cNvPr>
            <xdr:cNvGrpSpPr/>
          </xdr:nvGrpSpPr>
          <xdr:grpSpPr>
            <a:xfrm>
              <a:off x="4898325" y="3413288"/>
              <a:ext cx="895350" cy="733425"/>
              <a:chOff x="4898325" y="3413288"/>
              <a:chExt cx="895350" cy="733425"/>
            </a:xfrm>
          </xdr:grpSpPr>
          <xdr:sp macro="" textlink="">
            <xdr:nvSpPr>
              <xdr:cNvPr id="16" name="Shape 16">
                <a:extLst>
                  <a:ext uri="{FF2B5EF4-FFF2-40B4-BE49-F238E27FC236}">
                    <a16:creationId xmlns:a16="http://schemas.microsoft.com/office/drawing/2014/main" id="{00000000-0008-0000-0300-000010000000}"/>
                  </a:ext>
                </a:extLst>
              </xdr:cNvPr>
              <xdr:cNvSpPr/>
            </xdr:nvSpPr>
            <xdr:spPr>
              <a:xfrm>
                <a:off x="4898325" y="3413288"/>
                <a:ext cx="895350" cy="7334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7" name="Shape 17">
                <a:extLst>
                  <a:ext uri="{FF2B5EF4-FFF2-40B4-BE49-F238E27FC236}">
                    <a16:creationId xmlns:a16="http://schemas.microsoft.com/office/drawing/2014/main" id="{00000000-0008-0000-0300-000011000000}"/>
                  </a:ext>
                </a:extLst>
              </xdr:cNvPr>
              <xdr:cNvGrpSpPr/>
            </xdr:nvGrpSpPr>
            <xdr:grpSpPr>
              <a:xfrm>
                <a:off x="4898325" y="3413288"/>
                <a:ext cx="895350" cy="733425"/>
                <a:chOff x="4898325" y="3413288"/>
                <a:chExt cx="895350" cy="733425"/>
              </a:xfrm>
            </xdr:grpSpPr>
            <xdr:sp macro="" textlink="">
              <xdr:nvSpPr>
                <xdr:cNvPr id="18" name="Shape 18">
                  <a:extLst>
                    <a:ext uri="{FF2B5EF4-FFF2-40B4-BE49-F238E27FC236}">
                      <a16:creationId xmlns:a16="http://schemas.microsoft.com/office/drawing/2014/main" id="{00000000-0008-0000-0300-000012000000}"/>
                    </a:ext>
                  </a:extLst>
                </xdr:cNvPr>
                <xdr:cNvSpPr/>
              </xdr:nvSpPr>
              <xdr:spPr>
                <a:xfrm>
                  <a:off x="4898325" y="3413288"/>
                  <a:ext cx="895350" cy="7334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19" name="Shape 19">
                  <a:extLst>
                    <a:ext uri="{FF2B5EF4-FFF2-40B4-BE49-F238E27FC236}">
                      <a16:creationId xmlns:a16="http://schemas.microsoft.com/office/drawing/2014/main" id="{00000000-0008-0000-0300-000013000000}"/>
                    </a:ext>
                  </a:extLst>
                </xdr:cNvPr>
                <xdr:cNvGrpSpPr/>
              </xdr:nvGrpSpPr>
              <xdr:grpSpPr>
                <a:xfrm>
                  <a:off x="4898325" y="3413288"/>
                  <a:ext cx="895350" cy="733425"/>
                  <a:chOff x="4907850" y="3422813"/>
                  <a:chExt cx="876300" cy="714375"/>
                </a:xfrm>
              </xdr:grpSpPr>
              <xdr:sp macro="" textlink="">
                <xdr:nvSpPr>
                  <xdr:cNvPr id="20" name="Shape 20">
                    <a:extLst>
                      <a:ext uri="{FF2B5EF4-FFF2-40B4-BE49-F238E27FC236}">
                        <a16:creationId xmlns:a16="http://schemas.microsoft.com/office/drawing/2014/main" id="{00000000-0008-0000-0300-000014000000}"/>
                      </a:ext>
                    </a:extLst>
                  </xdr:cNvPr>
                  <xdr:cNvSpPr/>
                </xdr:nvSpPr>
                <xdr:spPr>
                  <a:xfrm>
                    <a:off x="4907850" y="3422813"/>
                    <a:ext cx="876300" cy="71437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cxnSp macro="">
                <xdr:nvCxnSpPr>
                  <xdr:cNvPr id="21" name="Shape 21">
                    <a:extLst>
                      <a:ext uri="{FF2B5EF4-FFF2-40B4-BE49-F238E27FC236}">
                        <a16:creationId xmlns:a16="http://schemas.microsoft.com/office/drawing/2014/main" id="{00000000-0008-0000-0300-000015000000}"/>
                      </a:ext>
                    </a:extLst>
                  </xdr:cNvPr>
                  <xdr:cNvCxnSpPr/>
                </xdr:nvCxnSpPr>
                <xdr:spPr>
                  <a:xfrm>
                    <a:off x="4907850" y="3422813"/>
                    <a:ext cx="876300" cy="714375"/>
                  </a:xfrm>
                  <a:prstGeom prst="straightConnector1">
                    <a:avLst/>
                  </a:prstGeom>
                  <a:noFill/>
                  <a:ln w="19050" cap="flat" cmpd="sng">
                    <a:solidFill>
                      <a:srgbClr val="000000"/>
                    </a:solidFill>
                    <a:prstDash val="dash"/>
                    <a:round/>
                    <a:headEnd type="none" w="sm" len="sm"/>
                    <a:tailEnd type="none" w="sm" len="sm"/>
                  </a:ln>
                </xdr:spPr>
              </xdr:cxnSp>
            </xdr:grpSp>
          </xdr:grpSp>
        </xdr:grpSp>
      </xdr:grpSp>
    </xdr:grpSp>
    <xdr:clientData fLocksWithSheet="0"/>
  </xdr:oneCellAnchor>
  <xdr:oneCellAnchor>
    <xdr:from>
      <xdr:col>19</xdr:col>
      <xdr:colOff>476250</xdr:colOff>
      <xdr:row>25</xdr:row>
      <xdr:rowOff>19050</xdr:rowOff>
    </xdr:from>
    <xdr:ext cx="2495550" cy="676275"/>
    <xdr:sp macro="" textlink="">
      <xdr:nvSpPr>
        <xdr:cNvPr id="22" name="Shape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4102988" y="3446625"/>
          <a:ext cx="2486025" cy="666750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000"/>
            <a:buFont typeface="Calibri"/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100"/>
        </a:p>
      </xdr:txBody>
    </xdr:sp>
    <xdr:clientData fLocksWithSheet="0"/>
  </xdr:oneCellAnchor>
  <xdr:oneCellAnchor>
    <xdr:from>
      <xdr:col>19</xdr:col>
      <xdr:colOff>219075</xdr:colOff>
      <xdr:row>0</xdr:row>
      <xdr:rowOff>66675</xdr:rowOff>
    </xdr:from>
    <xdr:ext cx="2085975" cy="4857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14475" cy="40005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Z1000"/>
  <sheetViews>
    <sheetView showGridLines="0" workbookViewId="0">
      <selection activeCell="A13" sqref="A13"/>
    </sheetView>
  </sheetViews>
  <sheetFormatPr baseColWidth="10" defaultColWidth="14.42578125" defaultRowHeight="15" customHeight="1" x14ac:dyDescent="0.2"/>
  <cols>
    <col min="1" max="1" width="106.42578125" customWidth="1"/>
    <col min="2" max="11" width="10.7109375" customWidth="1"/>
    <col min="12" max="26" width="10.7109375" hidden="1" customWidth="1"/>
  </cols>
  <sheetData>
    <row r="1" spans="1:7" ht="12.75" customHeight="1" x14ac:dyDescent="0.2"/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21.75" customHeight="1" x14ac:dyDescent="0.3">
      <c r="A6" s="89" t="s">
        <v>0</v>
      </c>
      <c r="B6" s="90"/>
      <c r="C6" s="90"/>
      <c r="D6" s="90"/>
      <c r="E6" s="90"/>
      <c r="F6" s="90"/>
      <c r="G6" s="90"/>
    </row>
    <row r="7" spans="1:7" ht="12.75" customHeight="1" x14ac:dyDescent="0.25">
      <c r="A7" s="1"/>
    </row>
    <row r="8" spans="1:7" ht="12.75" customHeight="1" x14ac:dyDescent="0.25">
      <c r="A8" s="2"/>
    </row>
    <row r="9" spans="1:7" ht="19.5" customHeight="1" x14ac:dyDescent="0.25">
      <c r="A9" s="3" t="s">
        <v>29</v>
      </c>
    </row>
    <row r="10" spans="1:7" ht="19.5" customHeight="1" x14ac:dyDescent="0.25">
      <c r="A10" s="4"/>
    </row>
    <row r="11" spans="1:7" ht="19.5" customHeight="1" x14ac:dyDescent="0.25">
      <c r="A11" s="3" t="s">
        <v>30</v>
      </c>
    </row>
    <row r="12" spans="1:7" ht="19.5" customHeight="1" x14ac:dyDescent="0.25">
      <c r="A12" s="4"/>
    </row>
    <row r="13" spans="1:7" ht="19.5" customHeight="1" x14ac:dyDescent="0.25">
      <c r="A13" s="3" t="s">
        <v>31</v>
      </c>
    </row>
    <row r="14" spans="1:7" ht="12.75" customHeight="1" x14ac:dyDescent="0.25">
      <c r="A14" s="2"/>
    </row>
    <row r="15" spans="1:7" ht="12.75" customHeight="1" x14ac:dyDescent="0.25">
      <c r="A15" s="1"/>
    </row>
    <row r="16" spans="1:7" ht="12.75" customHeight="1" x14ac:dyDescent="0.25">
      <c r="A16" s="1"/>
    </row>
    <row r="17" spans="1:1" ht="12.75" customHeight="1" x14ac:dyDescent="0.25">
      <c r="A17" s="1"/>
    </row>
    <row r="18" spans="1:1" ht="12.75" customHeight="1" x14ac:dyDescent="0.25">
      <c r="A18" s="1"/>
    </row>
    <row r="19" spans="1:1" ht="12.75" customHeight="1" x14ac:dyDescent="0.25">
      <c r="A19" s="1"/>
    </row>
    <row r="20" spans="1:1" ht="12.75" customHeight="1" x14ac:dyDescent="0.25">
      <c r="A20" s="1"/>
    </row>
    <row r="21" spans="1:1" ht="12.75" customHeight="1" x14ac:dyDescent="0.25">
      <c r="A21" s="1"/>
    </row>
    <row r="22" spans="1:1" ht="12.75" customHeight="1" x14ac:dyDescent="0.25">
      <c r="A22" s="1"/>
    </row>
    <row r="23" spans="1:1" ht="12.75" customHeight="1" x14ac:dyDescent="0.25">
      <c r="A23" s="1"/>
    </row>
    <row r="24" spans="1:1" ht="12.75" customHeight="1" x14ac:dyDescent="0.25">
      <c r="A24" s="1"/>
    </row>
    <row r="25" spans="1:1" ht="12.75" customHeight="1" x14ac:dyDescent="0.2"/>
    <row r="26" spans="1:1" ht="12.75" customHeight="1" x14ac:dyDescent="0.2"/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">
    <mergeCell ref="A6:G6"/>
  </mergeCells>
  <hyperlinks>
    <hyperlink ref="A9" location="null!A1" display="1. Consolidado Población de Internos en Establecimientos de Reclusión y Regionales 1991 - 2021)" xr:uid="{00000000-0004-0000-0000-000000000000}"/>
    <hyperlink ref="A11" location="null!A1" display="2. Consolidado Población de Internos en Establecimientos de Reclusión y Regionales según situación jurídica 1991 - 2021" xr:uid="{00000000-0004-0000-0000-000001000000}"/>
    <hyperlink ref="A13" location="null!A1" display="3. Consolidado Población de Internos en Establecimientos de Reclusión y Regionales por sexo 1991 - 2021" xr:uid="{00000000-0004-0000-0000-000002000000}"/>
  </hyperlink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CQ1000"/>
  <sheetViews>
    <sheetView showGridLines="0" topLeftCell="A19" zoomScale="90" zoomScaleNormal="90" workbookViewId="0">
      <selection activeCell="A22" sqref="A22"/>
    </sheetView>
  </sheetViews>
  <sheetFormatPr baseColWidth="10" defaultColWidth="14.42578125" defaultRowHeight="15" customHeight="1" x14ac:dyDescent="0.2"/>
  <cols>
    <col min="1" max="1" width="21.140625" customWidth="1"/>
    <col min="2" max="2" width="15.7109375" customWidth="1"/>
    <col min="3" max="3" width="16.7109375" customWidth="1"/>
    <col min="4" max="4" width="20.140625" customWidth="1"/>
    <col min="5" max="5" width="15.42578125" customWidth="1"/>
    <col min="6" max="6" width="15.5703125" customWidth="1"/>
    <col min="7" max="7" width="20.28515625" customWidth="1"/>
    <col min="8" max="8" width="15.42578125" customWidth="1"/>
    <col min="10" max="10" width="19.7109375" customWidth="1"/>
    <col min="11" max="11" width="15.42578125" customWidth="1"/>
    <col min="13" max="13" width="21" customWidth="1"/>
    <col min="14" max="14" width="15.42578125" customWidth="1"/>
    <col min="16" max="16" width="19.85546875" customWidth="1"/>
    <col min="17" max="17" width="15.42578125" customWidth="1"/>
    <col min="19" max="19" width="20.42578125" customWidth="1"/>
    <col min="20" max="20" width="15.42578125" customWidth="1"/>
    <col min="22" max="22" width="23.7109375" customWidth="1"/>
    <col min="23" max="23" width="15.42578125" customWidth="1"/>
    <col min="25" max="25" width="21.28515625" customWidth="1"/>
    <col min="26" max="26" width="15.42578125" customWidth="1"/>
    <col min="28" max="28" width="22" customWidth="1"/>
    <col min="29" max="30" width="16.85546875" customWidth="1"/>
    <col min="31" max="31" width="21.140625" customWidth="1"/>
    <col min="32" max="33" width="16.85546875" customWidth="1"/>
    <col min="34" max="34" width="21.140625" customWidth="1"/>
    <col min="35" max="36" width="16.85546875" customWidth="1"/>
    <col min="37" max="37" width="21.140625" customWidth="1"/>
    <col min="38" max="43" width="10.7109375" customWidth="1"/>
    <col min="44" max="95" width="0.140625" hidden="1" customWidth="1"/>
  </cols>
  <sheetData>
    <row r="1" spans="1:41" ht="24" customHeight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F1" s="7"/>
      <c r="AG1" s="8"/>
      <c r="AH1" s="8"/>
      <c r="AI1" s="7"/>
    </row>
    <row r="2" spans="1:41" ht="24" customHeight="1" x14ac:dyDescent="0.25">
      <c r="A2" s="5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10"/>
    </row>
    <row r="3" spans="1:41" ht="24" customHeight="1" x14ac:dyDescent="0.2">
      <c r="A3" s="5"/>
      <c r="AF3" s="8"/>
      <c r="AG3" s="8"/>
      <c r="AH3" s="8"/>
    </row>
    <row r="4" spans="1:41" ht="24" customHeight="1" x14ac:dyDescent="0.2">
      <c r="A4" s="5"/>
      <c r="AF4" s="8"/>
      <c r="AG4" s="8"/>
      <c r="AH4" s="8"/>
    </row>
    <row r="5" spans="1:41" ht="24" customHeight="1" x14ac:dyDescent="0.2">
      <c r="A5" s="100" t="s">
        <v>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AF5" s="8"/>
      <c r="AG5" s="8"/>
      <c r="AH5" s="8"/>
    </row>
    <row r="6" spans="1:41" ht="24" customHeight="1" x14ac:dyDescent="0.2">
      <c r="A6" s="101" t="s">
        <v>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AF6" s="8"/>
      <c r="AG6" s="8"/>
      <c r="AH6" s="8"/>
    </row>
    <row r="7" spans="1:41" ht="54" customHeight="1" x14ac:dyDescent="0.3">
      <c r="A7" s="11" t="s">
        <v>3</v>
      </c>
      <c r="B7" s="95">
        <v>2010</v>
      </c>
      <c r="C7" s="96"/>
      <c r="D7" s="93" t="s">
        <v>4</v>
      </c>
      <c r="E7" s="95">
        <v>2011</v>
      </c>
      <c r="F7" s="96"/>
      <c r="G7" s="93" t="s">
        <v>4</v>
      </c>
      <c r="H7" s="95">
        <v>2012</v>
      </c>
      <c r="I7" s="96"/>
      <c r="J7" s="93" t="s">
        <v>4</v>
      </c>
      <c r="K7" s="95">
        <v>2013</v>
      </c>
      <c r="L7" s="96"/>
      <c r="M7" s="93" t="s">
        <v>4</v>
      </c>
      <c r="N7" s="95">
        <v>2014</v>
      </c>
      <c r="O7" s="96"/>
      <c r="P7" s="93" t="s">
        <v>4</v>
      </c>
      <c r="Q7" s="95">
        <v>2015</v>
      </c>
      <c r="R7" s="96"/>
      <c r="S7" s="103" t="s">
        <v>4</v>
      </c>
      <c r="T7" s="95">
        <v>2016</v>
      </c>
      <c r="U7" s="96"/>
      <c r="V7" s="93" t="s">
        <v>4</v>
      </c>
      <c r="W7" s="97">
        <v>2017</v>
      </c>
      <c r="X7" s="96"/>
      <c r="Y7" s="93" t="s">
        <v>4</v>
      </c>
      <c r="Z7" s="98">
        <v>2018</v>
      </c>
      <c r="AA7" s="99"/>
      <c r="AB7" s="91" t="s">
        <v>4</v>
      </c>
      <c r="AC7" s="98">
        <v>2019</v>
      </c>
      <c r="AD7" s="99"/>
      <c r="AE7" s="91" t="s">
        <v>4</v>
      </c>
      <c r="AF7" s="98">
        <v>2020</v>
      </c>
      <c r="AG7" s="99"/>
      <c r="AH7" s="91" t="s">
        <v>4</v>
      </c>
      <c r="AI7" s="98">
        <v>2021</v>
      </c>
      <c r="AJ7" s="99"/>
      <c r="AK7" s="91" t="s">
        <v>4</v>
      </c>
      <c r="AL7" s="12"/>
      <c r="AM7" s="12"/>
      <c r="AN7" s="12"/>
      <c r="AO7" s="12"/>
    </row>
    <row r="8" spans="1:41" ht="54" customHeight="1" x14ac:dyDescent="0.2">
      <c r="A8" s="13" t="s">
        <v>5</v>
      </c>
      <c r="B8" s="14" t="s">
        <v>6</v>
      </c>
      <c r="C8" s="14" t="s">
        <v>7</v>
      </c>
      <c r="D8" s="94"/>
      <c r="E8" s="14" t="s">
        <v>6</v>
      </c>
      <c r="F8" s="14" t="s">
        <v>7</v>
      </c>
      <c r="G8" s="94"/>
      <c r="H8" s="14" t="s">
        <v>6</v>
      </c>
      <c r="I8" s="14" t="s">
        <v>7</v>
      </c>
      <c r="J8" s="94"/>
      <c r="K8" s="14" t="s">
        <v>6</v>
      </c>
      <c r="L8" s="14" t="s">
        <v>7</v>
      </c>
      <c r="M8" s="94"/>
      <c r="N8" s="14" t="s">
        <v>6</v>
      </c>
      <c r="O8" s="14" t="s">
        <v>7</v>
      </c>
      <c r="P8" s="94"/>
      <c r="Q8" s="14" t="s">
        <v>6</v>
      </c>
      <c r="R8" s="14" t="s">
        <v>7</v>
      </c>
      <c r="S8" s="104"/>
      <c r="T8" s="14" t="s">
        <v>6</v>
      </c>
      <c r="U8" s="14" t="s">
        <v>7</v>
      </c>
      <c r="V8" s="94"/>
      <c r="W8" s="15" t="s">
        <v>6</v>
      </c>
      <c r="X8" s="14" t="s">
        <v>7</v>
      </c>
      <c r="Y8" s="94"/>
      <c r="Z8" s="16" t="s">
        <v>6</v>
      </c>
      <c r="AA8" s="16" t="s">
        <v>7</v>
      </c>
      <c r="AB8" s="92"/>
      <c r="AC8" s="16" t="s">
        <v>6</v>
      </c>
      <c r="AD8" s="16" t="s">
        <v>7</v>
      </c>
      <c r="AE8" s="92"/>
      <c r="AF8" s="16" t="s">
        <v>6</v>
      </c>
      <c r="AG8" s="16" t="s">
        <v>7</v>
      </c>
      <c r="AH8" s="92"/>
      <c r="AI8" s="16" t="s">
        <v>6</v>
      </c>
      <c r="AJ8" s="16" t="s">
        <v>7</v>
      </c>
      <c r="AK8" s="92"/>
      <c r="AL8" s="17"/>
      <c r="AM8" s="17"/>
      <c r="AN8" s="17"/>
      <c r="AO8" s="17"/>
    </row>
    <row r="9" spans="1:41" ht="54" customHeight="1" x14ac:dyDescent="0.2">
      <c r="A9" s="18" t="s">
        <v>8</v>
      </c>
      <c r="B9" s="19">
        <v>55060</v>
      </c>
      <c r="C9" s="19">
        <v>76761</v>
      </c>
      <c r="D9" s="20">
        <v>0.39413367235742824</v>
      </c>
      <c r="E9" s="19">
        <v>68029</v>
      </c>
      <c r="F9" s="19">
        <v>86076</v>
      </c>
      <c r="G9" s="20">
        <v>0.26528392303282433</v>
      </c>
      <c r="H9" s="19">
        <v>75620</v>
      </c>
      <c r="I9" s="19">
        <v>102296</v>
      </c>
      <c r="J9" s="20">
        <v>0.35276381909547738</v>
      </c>
      <c r="K9" s="19">
        <v>75726</v>
      </c>
      <c r="L9" s="19">
        <v>114872</v>
      </c>
      <c r="M9" s="20">
        <v>0.51694266170139724</v>
      </c>
      <c r="N9" s="19">
        <v>76066</v>
      </c>
      <c r="O9" s="19">
        <v>120623</v>
      </c>
      <c r="P9" s="21">
        <v>0.58576762285383754</v>
      </c>
      <c r="Q9" s="19">
        <v>77874</v>
      </c>
      <c r="R9" s="19">
        <v>116760</v>
      </c>
      <c r="S9" s="21">
        <v>0.49934509592418519</v>
      </c>
      <c r="T9" s="19">
        <v>77953</v>
      </c>
      <c r="U9" s="19">
        <v>120736</v>
      </c>
      <c r="V9" s="21">
        <v>0.54883070568162862</v>
      </c>
      <c r="W9" s="19">
        <v>78418</v>
      </c>
      <c r="X9" s="19">
        <v>118925</v>
      </c>
      <c r="Y9" s="21">
        <v>0.51655232217093006</v>
      </c>
      <c r="Z9" s="19">
        <v>79211</v>
      </c>
      <c r="AA9" s="19">
        <v>115396</v>
      </c>
      <c r="AB9" s="21">
        <v>0.45681786620545117</v>
      </c>
      <c r="AC9" s="19">
        <v>80227</v>
      </c>
      <c r="AD9" s="19">
        <v>118769</v>
      </c>
      <c r="AE9" s="21">
        <v>0.48041183142832211</v>
      </c>
      <c r="AF9" s="19">
        <v>80156</v>
      </c>
      <c r="AG9" s="19">
        <v>124188</v>
      </c>
      <c r="AH9" s="21">
        <v>0.54932880882279544</v>
      </c>
      <c r="AI9" s="19">
        <v>80645</v>
      </c>
      <c r="AJ9" s="19">
        <v>96775</v>
      </c>
      <c r="AK9" s="21">
        <f t="shared" ref="AK9:AK13" si="0">+AJ9/AI9-1</f>
        <v>0.20001240002480003</v>
      </c>
      <c r="AL9" s="22"/>
      <c r="AM9" s="22"/>
      <c r="AN9" s="22"/>
      <c r="AO9" s="22"/>
    </row>
    <row r="10" spans="1:41" ht="54" customHeight="1" x14ac:dyDescent="0.2">
      <c r="A10" s="23" t="s">
        <v>9</v>
      </c>
      <c r="B10" s="24">
        <v>55060</v>
      </c>
      <c r="C10" s="24">
        <v>77694</v>
      </c>
      <c r="D10" s="25">
        <v>0.41107882310207056</v>
      </c>
      <c r="E10" s="24">
        <v>71397</v>
      </c>
      <c r="F10" s="24">
        <v>87707</v>
      </c>
      <c r="G10" s="25">
        <v>0.22844097090914195</v>
      </c>
      <c r="H10" s="24">
        <v>75620</v>
      </c>
      <c r="I10" s="24">
        <v>104691</v>
      </c>
      <c r="J10" s="25">
        <v>0.38443533456757462</v>
      </c>
      <c r="K10" s="24">
        <v>75726</v>
      </c>
      <c r="L10" s="24">
        <v>115781</v>
      </c>
      <c r="M10" s="25">
        <v>0.52894646488656472</v>
      </c>
      <c r="N10" s="24">
        <v>76180</v>
      </c>
      <c r="O10" s="24">
        <v>119815</v>
      </c>
      <c r="P10" s="26">
        <v>0.57278813336833823</v>
      </c>
      <c r="Q10" s="24">
        <v>77874</v>
      </c>
      <c r="R10" s="24">
        <v>118059</v>
      </c>
      <c r="S10" s="26">
        <v>0.51602588797287918</v>
      </c>
      <c r="T10" s="19">
        <v>77953</v>
      </c>
      <c r="U10" s="24">
        <v>121356</v>
      </c>
      <c r="V10" s="26">
        <v>0.55678421613023232</v>
      </c>
      <c r="W10" s="19">
        <v>78418</v>
      </c>
      <c r="X10" s="24">
        <v>119269</v>
      </c>
      <c r="Y10" s="26">
        <v>0.52093907011145402</v>
      </c>
      <c r="Z10" s="19">
        <v>79723</v>
      </c>
      <c r="AA10" s="24">
        <v>115488</v>
      </c>
      <c r="AB10" s="26">
        <v>0.44861583231940605</v>
      </c>
      <c r="AC10" s="19">
        <v>80227</v>
      </c>
      <c r="AD10" s="24">
        <v>119413</v>
      </c>
      <c r="AE10" s="21">
        <v>0.48843905418375355</v>
      </c>
      <c r="AF10" s="19">
        <v>80763</v>
      </c>
      <c r="AG10" s="24">
        <v>124105</v>
      </c>
      <c r="AH10" s="21">
        <v>0.53600000000000003</v>
      </c>
      <c r="AI10" s="19">
        <v>80900</v>
      </c>
      <c r="AJ10" s="24">
        <v>97035</v>
      </c>
      <c r="AK10" s="21">
        <f t="shared" si="0"/>
        <v>0.1994437577255872</v>
      </c>
      <c r="AL10" s="22"/>
      <c r="AM10" s="22"/>
      <c r="AN10" s="22"/>
      <c r="AO10" s="22"/>
    </row>
    <row r="11" spans="1:41" ht="54" customHeight="1" x14ac:dyDescent="0.2">
      <c r="A11" s="23" t="s">
        <v>10</v>
      </c>
      <c r="B11" s="24">
        <v>57060</v>
      </c>
      <c r="C11" s="24">
        <v>78801</v>
      </c>
      <c r="D11" s="25">
        <v>0.38101997896950568</v>
      </c>
      <c r="E11" s="24">
        <v>72785</v>
      </c>
      <c r="F11" s="24">
        <v>89441</v>
      </c>
      <c r="G11" s="25">
        <v>0.22883835955210552</v>
      </c>
      <c r="H11" s="24">
        <v>75676</v>
      </c>
      <c r="I11" s="24">
        <v>106111</v>
      </c>
      <c r="J11" s="25">
        <v>0.4021750621068767</v>
      </c>
      <c r="K11" s="24">
        <v>75726</v>
      </c>
      <c r="L11" s="24">
        <v>116370</v>
      </c>
      <c r="M11" s="25">
        <v>0.53672450677442352</v>
      </c>
      <c r="N11" s="24">
        <v>76180</v>
      </c>
      <c r="O11" s="24">
        <v>118968</v>
      </c>
      <c r="P11" s="26">
        <v>0.56166972958781836</v>
      </c>
      <c r="Q11" s="24">
        <v>77874</v>
      </c>
      <c r="R11" s="24">
        <v>118658</v>
      </c>
      <c r="S11" s="26">
        <v>0.52371780054960571</v>
      </c>
      <c r="T11" s="24">
        <v>78181</v>
      </c>
      <c r="U11" s="24">
        <v>122020</v>
      </c>
      <c r="V11" s="26">
        <v>0.56073726352950204</v>
      </c>
      <c r="W11" s="24">
        <v>78418</v>
      </c>
      <c r="X11" s="24">
        <v>118186</v>
      </c>
      <c r="Y11" s="26">
        <v>0.50712846540335121</v>
      </c>
      <c r="Z11" s="24">
        <v>79723</v>
      </c>
      <c r="AA11" s="24">
        <v>115563</v>
      </c>
      <c r="AB11" s="26">
        <v>0.4495565896918079</v>
      </c>
      <c r="AC11" s="24">
        <v>80159</v>
      </c>
      <c r="AD11" s="24">
        <v>120022</v>
      </c>
      <c r="AE11" s="21">
        <v>0.49729911800296911</v>
      </c>
      <c r="AF11" s="24">
        <v>80763</v>
      </c>
      <c r="AG11" s="24">
        <v>122079</v>
      </c>
      <c r="AH11" s="21">
        <v>0.51100000000000001</v>
      </c>
      <c r="AI11" s="24">
        <v>80892</v>
      </c>
      <c r="AJ11" s="24">
        <v>97409</v>
      </c>
      <c r="AK11" s="21">
        <f t="shared" si="0"/>
        <v>0.20418582801760365</v>
      </c>
      <c r="AL11" s="27"/>
      <c r="AM11" s="22"/>
      <c r="AN11" s="22"/>
      <c r="AO11" s="22"/>
    </row>
    <row r="12" spans="1:41" ht="54" customHeight="1" x14ac:dyDescent="0.2">
      <c r="A12" s="23" t="s">
        <v>11</v>
      </c>
      <c r="B12" s="24">
        <v>56970</v>
      </c>
      <c r="C12" s="24">
        <v>79730</v>
      </c>
      <c r="D12" s="25">
        <v>0.39950851325258907</v>
      </c>
      <c r="E12" s="24">
        <v>72785</v>
      </c>
      <c r="F12" s="24">
        <v>90564</v>
      </c>
      <c r="G12" s="25">
        <v>0.24426736278079275</v>
      </c>
      <c r="H12" s="24">
        <v>75676</v>
      </c>
      <c r="I12" s="24">
        <v>107320</v>
      </c>
      <c r="J12" s="25">
        <v>0.41815106506686406</v>
      </c>
      <c r="K12" s="24">
        <v>75726</v>
      </c>
      <c r="L12" s="24">
        <v>117015</v>
      </c>
      <c r="M12" s="25">
        <v>0.54524205688931149</v>
      </c>
      <c r="N12" s="24">
        <v>76283</v>
      </c>
      <c r="O12" s="24">
        <v>117975</v>
      </c>
      <c r="P12" s="26">
        <v>0.54654379088394522</v>
      </c>
      <c r="Q12" s="24">
        <v>77874</v>
      </c>
      <c r="R12" s="24">
        <v>119378</v>
      </c>
      <c r="S12" s="26">
        <v>0.53296350514934376</v>
      </c>
      <c r="T12" s="24">
        <v>78181</v>
      </c>
      <c r="U12" s="24">
        <v>122016</v>
      </c>
      <c r="V12" s="26">
        <v>0.56068610020337428</v>
      </c>
      <c r="W12" s="24">
        <v>78690</v>
      </c>
      <c r="X12" s="24">
        <v>117119</v>
      </c>
      <c r="Y12" s="26">
        <v>0.4883593849281993</v>
      </c>
      <c r="Z12" s="24">
        <v>79723</v>
      </c>
      <c r="AA12" s="24">
        <v>116058</v>
      </c>
      <c r="AB12" s="26">
        <v>0.45576558834966074</v>
      </c>
      <c r="AC12" s="24">
        <v>80212</v>
      </c>
      <c r="AD12" s="24">
        <v>120875</v>
      </c>
      <c r="AE12" s="21">
        <v>0.50694409813992913</v>
      </c>
      <c r="AF12" s="24">
        <v>80763</v>
      </c>
      <c r="AG12" s="24">
        <v>117336</v>
      </c>
      <c r="AH12" s="21">
        <v>0.45284350507039117</v>
      </c>
      <c r="AI12" s="24">
        <v>81500</v>
      </c>
      <c r="AJ12" s="24">
        <v>97171</v>
      </c>
      <c r="AK12" s="21">
        <f t="shared" si="0"/>
        <v>0.19228220858895706</v>
      </c>
      <c r="AL12" s="22"/>
      <c r="AM12" s="22"/>
      <c r="AN12" s="22"/>
      <c r="AO12" s="22"/>
    </row>
    <row r="13" spans="1:41" ht="54" customHeight="1" x14ac:dyDescent="0.2">
      <c r="A13" s="23" t="s">
        <v>12</v>
      </c>
      <c r="B13" s="24">
        <v>56970</v>
      </c>
      <c r="C13" s="24">
        <v>80490</v>
      </c>
      <c r="D13" s="25">
        <v>0.41284886782517116</v>
      </c>
      <c r="E13" s="24">
        <v>72785</v>
      </c>
      <c r="F13" s="24">
        <v>92255</v>
      </c>
      <c r="G13" s="25">
        <v>0.26750017173868246</v>
      </c>
      <c r="H13" s="24">
        <v>75676</v>
      </c>
      <c r="I13" s="24">
        <v>108785</v>
      </c>
      <c r="J13" s="25">
        <v>0.43750991067181144</v>
      </c>
      <c r="K13" s="24">
        <v>75726</v>
      </c>
      <c r="L13" s="24">
        <v>117528</v>
      </c>
      <c r="M13" s="25">
        <v>0.55201648046905949</v>
      </c>
      <c r="N13" s="24">
        <v>76519</v>
      </c>
      <c r="O13" s="24">
        <v>117311</v>
      </c>
      <c r="P13" s="26">
        <v>0.53309635515362208</v>
      </c>
      <c r="Q13" s="24">
        <v>78044</v>
      </c>
      <c r="R13" s="24">
        <v>120200</v>
      </c>
      <c r="S13" s="26">
        <v>0.54015683460611963</v>
      </c>
      <c r="T13" s="24">
        <v>78181</v>
      </c>
      <c r="U13" s="24">
        <v>121945</v>
      </c>
      <c r="V13" s="26">
        <v>0.55977795116460527</v>
      </c>
      <c r="W13" s="24">
        <v>78690</v>
      </c>
      <c r="X13" s="24">
        <v>115878</v>
      </c>
      <c r="Y13" s="26">
        <v>0.47258863896301939</v>
      </c>
      <c r="Z13" s="24">
        <v>79172</v>
      </c>
      <c r="AA13" s="24">
        <v>117026</v>
      </c>
      <c r="AB13" s="26">
        <v>0.47812357904309599</v>
      </c>
      <c r="AC13" s="24">
        <v>80236</v>
      </c>
      <c r="AD13" s="24">
        <v>121487</v>
      </c>
      <c r="AE13" s="26">
        <v>0.51412084351164067</v>
      </c>
      <c r="AF13" s="24">
        <v>80763</v>
      </c>
      <c r="AG13" s="24">
        <v>112039</v>
      </c>
      <c r="AH13" s="21">
        <v>0.38700000000000001</v>
      </c>
      <c r="AI13" s="28">
        <v>81500</v>
      </c>
      <c r="AJ13" s="28">
        <v>96589</v>
      </c>
      <c r="AK13" s="21">
        <f t="shared" si="0"/>
        <v>0.18514110429447861</v>
      </c>
      <c r="AL13" s="22"/>
      <c r="AM13" s="22"/>
      <c r="AN13" s="22"/>
      <c r="AO13" s="22"/>
    </row>
    <row r="14" spans="1:41" ht="54" customHeight="1" x14ac:dyDescent="0.2">
      <c r="A14" s="23" t="s">
        <v>13</v>
      </c>
      <c r="B14" s="24">
        <v>60642</v>
      </c>
      <c r="C14" s="24">
        <v>80780</v>
      </c>
      <c r="D14" s="25">
        <v>0.33208007651462679</v>
      </c>
      <c r="E14" s="24">
        <v>72785</v>
      </c>
      <c r="F14" s="24">
        <v>93387</v>
      </c>
      <c r="G14" s="25">
        <v>0.28305282681871269</v>
      </c>
      <c r="H14" s="24">
        <v>75676</v>
      </c>
      <c r="I14" s="24">
        <v>109709</v>
      </c>
      <c r="J14" s="25">
        <v>0.44971985834346428</v>
      </c>
      <c r="K14" s="24">
        <v>75726</v>
      </c>
      <c r="L14" s="24">
        <v>117863</v>
      </c>
      <c r="M14" s="25">
        <v>0.5564403243271796</v>
      </c>
      <c r="N14" s="24">
        <v>76519</v>
      </c>
      <c r="O14" s="24">
        <v>117231</v>
      </c>
      <c r="P14" s="26">
        <v>0.53205086318430705</v>
      </c>
      <c r="Q14" s="24">
        <v>78044</v>
      </c>
      <c r="R14" s="24">
        <v>120905</v>
      </c>
      <c r="S14" s="26">
        <v>0.5491902003997744</v>
      </c>
      <c r="T14" s="24">
        <v>78055</v>
      </c>
      <c r="U14" s="24">
        <v>121230</v>
      </c>
      <c r="V14" s="26">
        <v>0.55313560950611751</v>
      </c>
      <c r="W14" s="24">
        <v>78690</v>
      </c>
      <c r="X14" s="24">
        <v>115628</v>
      </c>
      <c r="Y14" s="26">
        <v>0.46941161519888164</v>
      </c>
      <c r="Z14" s="24">
        <v>79236</v>
      </c>
      <c r="AA14" s="24">
        <v>117692</v>
      </c>
      <c r="AB14" s="26">
        <v>0.48533494876066441</v>
      </c>
      <c r="AC14" s="24">
        <v>80373</v>
      </c>
      <c r="AD14" s="24">
        <v>122417</v>
      </c>
      <c r="AE14" s="26">
        <v>0.52311099498587832</v>
      </c>
      <c r="AF14" s="24">
        <v>80928</v>
      </c>
      <c r="AG14" s="24">
        <v>108054</v>
      </c>
      <c r="AH14" s="21">
        <v>0.33500000000000002</v>
      </c>
      <c r="AI14" s="24"/>
      <c r="AJ14" s="24"/>
      <c r="AK14" s="21"/>
      <c r="AL14" s="22"/>
      <c r="AM14" s="22"/>
      <c r="AN14" s="22"/>
      <c r="AO14" s="22"/>
    </row>
    <row r="15" spans="1:41" ht="54" customHeight="1" x14ac:dyDescent="0.2">
      <c r="A15" s="23" t="s">
        <v>14</v>
      </c>
      <c r="B15" s="24">
        <v>63311</v>
      </c>
      <c r="C15" s="24">
        <v>81486</v>
      </c>
      <c r="D15" s="25">
        <v>0.28707491589139322</v>
      </c>
      <c r="E15" s="24">
        <v>72785</v>
      </c>
      <c r="F15" s="24">
        <v>95370</v>
      </c>
      <c r="G15" s="25">
        <v>0.31029745139795284</v>
      </c>
      <c r="H15" s="24">
        <v>75676</v>
      </c>
      <c r="I15" s="24">
        <v>111005</v>
      </c>
      <c r="J15" s="25">
        <v>0.46684549923357466</v>
      </c>
      <c r="K15" s="24">
        <v>75726</v>
      </c>
      <c r="L15" s="24">
        <v>118201</v>
      </c>
      <c r="M15" s="25">
        <v>0.56090378469746183</v>
      </c>
      <c r="N15" s="24">
        <v>76553</v>
      </c>
      <c r="O15" s="24">
        <v>117130</v>
      </c>
      <c r="P15" s="26">
        <v>0.53005107572531451</v>
      </c>
      <c r="Q15" s="24">
        <v>78044</v>
      </c>
      <c r="R15" s="24">
        <v>120840</v>
      </c>
      <c r="S15" s="26">
        <v>0.54835733688688437</v>
      </c>
      <c r="T15" s="24">
        <v>78055</v>
      </c>
      <c r="U15" s="24">
        <v>120657</v>
      </c>
      <c r="V15" s="26">
        <v>0.54600000000000004</v>
      </c>
      <c r="W15" s="24">
        <v>78782</v>
      </c>
      <c r="X15" s="24">
        <v>116773</v>
      </c>
      <c r="Y15" s="26">
        <v>0.48222944327384432</v>
      </c>
      <c r="Z15" s="24">
        <v>80660</v>
      </c>
      <c r="AA15" s="24">
        <v>118253</v>
      </c>
      <c r="AB15" s="26">
        <v>0.46606744359037933</v>
      </c>
      <c r="AC15" s="24">
        <v>80225</v>
      </c>
      <c r="AD15" s="24">
        <v>123078</v>
      </c>
      <c r="AE15" s="26">
        <v>0.53416017450919284</v>
      </c>
      <c r="AF15" s="24">
        <v>80941</v>
      </c>
      <c r="AG15" s="24">
        <v>104315</v>
      </c>
      <c r="AH15" s="26">
        <v>0.28899999999999998</v>
      </c>
      <c r="AI15" s="24"/>
      <c r="AJ15" s="24"/>
      <c r="AK15" s="26"/>
      <c r="AL15" s="22"/>
      <c r="AM15" s="22"/>
      <c r="AN15" s="22"/>
      <c r="AO15" s="22"/>
    </row>
    <row r="16" spans="1:41" ht="54" customHeight="1" x14ac:dyDescent="0.2">
      <c r="A16" s="23" t="s">
        <v>15</v>
      </c>
      <c r="B16" s="24">
        <v>63311</v>
      </c>
      <c r="C16" s="24">
        <v>81914</v>
      </c>
      <c r="D16" s="25">
        <v>0.29383519451596096</v>
      </c>
      <c r="E16" s="24">
        <v>75609</v>
      </c>
      <c r="F16" s="24">
        <v>97014</v>
      </c>
      <c r="G16" s="25">
        <v>0.28310121810895539</v>
      </c>
      <c r="H16" s="24">
        <v>75676</v>
      </c>
      <c r="I16" s="24">
        <v>111979</v>
      </c>
      <c r="J16" s="25">
        <v>0.47971615835932124</v>
      </c>
      <c r="K16" s="24">
        <v>75726</v>
      </c>
      <c r="L16" s="24">
        <v>118478</v>
      </c>
      <c r="M16" s="25">
        <v>0.56456170932044469</v>
      </c>
      <c r="N16" s="24">
        <v>76553</v>
      </c>
      <c r="O16" s="24">
        <v>116873</v>
      </c>
      <c r="P16" s="26">
        <v>0.52669392447062813</v>
      </c>
      <c r="Q16" s="24">
        <v>78044</v>
      </c>
      <c r="R16" s="24">
        <v>121257</v>
      </c>
      <c r="S16" s="26">
        <v>0.55370047665419508</v>
      </c>
      <c r="T16" s="24">
        <v>78055</v>
      </c>
      <c r="U16" s="24">
        <v>120721</v>
      </c>
      <c r="V16" s="26">
        <v>0.54600000000000004</v>
      </c>
      <c r="W16" s="24">
        <v>78734</v>
      </c>
      <c r="X16" s="24">
        <v>116373</v>
      </c>
      <c r="Y16" s="26">
        <v>0.47805268371986687</v>
      </c>
      <c r="Z16" s="24">
        <v>80660</v>
      </c>
      <c r="AA16" s="24">
        <v>118708</v>
      </c>
      <c r="AB16" s="26">
        <v>0.47170840565335981</v>
      </c>
      <c r="AC16" s="24">
        <v>80464</v>
      </c>
      <c r="AD16" s="24">
        <v>123718</v>
      </c>
      <c r="AE16" s="26">
        <v>0.53755716842314571</v>
      </c>
      <c r="AF16" s="24">
        <v>80669</v>
      </c>
      <c r="AG16" s="24">
        <v>101864</v>
      </c>
      <c r="AH16" s="26">
        <f t="shared" ref="AH16:AH20" si="1">AG16/AF16-1</f>
        <v>0.26274033395728225</v>
      </c>
      <c r="AI16" s="24"/>
      <c r="AJ16" s="24"/>
      <c r="AK16" s="26"/>
      <c r="AL16" s="22"/>
      <c r="AM16" s="22"/>
      <c r="AN16" s="22"/>
      <c r="AO16" s="22"/>
    </row>
    <row r="17" spans="1:41" ht="54" customHeight="1" x14ac:dyDescent="0.2">
      <c r="A17" s="23" t="s">
        <v>16</v>
      </c>
      <c r="B17" s="24">
        <v>64440</v>
      </c>
      <c r="C17" s="24">
        <v>82883</v>
      </c>
      <c r="D17" s="25">
        <v>0.28620422098075737</v>
      </c>
      <c r="E17" s="24">
        <v>75609</v>
      </c>
      <c r="F17" s="24">
        <v>98227</v>
      </c>
      <c r="G17" s="25">
        <v>0.2991442817653982</v>
      </c>
      <c r="H17" s="24">
        <v>75676</v>
      </c>
      <c r="I17" s="24">
        <v>113104</v>
      </c>
      <c r="J17" s="25">
        <v>0.49458216607643113</v>
      </c>
      <c r="K17" s="24">
        <v>75895</v>
      </c>
      <c r="L17" s="24">
        <v>119350</v>
      </c>
      <c r="M17" s="25">
        <v>0.57256736280387388</v>
      </c>
      <c r="N17" s="24">
        <v>76553</v>
      </c>
      <c r="O17" s="24">
        <v>117037</v>
      </c>
      <c r="P17" s="26">
        <v>0.52883623110785982</v>
      </c>
      <c r="Q17" s="24">
        <v>78044</v>
      </c>
      <c r="R17" s="24">
        <v>121389</v>
      </c>
      <c r="S17" s="26">
        <v>0.55539183024960281</v>
      </c>
      <c r="T17" s="24">
        <v>78077</v>
      </c>
      <c r="U17" s="24">
        <v>120914</v>
      </c>
      <c r="V17" s="26">
        <v>0.548650690984541</v>
      </c>
      <c r="W17" s="24">
        <v>79051</v>
      </c>
      <c r="X17" s="24">
        <v>115708</v>
      </c>
      <c r="Y17" s="26">
        <v>0.46371329900950009</v>
      </c>
      <c r="Z17" s="24">
        <v>80203</v>
      </c>
      <c r="AA17" s="24">
        <v>119125</v>
      </c>
      <c r="AB17" s="26">
        <v>0.48529356757228537</v>
      </c>
      <c r="AC17" s="24">
        <v>80332</v>
      </c>
      <c r="AD17" s="24">
        <v>124640</v>
      </c>
      <c r="AE17" s="26">
        <v>0.55156102175969735</v>
      </c>
      <c r="AF17" s="24">
        <v>80669</v>
      </c>
      <c r="AG17" s="24">
        <v>99474</v>
      </c>
      <c r="AH17" s="26">
        <f t="shared" si="1"/>
        <v>0.23311309177007278</v>
      </c>
      <c r="AI17" s="24"/>
      <c r="AJ17" s="24"/>
      <c r="AK17" s="26"/>
      <c r="AL17" s="22"/>
      <c r="AM17" s="22"/>
      <c r="AN17" s="22"/>
      <c r="AO17" s="22"/>
    </row>
    <row r="18" spans="1:41" ht="54" customHeight="1" x14ac:dyDescent="0.2">
      <c r="A18" s="23" t="s">
        <v>17</v>
      </c>
      <c r="B18" s="24">
        <v>64440</v>
      </c>
      <c r="C18" s="24">
        <v>83667</v>
      </c>
      <c r="D18" s="25">
        <v>0.29837057728119176</v>
      </c>
      <c r="E18" s="24">
        <v>75609</v>
      </c>
      <c r="F18" s="24">
        <v>99979</v>
      </c>
      <c r="G18" s="25">
        <v>0.32231612638707041</v>
      </c>
      <c r="H18" s="24">
        <v>75726</v>
      </c>
      <c r="I18" s="24">
        <v>114284</v>
      </c>
      <c r="J18" s="25">
        <v>0.50917782531759248</v>
      </c>
      <c r="K18" s="24">
        <v>75895</v>
      </c>
      <c r="L18" s="24">
        <v>120038</v>
      </c>
      <c r="M18" s="25">
        <v>0.58163251861123921</v>
      </c>
      <c r="N18" s="24">
        <v>78022</v>
      </c>
      <c r="O18" s="24">
        <v>116449</v>
      </c>
      <c r="P18" s="26">
        <v>0.49251493168593474</v>
      </c>
      <c r="Q18" s="24">
        <v>78044</v>
      </c>
      <c r="R18" s="24">
        <v>121295</v>
      </c>
      <c r="S18" s="26">
        <v>0.55418738147711544</v>
      </c>
      <c r="T18" s="24">
        <v>78077</v>
      </c>
      <c r="U18" s="24">
        <v>120668</v>
      </c>
      <c r="V18" s="26">
        <v>0.54549995517245797</v>
      </c>
      <c r="W18" s="24">
        <v>79051</v>
      </c>
      <c r="X18" s="24">
        <v>115721</v>
      </c>
      <c r="Y18" s="26">
        <v>0.46387774980708651</v>
      </c>
      <c r="Z18" s="24">
        <v>80203</v>
      </c>
      <c r="AA18" s="24">
        <v>119522</v>
      </c>
      <c r="AB18" s="26">
        <v>0.49024350710073183</v>
      </c>
      <c r="AC18" s="24">
        <v>80387</v>
      </c>
      <c r="AD18" s="24">
        <v>124725</v>
      </c>
      <c r="AE18" s="26">
        <v>0.55155684376827097</v>
      </c>
      <c r="AF18" s="24">
        <v>80669</v>
      </c>
      <c r="AG18" s="24">
        <v>98172</v>
      </c>
      <c r="AH18" s="26">
        <f t="shared" si="1"/>
        <v>0.21697306276264738</v>
      </c>
      <c r="AI18" s="24"/>
      <c r="AJ18" s="24"/>
      <c r="AK18" s="26"/>
      <c r="AL18" s="22"/>
      <c r="AM18" s="22"/>
      <c r="AN18" s="22"/>
      <c r="AO18" s="22"/>
    </row>
    <row r="19" spans="1:41" ht="54" customHeight="1" x14ac:dyDescent="0.2">
      <c r="A19" s="23" t="s">
        <v>18</v>
      </c>
      <c r="B19" s="24">
        <v>67965</v>
      </c>
      <c r="C19" s="24">
        <v>84495</v>
      </c>
      <c r="D19" s="25">
        <v>0.24321341867137503</v>
      </c>
      <c r="E19" s="24">
        <v>75609</v>
      </c>
      <c r="F19" s="24">
        <v>100728</v>
      </c>
      <c r="G19" s="25">
        <v>0.33222235448160942</v>
      </c>
      <c r="H19" s="24">
        <v>75726</v>
      </c>
      <c r="I19" s="24">
        <v>114697</v>
      </c>
      <c r="J19" s="25">
        <v>0.51463169849193147</v>
      </c>
      <c r="K19" s="24">
        <v>75895</v>
      </c>
      <c r="L19" s="24">
        <v>120310</v>
      </c>
      <c r="M19" s="25">
        <v>0.58521641741880237</v>
      </c>
      <c r="N19" s="24">
        <v>78022</v>
      </c>
      <c r="O19" s="24">
        <v>115634</v>
      </c>
      <c r="P19" s="26">
        <v>0.48206915998051825</v>
      </c>
      <c r="Q19" s="24">
        <v>78044</v>
      </c>
      <c r="R19" s="24">
        <v>121296</v>
      </c>
      <c r="S19" s="26">
        <v>0.55420019476192928</v>
      </c>
      <c r="T19" s="24">
        <v>78246</v>
      </c>
      <c r="U19" s="24">
        <v>120173</v>
      </c>
      <c r="V19" s="26">
        <v>0.53583569767144645</v>
      </c>
      <c r="W19" s="24">
        <v>78955</v>
      </c>
      <c r="X19" s="24">
        <v>115562</v>
      </c>
      <c r="Y19" s="26">
        <v>0.46364384776138312</v>
      </c>
      <c r="Z19" s="24">
        <v>80227</v>
      </c>
      <c r="AA19" s="24">
        <v>119491</v>
      </c>
      <c r="AB19" s="26">
        <v>0.48941129544916295</v>
      </c>
      <c r="AC19" s="24">
        <v>80452</v>
      </c>
      <c r="AD19" s="24">
        <v>124768</v>
      </c>
      <c r="AE19" s="26">
        <v>0.55083776661860484</v>
      </c>
      <c r="AF19" s="24">
        <v>80683</v>
      </c>
      <c r="AG19" s="24">
        <v>97422</v>
      </c>
      <c r="AH19" s="26">
        <f t="shared" si="1"/>
        <v>0.20746625683229425</v>
      </c>
      <c r="AI19" s="24"/>
      <c r="AJ19" s="24"/>
      <c r="AK19" s="26"/>
      <c r="AL19" s="22"/>
      <c r="AM19" s="22"/>
      <c r="AN19" s="22"/>
      <c r="AO19" s="22"/>
    </row>
    <row r="20" spans="1:41" ht="54" customHeight="1" x14ac:dyDescent="0.2">
      <c r="A20" s="29" t="s">
        <v>19</v>
      </c>
      <c r="B20" s="30">
        <v>67965</v>
      </c>
      <c r="C20" s="30">
        <v>84444</v>
      </c>
      <c r="D20" s="31">
        <v>0.24246303244316936</v>
      </c>
      <c r="E20" s="30">
        <v>75620</v>
      </c>
      <c r="F20" s="30">
        <v>100451</v>
      </c>
      <c r="G20" s="31">
        <v>0.32836551176937312</v>
      </c>
      <c r="H20" s="30">
        <v>75726</v>
      </c>
      <c r="I20" s="30">
        <v>113884</v>
      </c>
      <c r="J20" s="31">
        <v>0.50389562369595642</v>
      </c>
      <c r="K20" s="30">
        <v>76066</v>
      </c>
      <c r="L20" s="30">
        <v>120032</v>
      </c>
      <c r="M20" s="31">
        <v>0.57799805432124729</v>
      </c>
      <c r="N20" s="30">
        <v>77874</v>
      </c>
      <c r="O20" s="30">
        <v>113623</v>
      </c>
      <c r="P20" s="32">
        <v>0.45906207463338222</v>
      </c>
      <c r="Q20" s="30">
        <v>77953</v>
      </c>
      <c r="R20" s="30">
        <v>120444</v>
      </c>
      <c r="S20" s="32">
        <v>0.54508485882518953</v>
      </c>
      <c r="T20" s="30">
        <v>78420</v>
      </c>
      <c r="U20" s="30">
        <v>118532</v>
      </c>
      <c r="V20" s="32">
        <v>0.511502167814333</v>
      </c>
      <c r="W20" s="30">
        <v>79211</v>
      </c>
      <c r="X20" s="30">
        <v>114750</v>
      </c>
      <c r="Y20" s="32">
        <v>0.44866243324790744</v>
      </c>
      <c r="Z20" s="30">
        <v>80227</v>
      </c>
      <c r="AA20" s="30">
        <v>118513</v>
      </c>
      <c r="AB20" s="32">
        <v>0.47722088573672194</v>
      </c>
      <c r="AC20" s="30">
        <v>80260</v>
      </c>
      <c r="AD20" s="30">
        <v>123802</v>
      </c>
      <c r="AE20" s="32">
        <v>0.54251183653127333</v>
      </c>
      <c r="AF20" s="24">
        <v>80683</v>
      </c>
      <c r="AG20" s="30">
        <v>96285</v>
      </c>
      <c r="AH20" s="26">
        <f t="shared" si="1"/>
        <v>0.19337406888687836</v>
      </c>
      <c r="AI20" s="24"/>
      <c r="AJ20" s="30"/>
      <c r="AK20" s="26"/>
      <c r="AL20" s="22"/>
      <c r="AM20" s="22"/>
      <c r="AN20" s="22"/>
      <c r="AO20" s="22"/>
    </row>
    <row r="21" spans="1:41" ht="54" customHeight="1" x14ac:dyDescent="0.2">
      <c r="A21" s="33" t="s">
        <v>20</v>
      </c>
      <c r="B21" s="34">
        <f t="shared" ref="B21:AK21" si="2">SUM(AVERAGE(B9:B20))</f>
        <v>61099.5</v>
      </c>
      <c r="C21" s="34">
        <f t="shared" si="2"/>
        <v>81095.416666666672</v>
      </c>
      <c r="D21" s="35">
        <f t="shared" si="2"/>
        <v>0.33181927431710323</v>
      </c>
      <c r="E21" s="34">
        <f t="shared" si="2"/>
        <v>73450.583333333328</v>
      </c>
      <c r="F21" s="34">
        <f t="shared" si="2"/>
        <v>94266.583333333328</v>
      </c>
      <c r="G21" s="35">
        <f t="shared" si="2"/>
        <v>0.28273587989521826</v>
      </c>
      <c r="H21" s="34">
        <f t="shared" si="2"/>
        <v>75679.166666666672</v>
      </c>
      <c r="I21" s="34">
        <f t="shared" si="2"/>
        <v>109822.08333333333</v>
      </c>
      <c r="J21" s="35">
        <f t="shared" si="2"/>
        <v>0.45113366841890629</v>
      </c>
      <c r="K21" s="34">
        <f t="shared" si="2"/>
        <v>75796.583333333328</v>
      </c>
      <c r="L21" s="34">
        <f t="shared" si="2"/>
        <v>117986.5</v>
      </c>
      <c r="M21" s="35">
        <f t="shared" si="2"/>
        <v>0.55659936185175041</v>
      </c>
      <c r="N21" s="34">
        <f t="shared" si="2"/>
        <v>76777</v>
      </c>
      <c r="O21" s="34">
        <f t="shared" si="2"/>
        <v>117389.08333333333</v>
      </c>
      <c r="P21" s="35">
        <f t="shared" si="2"/>
        <v>0.5292619910529589</v>
      </c>
      <c r="Q21" s="34">
        <f t="shared" si="2"/>
        <v>77979.75</v>
      </c>
      <c r="R21" s="34">
        <f t="shared" si="2"/>
        <v>120040.08333333333</v>
      </c>
      <c r="S21" s="35">
        <f t="shared" si="2"/>
        <v>0.5393601169547354</v>
      </c>
      <c r="T21" s="34">
        <f t="shared" si="2"/>
        <v>78119.5</v>
      </c>
      <c r="U21" s="34">
        <f t="shared" si="2"/>
        <v>120914</v>
      </c>
      <c r="V21" s="35">
        <f t="shared" si="2"/>
        <v>0.54778669648818668</v>
      </c>
      <c r="W21" s="34">
        <f t="shared" si="2"/>
        <v>78759</v>
      </c>
      <c r="X21" s="34">
        <f t="shared" si="2"/>
        <v>116657.66666666667</v>
      </c>
      <c r="Y21" s="35">
        <f t="shared" si="2"/>
        <v>0.48126324613295202</v>
      </c>
      <c r="Z21" s="34">
        <f t="shared" si="2"/>
        <v>79914</v>
      </c>
      <c r="AA21" s="34">
        <f t="shared" si="2"/>
        <v>117569.58333333333</v>
      </c>
      <c r="AB21" s="35">
        <f t="shared" si="2"/>
        <v>0.47117995912272725</v>
      </c>
      <c r="AC21" s="34">
        <f t="shared" si="2"/>
        <v>80296.166666666672</v>
      </c>
      <c r="AD21" s="34">
        <f t="shared" si="2"/>
        <v>122309.5</v>
      </c>
      <c r="AE21" s="35">
        <f t="shared" si="2"/>
        <v>0.52320922932188985</v>
      </c>
      <c r="AF21" s="34">
        <f t="shared" si="2"/>
        <v>80704.166666666672</v>
      </c>
      <c r="AG21" s="34">
        <f t="shared" si="2"/>
        <v>108777.75</v>
      </c>
      <c r="AH21" s="35">
        <f t="shared" si="2"/>
        <v>0.34781992734186346</v>
      </c>
      <c r="AI21" s="34">
        <f t="shared" si="2"/>
        <v>81087.399999999994</v>
      </c>
      <c r="AJ21" s="34">
        <f t="shared" si="2"/>
        <v>96995.8</v>
      </c>
      <c r="AK21" s="35">
        <f t="shared" si="2"/>
        <v>0.1962130597302853</v>
      </c>
      <c r="AL21" s="36"/>
      <c r="AM21" s="36"/>
      <c r="AN21" s="36"/>
      <c r="AO21" s="36"/>
    </row>
    <row r="22" spans="1:41" ht="22.5" customHeight="1" x14ac:dyDescent="0.2">
      <c r="A22" s="87" t="s">
        <v>21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</row>
    <row r="23" spans="1:41" ht="19.5" customHeight="1" x14ac:dyDescent="0.2">
      <c r="AF23" s="8"/>
      <c r="AG23" s="8"/>
      <c r="AH23" s="8"/>
    </row>
    <row r="24" spans="1:41" ht="23.25" customHeight="1" x14ac:dyDescent="0.25">
      <c r="A24" s="38"/>
      <c r="AF24" s="8"/>
      <c r="AG24" s="8"/>
      <c r="AH24" s="8"/>
    </row>
    <row r="25" spans="1:41" ht="12.75" customHeight="1" x14ac:dyDescent="0.2">
      <c r="AF25" s="8"/>
      <c r="AG25" s="8"/>
      <c r="AH25" s="8"/>
    </row>
    <row r="26" spans="1:41" ht="12.75" customHeight="1" x14ac:dyDescent="0.2">
      <c r="AF26" s="8"/>
      <c r="AG26" s="8"/>
      <c r="AH26" s="8"/>
    </row>
    <row r="27" spans="1:41" ht="12.75" customHeight="1" x14ac:dyDescent="0.2">
      <c r="AF27" s="8"/>
      <c r="AG27" s="8"/>
      <c r="AH27" s="8"/>
    </row>
    <row r="28" spans="1:41" ht="12.75" customHeight="1" x14ac:dyDescent="0.2">
      <c r="AF28" s="8"/>
      <c r="AG28" s="8"/>
      <c r="AH28" s="8"/>
    </row>
    <row r="29" spans="1:41" ht="12.75" customHeight="1" x14ac:dyDescent="0.2">
      <c r="AF29" s="8"/>
      <c r="AG29" s="8"/>
      <c r="AH29" s="8"/>
    </row>
    <row r="30" spans="1:41" ht="12.75" customHeight="1" x14ac:dyDescent="0.2">
      <c r="AF30" s="8"/>
      <c r="AG30" s="8"/>
      <c r="AH30" s="8"/>
    </row>
    <row r="31" spans="1:41" ht="12.75" customHeight="1" x14ac:dyDescent="0.2">
      <c r="AF31" s="8"/>
      <c r="AG31" s="8"/>
      <c r="AH31" s="8"/>
    </row>
    <row r="32" spans="1:41" ht="12.75" customHeight="1" x14ac:dyDescent="0.2">
      <c r="AF32" s="8"/>
      <c r="AG32" s="8"/>
      <c r="AH32" s="8"/>
    </row>
    <row r="33" spans="32:34" ht="12.75" customHeight="1" x14ac:dyDescent="0.2">
      <c r="AF33" s="8"/>
      <c r="AG33" s="8"/>
      <c r="AH33" s="8"/>
    </row>
    <row r="34" spans="32:34" ht="12.75" customHeight="1" x14ac:dyDescent="0.2">
      <c r="AF34" s="8"/>
      <c r="AG34" s="8"/>
      <c r="AH34" s="8"/>
    </row>
    <row r="35" spans="32:34" ht="12.75" customHeight="1" x14ac:dyDescent="0.2">
      <c r="AF35" s="8"/>
      <c r="AG35" s="8"/>
      <c r="AH35" s="8"/>
    </row>
    <row r="36" spans="32:34" ht="12.75" customHeight="1" x14ac:dyDescent="0.2">
      <c r="AF36" s="8"/>
      <c r="AG36" s="8"/>
      <c r="AH36" s="8"/>
    </row>
    <row r="37" spans="32:34" ht="12.75" customHeight="1" x14ac:dyDescent="0.2">
      <c r="AF37" s="8"/>
      <c r="AG37" s="8"/>
      <c r="AH37" s="8"/>
    </row>
    <row r="38" spans="32:34" ht="12.75" customHeight="1" x14ac:dyDescent="0.2">
      <c r="AF38" s="8"/>
      <c r="AG38" s="8"/>
      <c r="AH38" s="8"/>
    </row>
    <row r="39" spans="32:34" ht="12.75" customHeight="1" x14ac:dyDescent="0.2">
      <c r="AF39" s="8"/>
      <c r="AG39" s="8"/>
      <c r="AH39" s="8"/>
    </row>
    <row r="40" spans="32:34" ht="12.75" customHeight="1" x14ac:dyDescent="0.2">
      <c r="AF40" s="8"/>
      <c r="AG40" s="8"/>
      <c r="AH40" s="8"/>
    </row>
    <row r="41" spans="32:34" ht="12.75" hidden="1" customHeight="1" x14ac:dyDescent="0.2">
      <c r="AF41" s="8"/>
      <c r="AG41" s="8"/>
      <c r="AH41" s="8"/>
    </row>
    <row r="42" spans="32:34" ht="12.75" hidden="1" customHeight="1" x14ac:dyDescent="0.2">
      <c r="AF42" s="8"/>
      <c r="AG42" s="8"/>
      <c r="AH42" s="8"/>
    </row>
    <row r="43" spans="32:34" ht="12.75" hidden="1" customHeight="1" x14ac:dyDescent="0.2">
      <c r="AF43" s="8"/>
      <c r="AG43" s="8"/>
      <c r="AH43" s="8"/>
    </row>
    <row r="44" spans="32:34" ht="12.75" hidden="1" customHeight="1" x14ac:dyDescent="0.2">
      <c r="AF44" s="8"/>
      <c r="AG44" s="8"/>
      <c r="AH44" s="8"/>
    </row>
    <row r="45" spans="32:34" ht="12.75" hidden="1" customHeight="1" x14ac:dyDescent="0.2">
      <c r="AF45" s="8"/>
      <c r="AG45" s="8"/>
      <c r="AH45" s="8"/>
    </row>
    <row r="46" spans="32:34" ht="12.75" hidden="1" customHeight="1" x14ac:dyDescent="0.2">
      <c r="AF46" s="8"/>
      <c r="AG46" s="8"/>
      <c r="AH46" s="8"/>
    </row>
    <row r="47" spans="32:34" ht="12.75" hidden="1" customHeight="1" x14ac:dyDescent="0.2">
      <c r="AF47" s="8"/>
      <c r="AG47" s="8"/>
      <c r="AH47" s="8"/>
    </row>
    <row r="48" spans="32:34" ht="12.75" hidden="1" customHeight="1" x14ac:dyDescent="0.2">
      <c r="AF48" s="8"/>
      <c r="AG48" s="8"/>
      <c r="AH48" s="8"/>
    </row>
    <row r="49" spans="32:34" ht="12.75" hidden="1" customHeight="1" x14ac:dyDescent="0.2">
      <c r="AF49" s="8"/>
      <c r="AG49" s="8"/>
      <c r="AH49" s="8"/>
    </row>
    <row r="50" spans="32:34" ht="12.75" hidden="1" customHeight="1" x14ac:dyDescent="0.2">
      <c r="AF50" s="8"/>
      <c r="AG50" s="8"/>
      <c r="AH50" s="8"/>
    </row>
    <row r="51" spans="32:34" ht="12.75" hidden="1" customHeight="1" x14ac:dyDescent="0.2">
      <c r="AF51" s="8"/>
      <c r="AG51" s="8"/>
      <c r="AH51" s="8"/>
    </row>
    <row r="52" spans="32:34" ht="12.75" hidden="1" customHeight="1" x14ac:dyDescent="0.2">
      <c r="AF52" s="8"/>
      <c r="AG52" s="8"/>
      <c r="AH52" s="8"/>
    </row>
    <row r="53" spans="32:34" ht="12.75" hidden="1" customHeight="1" x14ac:dyDescent="0.2">
      <c r="AF53" s="8"/>
      <c r="AG53" s="8"/>
      <c r="AH53" s="8"/>
    </row>
    <row r="54" spans="32:34" ht="12.75" hidden="1" customHeight="1" x14ac:dyDescent="0.2">
      <c r="AF54" s="8"/>
      <c r="AG54" s="8"/>
      <c r="AH54" s="8"/>
    </row>
    <row r="55" spans="32:34" ht="12.75" hidden="1" customHeight="1" x14ac:dyDescent="0.2">
      <c r="AF55" s="8"/>
      <c r="AG55" s="8"/>
      <c r="AH55" s="8"/>
    </row>
    <row r="56" spans="32:34" ht="12.75" hidden="1" customHeight="1" x14ac:dyDescent="0.2">
      <c r="AF56" s="8"/>
      <c r="AG56" s="8"/>
      <c r="AH56" s="8"/>
    </row>
    <row r="57" spans="32:34" ht="12.75" hidden="1" customHeight="1" x14ac:dyDescent="0.2">
      <c r="AF57" s="8"/>
      <c r="AG57" s="8"/>
      <c r="AH57" s="8"/>
    </row>
    <row r="58" spans="32:34" ht="12.75" hidden="1" customHeight="1" x14ac:dyDescent="0.2">
      <c r="AF58" s="8"/>
      <c r="AG58" s="8"/>
      <c r="AH58" s="8"/>
    </row>
    <row r="59" spans="32:34" ht="12.75" hidden="1" customHeight="1" x14ac:dyDescent="0.2">
      <c r="AF59" s="8"/>
      <c r="AG59" s="8"/>
      <c r="AH59" s="8"/>
    </row>
    <row r="60" spans="32:34" ht="12.75" hidden="1" customHeight="1" x14ac:dyDescent="0.2">
      <c r="AF60" s="8"/>
      <c r="AG60" s="8"/>
      <c r="AH60" s="8"/>
    </row>
    <row r="61" spans="32:34" ht="12.75" hidden="1" customHeight="1" x14ac:dyDescent="0.2">
      <c r="AF61" s="8"/>
      <c r="AG61" s="8"/>
      <c r="AH61" s="8"/>
    </row>
    <row r="62" spans="32:34" ht="12.75" hidden="1" customHeight="1" x14ac:dyDescent="0.2">
      <c r="AF62" s="8"/>
      <c r="AG62" s="8"/>
      <c r="AH62" s="8"/>
    </row>
    <row r="63" spans="32:34" ht="12.75" hidden="1" customHeight="1" x14ac:dyDescent="0.2">
      <c r="AF63" s="8"/>
      <c r="AG63" s="8"/>
      <c r="AH63" s="8"/>
    </row>
    <row r="64" spans="32:34" ht="12.75" hidden="1" customHeight="1" x14ac:dyDescent="0.2">
      <c r="AF64" s="8"/>
      <c r="AG64" s="8"/>
      <c r="AH64" s="8"/>
    </row>
    <row r="65" spans="32:34" ht="12.75" hidden="1" customHeight="1" x14ac:dyDescent="0.2">
      <c r="AF65" s="8"/>
      <c r="AG65" s="8"/>
      <c r="AH65" s="8"/>
    </row>
    <row r="66" spans="32:34" ht="12.75" hidden="1" customHeight="1" x14ac:dyDescent="0.2">
      <c r="AF66" s="8"/>
      <c r="AG66" s="8"/>
      <c r="AH66" s="8"/>
    </row>
    <row r="67" spans="32:34" ht="12.75" hidden="1" customHeight="1" x14ac:dyDescent="0.2">
      <c r="AF67" s="8"/>
      <c r="AG67" s="8"/>
      <c r="AH67" s="8"/>
    </row>
    <row r="68" spans="32:34" ht="12.75" hidden="1" customHeight="1" x14ac:dyDescent="0.2">
      <c r="AF68" s="8"/>
      <c r="AG68" s="8"/>
      <c r="AH68" s="8"/>
    </row>
    <row r="69" spans="32:34" ht="12.75" hidden="1" customHeight="1" x14ac:dyDescent="0.2">
      <c r="AF69" s="8"/>
      <c r="AG69" s="8"/>
      <c r="AH69" s="8"/>
    </row>
    <row r="70" spans="32:34" ht="12.75" hidden="1" customHeight="1" x14ac:dyDescent="0.2">
      <c r="AF70" s="8"/>
      <c r="AG70" s="8"/>
      <c r="AH70" s="8"/>
    </row>
    <row r="71" spans="32:34" ht="12.75" hidden="1" customHeight="1" x14ac:dyDescent="0.2">
      <c r="AF71" s="8"/>
      <c r="AG71" s="8"/>
      <c r="AH71" s="8"/>
    </row>
    <row r="72" spans="32:34" ht="12.75" hidden="1" customHeight="1" x14ac:dyDescent="0.2">
      <c r="AF72" s="8"/>
      <c r="AG72" s="8"/>
      <c r="AH72" s="8"/>
    </row>
    <row r="73" spans="32:34" ht="12.75" hidden="1" customHeight="1" x14ac:dyDescent="0.2">
      <c r="AF73" s="8"/>
      <c r="AG73" s="8"/>
      <c r="AH73" s="8"/>
    </row>
    <row r="74" spans="32:34" ht="12.75" hidden="1" customHeight="1" x14ac:dyDescent="0.2">
      <c r="AF74" s="8"/>
      <c r="AG74" s="8"/>
      <c r="AH74" s="8"/>
    </row>
    <row r="75" spans="32:34" ht="12.75" hidden="1" customHeight="1" x14ac:dyDescent="0.2">
      <c r="AF75" s="8"/>
      <c r="AG75" s="8"/>
      <c r="AH75" s="8"/>
    </row>
    <row r="76" spans="32:34" ht="12.75" hidden="1" customHeight="1" x14ac:dyDescent="0.2">
      <c r="AF76" s="8"/>
      <c r="AG76" s="8"/>
      <c r="AH76" s="8"/>
    </row>
    <row r="77" spans="32:34" ht="12.75" hidden="1" customHeight="1" x14ac:dyDescent="0.2">
      <c r="AF77" s="8"/>
      <c r="AG77" s="8"/>
      <c r="AH77" s="8"/>
    </row>
    <row r="78" spans="32:34" ht="12.75" hidden="1" customHeight="1" x14ac:dyDescent="0.2">
      <c r="AF78" s="8"/>
      <c r="AG78" s="8"/>
      <c r="AH78" s="8"/>
    </row>
    <row r="79" spans="32:34" ht="12.75" hidden="1" customHeight="1" x14ac:dyDescent="0.2">
      <c r="AF79" s="8"/>
      <c r="AG79" s="8"/>
      <c r="AH79" s="8"/>
    </row>
    <row r="80" spans="32:34" ht="12.75" hidden="1" customHeight="1" x14ac:dyDescent="0.2">
      <c r="AF80" s="8"/>
      <c r="AG80" s="8"/>
      <c r="AH80" s="8"/>
    </row>
    <row r="81" spans="32:34" ht="12.75" hidden="1" customHeight="1" x14ac:dyDescent="0.2">
      <c r="AF81" s="8"/>
      <c r="AG81" s="8"/>
      <c r="AH81" s="8"/>
    </row>
    <row r="82" spans="32:34" ht="12.75" hidden="1" customHeight="1" x14ac:dyDescent="0.2">
      <c r="AF82" s="8"/>
      <c r="AG82" s="8"/>
      <c r="AH82" s="8"/>
    </row>
    <row r="83" spans="32:34" ht="12.75" hidden="1" customHeight="1" x14ac:dyDescent="0.2">
      <c r="AF83" s="8"/>
      <c r="AG83" s="8"/>
      <c r="AH83" s="8"/>
    </row>
    <row r="84" spans="32:34" ht="12.75" hidden="1" customHeight="1" x14ac:dyDescent="0.2">
      <c r="AF84" s="8"/>
      <c r="AG84" s="8"/>
      <c r="AH84" s="8"/>
    </row>
    <row r="85" spans="32:34" ht="12.75" hidden="1" customHeight="1" x14ac:dyDescent="0.2">
      <c r="AF85" s="8"/>
      <c r="AG85" s="8"/>
      <c r="AH85" s="8"/>
    </row>
    <row r="86" spans="32:34" ht="12.75" hidden="1" customHeight="1" x14ac:dyDescent="0.2">
      <c r="AF86" s="8"/>
      <c r="AG86" s="8"/>
      <c r="AH86" s="8"/>
    </row>
    <row r="87" spans="32:34" ht="12.75" hidden="1" customHeight="1" x14ac:dyDescent="0.2">
      <c r="AF87" s="8"/>
      <c r="AG87" s="8"/>
      <c r="AH87" s="8"/>
    </row>
    <row r="88" spans="32:34" ht="12.75" hidden="1" customHeight="1" x14ac:dyDescent="0.2">
      <c r="AF88" s="8"/>
      <c r="AG88" s="8"/>
      <c r="AH88" s="8"/>
    </row>
    <row r="89" spans="32:34" ht="12.75" hidden="1" customHeight="1" x14ac:dyDescent="0.2">
      <c r="AF89" s="8"/>
      <c r="AG89" s="8"/>
      <c r="AH89" s="8"/>
    </row>
    <row r="90" spans="32:34" ht="12.75" hidden="1" customHeight="1" x14ac:dyDescent="0.2">
      <c r="AF90" s="8"/>
      <c r="AG90" s="8"/>
      <c r="AH90" s="8"/>
    </row>
    <row r="91" spans="32:34" ht="12.75" hidden="1" customHeight="1" x14ac:dyDescent="0.2">
      <c r="AF91" s="8"/>
      <c r="AG91" s="8"/>
      <c r="AH91" s="8"/>
    </row>
    <row r="92" spans="32:34" ht="12.75" hidden="1" customHeight="1" x14ac:dyDescent="0.2">
      <c r="AF92" s="8"/>
      <c r="AG92" s="8"/>
      <c r="AH92" s="8"/>
    </row>
    <row r="93" spans="32:34" ht="12.75" hidden="1" customHeight="1" x14ac:dyDescent="0.2">
      <c r="AF93" s="8"/>
      <c r="AG93" s="8"/>
      <c r="AH93" s="8"/>
    </row>
    <row r="94" spans="32:34" ht="12.75" hidden="1" customHeight="1" x14ac:dyDescent="0.2">
      <c r="AF94" s="8"/>
      <c r="AG94" s="8"/>
      <c r="AH94" s="8"/>
    </row>
    <row r="95" spans="32:34" ht="12.75" hidden="1" customHeight="1" x14ac:dyDescent="0.2">
      <c r="AF95" s="8"/>
      <c r="AG95" s="8"/>
      <c r="AH95" s="8"/>
    </row>
    <row r="96" spans="32:34" ht="12.75" hidden="1" customHeight="1" x14ac:dyDescent="0.2">
      <c r="AF96" s="8"/>
      <c r="AG96" s="8"/>
      <c r="AH96" s="8"/>
    </row>
    <row r="97" spans="32:34" ht="12.75" hidden="1" customHeight="1" x14ac:dyDescent="0.2">
      <c r="AF97" s="8"/>
      <c r="AG97" s="8"/>
      <c r="AH97" s="8"/>
    </row>
    <row r="98" spans="32:34" ht="12.75" hidden="1" customHeight="1" x14ac:dyDescent="0.2">
      <c r="AF98" s="8"/>
      <c r="AG98" s="8"/>
      <c r="AH98" s="8"/>
    </row>
    <row r="99" spans="32:34" ht="12.75" hidden="1" customHeight="1" x14ac:dyDescent="0.2">
      <c r="AF99" s="8"/>
      <c r="AG99" s="8"/>
      <c r="AH99" s="8"/>
    </row>
    <row r="100" spans="32:34" ht="12.75" hidden="1" customHeight="1" x14ac:dyDescent="0.2">
      <c r="AF100" s="8"/>
      <c r="AG100" s="8"/>
      <c r="AH100" s="8"/>
    </row>
    <row r="101" spans="32:34" ht="12.75" hidden="1" customHeight="1" x14ac:dyDescent="0.2">
      <c r="AF101" s="8"/>
      <c r="AG101" s="8"/>
      <c r="AH101" s="8"/>
    </row>
    <row r="102" spans="32:34" ht="12.75" hidden="1" customHeight="1" x14ac:dyDescent="0.2">
      <c r="AF102" s="8"/>
      <c r="AG102" s="8"/>
      <c r="AH102" s="8"/>
    </row>
    <row r="103" spans="32:34" ht="12.75" hidden="1" customHeight="1" x14ac:dyDescent="0.2">
      <c r="AF103" s="8"/>
      <c r="AG103" s="8"/>
      <c r="AH103" s="8"/>
    </row>
    <row r="104" spans="32:34" ht="12.75" hidden="1" customHeight="1" x14ac:dyDescent="0.2">
      <c r="AF104" s="8"/>
      <c r="AG104" s="8"/>
      <c r="AH104" s="8"/>
    </row>
    <row r="105" spans="32:34" ht="12.75" hidden="1" customHeight="1" x14ac:dyDescent="0.2">
      <c r="AF105" s="8"/>
      <c r="AG105" s="8"/>
      <c r="AH105" s="8"/>
    </row>
    <row r="106" spans="32:34" ht="12.75" hidden="1" customHeight="1" x14ac:dyDescent="0.2">
      <c r="AF106" s="8"/>
      <c r="AG106" s="8"/>
      <c r="AH106" s="8"/>
    </row>
    <row r="107" spans="32:34" ht="12.75" hidden="1" customHeight="1" x14ac:dyDescent="0.2">
      <c r="AF107" s="8"/>
      <c r="AG107" s="8"/>
      <c r="AH107" s="8"/>
    </row>
    <row r="108" spans="32:34" ht="12.75" hidden="1" customHeight="1" x14ac:dyDescent="0.2">
      <c r="AF108" s="8"/>
      <c r="AG108" s="8"/>
      <c r="AH108" s="8"/>
    </row>
    <row r="109" spans="32:34" ht="12.75" hidden="1" customHeight="1" x14ac:dyDescent="0.2">
      <c r="AF109" s="8"/>
      <c r="AG109" s="8"/>
      <c r="AH109" s="8"/>
    </row>
    <row r="110" spans="32:34" ht="12.75" hidden="1" customHeight="1" x14ac:dyDescent="0.2">
      <c r="AF110" s="8"/>
      <c r="AG110" s="8"/>
      <c r="AH110" s="8"/>
    </row>
    <row r="111" spans="32:34" ht="12.75" hidden="1" customHeight="1" x14ac:dyDescent="0.2">
      <c r="AF111" s="8"/>
      <c r="AG111" s="8"/>
      <c r="AH111" s="8"/>
    </row>
    <row r="112" spans="32:34" ht="12.75" hidden="1" customHeight="1" x14ac:dyDescent="0.2">
      <c r="AF112" s="8"/>
      <c r="AG112" s="8"/>
      <c r="AH112" s="8"/>
    </row>
    <row r="113" spans="32:34" ht="12.75" hidden="1" customHeight="1" x14ac:dyDescent="0.2">
      <c r="AF113" s="8"/>
      <c r="AG113" s="8"/>
      <c r="AH113" s="8"/>
    </row>
    <row r="114" spans="32:34" ht="12.75" hidden="1" customHeight="1" x14ac:dyDescent="0.2">
      <c r="AF114" s="8"/>
      <c r="AG114" s="8"/>
      <c r="AH114" s="8"/>
    </row>
    <row r="115" spans="32:34" ht="12.75" hidden="1" customHeight="1" x14ac:dyDescent="0.2">
      <c r="AF115" s="8"/>
      <c r="AG115" s="8"/>
      <c r="AH115" s="8"/>
    </row>
    <row r="116" spans="32:34" ht="12.75" hidden="1" customHeight="1" x14ac:dyDescent="0.2">
      <c r="AF116" s="8"/>
      <c r="AG116" s="8"/>
      <c r="AH116" s="8"/>
    </row>
    <row r="117" spans="32:34" ht="12.75" hidden="1" customHeight="1" x14ac:dyDescent="0.2">
      <c r="AF117" s="8"/>
      <c r="AG117" s="8"/>
      <c r="AH117" s="8"/>
    </row>
    <row r="118" spans="32:34" ht="12.75" hidden="1" customHeight="1" x14ac:dyDescent="0.2">
      <c r="AF118" s="8"/>
      <c r="AG118" s="8"/>
      <c r="AH118" s="8"/>
    </row>
    <row r="119" spans="32:34" ht="12.75" hidden="1" customHeight="1" x14ac:dyDescent="0.2">
      <c r="AF119" s="8"/>
      <c r="AG119" s="8"/>
      <c r="AH119" s="8"/>
    </row>
    <row r="120" spans="32:34" ht="12.75" hidden="1" customHeight="1" x14ac:dyDescent="0.2">
      <c r="AF120" s="8"/>
      <c r="AG120" s="8"/>
      <c r="AH120" s="8"/>
    </row>
    <row r="121" spans="32:34" ht="12.75" hidden="1" customHeight="1" x14ac:dyDescent="0.2">
      <c r="AF121" s="8"/>
      <c r="AG121" s="8"/>
      <c r="AH121" s="8"/>
    </row>
    <row r="122" spans="32:34" ht="12.75" hidden="1" customHeight="1" x14ac:dyDescent="0.2">
      <c r="AF122" s="8"/>
      <c r="AG122" s="8"/>
      <c r="AH122" s="8"/>
    </row>
    <row r="123" spans="32:34" ht="12.75" hidden="1" customHeight="1" x14ac:dyDescent="0.2">
      <c r="AF123" s="8"/>
      <c r="AG123" s="8"/>
      <c r="AH123" s="8"/>
    </row>
    <row r="124" spans="32:34" ht="12.75" hidden="1" customHeight="1" x14ac:dyDescent="0.2">
      <c r="AF124" s="8"/>
      <c r="AG124" s="8"/>
      <c r="AH124" s="8"/>
    </row>
    <row r="125" spans="32:34" ht="12.75" hidden="1" customHeight="1" x14ac:dyDescent="0.2">
      <c r="AF125" s="8"/>
      <c r="AG125" s="8"/>
      <c r="AH125" s="8"/>
    </row>
    <row r="126" spans="32:34" ht="12.75" hidden="1" customHeight="1" x14ac:dyDescent="0.2">
      <c r="AF126" s="8"/>
      <c r="AG126" s="8"/>
      <c r="AH126" s="8"/>
    </row>
    <row r="127" spans="32:34" ht="12.75" hidden="1" customHeight="1" x14ac:dyDescent="0.2">
      <c r="AF127" s="8"/>
      <c r="AG127" s="8"/>
      <c r="AH127" s="8"/>
    </row>
    <row r="128" spans="32:34" ht="12.75" hidden="1" customHeight="1" x14ac:dyDescent="0.2">
      <c r="AF128" s="8"/>
      <c r="AG128" s="8"/>
      <c r="AH128" s="8"/>
    </row>
    <row r="129" spans="32:34" ht="12.75" hidden="1" customHeight="1" x14ac:dyDescent="0.2">
      <c r="AF129" s="8"/>
      <c r="AG129" s="8"/>
      <c r="AH129" s="8"/>
    </row>
    <row r="130" spans="32:34" ht="12.75" hidden="1" customHeight="1" x14ac:dyDescent="0.2">
      <c r="AF130" s="8"/>
      <c r="AG130" s="8"/>
      <c r="AH130" s="8"/>
    </row>
    <row r="131" spans="32:34" ht="12.75" hidden="1" customHeight="1" x14ac:dyDescent="0.2">
      <c r="AF131" s="8"/>
      <c r="AG131" s="8"/>
      <c r="AH131" s="8"/>
    </row>
    <row r="132" spans="32:34" ht="12.75" hidden="1" customHeight="1" x14ac:dyDescent="0.2">
      <c r="AF132" s="8"/>
      <c r="AG132" s="8"/>
      <c r="AH132" s="8"/>
    </row>
    <row r="133" spans="32:34" ht="12.75" hidden="1" customHeight="1" x14ac:dyDescent="0.2">
      <c r="AF133" s="8"/>
      <c r="AG133" s="8"/>
      <c r="AH133" s="8"/>
    </row>
    <row r="134" spans="32:34" ht="12.75" hidden="1" customHeight="1" x14ac:dyDescent="0.2">
      <c r="AF134" s="8"/>
      <c r="AG134" s="8"/>
      <c r="AH134" s="8"/>
    </row>
    <row r="135" spans="32:34" ht="12.75" hidden="1" customHeight="1" x14ac:dyDescent="0.2">
      <c r="AF135" s="8"/>
      <c r="AG135" s="8"/>
      <c r="AH135" s="8"/>
    </row>
    <row r="136" spans="32:34" ht="12.75" hidden="1" customHeight="1" x14ac:dyDescent="0.2">
      <c r="AF136" s="8"/>
      <c r="AG136" s="8"/>
      <c r="AH136" s="8"/>
    </row>
    <row r="137" spans="32:34" ht="12.75" hidden="1" customHeight="1" x14ac:dyDescent="0.2">
      <c r="AF137" s="8"/>
      <c r="AG137" s="8"/>
      <c r="AH137" s="8"/>
    </row>
    <row r="138" spans="32:34" ht="12.75" hidden="1" customHeight="1" x14ac:dyDescent="0.2">
      <c r="AF138" s="8"/>
      <c r="AG138" s="8"/>
      <c r="AH138" s="8"/>
    </row>
    <row r="139" spans="32:34" ht="12.75" hidden="1" customHeight="1" x14ac:dyDescent="0.2">
      <c r="AF139" s="8"/>
      <c r="AG139" s="8"/>
      <c r="AH139" s="8"/>
    </row>
    <row r="140" spans="32:34" ht="12.75" hidden="1" customHeight="1" x14ac:dyDescent="0.2">
      <c r="AF140" s="8"/>
      <c r="AG140" s="8"/>
      <c r="AH140" s="8"/>
    </row>
    <row r="141" spans="32:34" ht="12.75" hidden="1" customHeight="1" x14ac:dyDescent="0.2">
      <c r="AF141" s="8"/>
      <c r="AG141" s="8"/>
      <c r="AH141" s="8"/>
    </row>
    <row r="142" spans="32:34" ht="12.75" hidden="1" customHeight="1" x14ac:dyDescent="0.2">
      <c r="AF142" s="8"/>
      <c r="AG142" s="8"/>
      <c r="AH142" s="8"/>
    </row>
    <row r="143" spans="32:34" ht="12.75" hidden="1" customHeight="1" x14ac:dyDescent="0.2">
      <c r="AF143" s="8"/>
      <c r="AG143" s="8"/>
      <c r="AH143" s="8"/>
    </row>
    <row r="144" spans="32:34" ht="12.75" hidden="1" customHeight="1" x14ac:dyDescent="0.2">
      <c r="AF144" s="8"/>
      <c r="AG144" s="8"/>
      <c r="AH144" s="8"/>
    </row>
    <row r="145" spans="32:34" ht="12.75" hidden="1" customHeight="1" x14ac:dyDescent="0.2">
      <c r="AF145" s="8"/>
      <c r="AG145" s="8"/>
      <c r="AH145" s="8"/>
    </row>
    <row r="146" spans="32:34" ht="12.75" hidden="1" customHeight="1" x14ac:dyDescent="0.2">
      <c r="AF146" s="8"/>
      <c r="AG146" s="8"/>
      <c r="AH146" s="8"/>
    </row>
    <row r="147" spans="32:34" ht="12.75" hidden="1" customHeight="1" x14ac:dyDescent="0.2">
      <c r="AF147" s="8"/>
      <c r="AG147" s="8"/>
      <c r="AH147" s="8"/>
    </row>
    <row r="148" spans="32:34" ht="12.75" hidden="1" customHeight="1" x14ac:dyDescent="0.2">
      <c r="AF148" s="8"/>
      <c r="AG148" s="8"/>
      <c r="AH148" s="8"/>
    </row>
    <row r="149" spans="32:34" ht="12.75" hidden="1" customHeight="1" x14ac:dyDescent="0.2">
      <c r="AF149" s="8"/>
      <c r="AG149" s="8"/>
      <c r="AH149" s="8"/>
    </row>
    <row r="150" spans="32:34" ht="12.75" hidden="1" customHeight="1" x14ac:dyDescent="0.2">
      <c r="AF150" s="8"/>
      <c r="AG150" s="8"/>
      <c r="AH150" s="8"/>
    </row>
    <row r="151" spans="32:34" ht="12.75" hidden="1" customHeight="1" x14ac:dyDescent="0.2">
      <c r="AF151" s="8"/>
      <c r="AG151" s="8"/>
      <c r="AH151" s="8"/>
    </row>
    <row r="152" spans="32:34" ht="12.75" hidden="1" customHeight="1" x14ac:dyDescent="0.2">
      <c r="AF152" s="8"/>
      <c r="AG152" s="8"/>
      <c r="AH152" s="8"/>
    </row>
    <row r="153" spans="32:34" ht="12.75" hidden="1" customHeight="1" x14ac:dyDescent="0.2">
      <c r="AF153" s="8"/>
      <c r="AG153" s="8"/>
      <c r="AH153" s="8"/>
    </row>
    <row r="154" spans="32:34" ht="12.75" hidden="1" customHeight="1" x14ac:dyDescent="0.2">
      <c r="AF154" s="8"/>
      <c r="AG154" s="8"/>
      <c r="AH154" s="8"/>
    </row>
    <row r="155" spans="32:34" ht="12.75" hidden="1" customHeight="1" x14ac:dyDescent="0.2">
      <c r="AF155" s="8"/>
      <c r="AG155" s="8"/>
      <c r="AH155" s="8"/>
    </row>
    <row r="156" spans="32:34" ht="12.75" hidden="1" customHeight="1" x14ac:dyDescent="0.2">
      <c r="AF156" s="8"/>
      <c r="AG156" s="8"/>
      <c r="AH156" s="8"/>
    </row>
    <row r="157" spans="32:34" ht="12.75" hidden="1" customHeight="1" x14ac:dyDescent="0.2">
      <c r="AF157" s="8"/>
      <c r="AG157" s="8"/>
      <c r="AH157" s="8"/>
    </row>
    <row r="158" spans="32:34" ht="12.75" hidden="1" customHeight="1" x14ac:dyDescent="0.2">
      <c r="AF158" s="8"/>
      <c r="AG158" s="8"/>
      <c r="AH158" s="8"/>
    </row>
    <row r="159" spans="32:34" ht="12.75" hidden="1" customHeight="1" x14ac:dyDescent="0.2">
      <c r="AF159" s="8"/>
      <c r="AG159" s="8"/>
      <c r="AH159" s="8"/>
    </row>
    <row r="160" spans="32:34" ht="12.75" hidden="1" customHeight="1" x14ac:dyDescent="0.2">
      <c r="AF160" s="8"/>
      <c r="AG160" s="8"/>
      <c r="AH160" s="8"/>
    </row>
    <row r="161" spans="32:34" ht="12.75" hidden="1" customHeight="1" x14ac:dyDescent="0.2">
      <c r="AF161" s="8"/>
      <c r="AG161" s="8"/>
      <c r="AH161" s="8"/>
    </row>
    <row r="162" spans="32:34" ht="12.75" hidden="1" customHeight="1" x14ac:dyDescent="0.2">
      <c r="AF162" s="8"/>
      <c r="AG162" s="8"/>
      <c r="AH162" s="8"/>
    </row>
    <row r="163" spans="32:34" ht="12.75" hidden="1" customHeight="1" x14ac:dyDescent="0.2">
      <c r="AF163" s="8"/>
      <c r="AG163" s="8"/>
      <c r="AH163" s="8"/>
    </row>
    <row r="164" spans="32:34" ht="12.75" hidden="1" customHeight="1" x14ac:dyDescent="0.2">
      <c r="AF164" s="8"/>
      <c r="AG164" s="8"/>
      <c r="AH164" s="8"/>
    </row>
    <row r="165" spans="32:34" ht="12.75" hidden="1" customHeight="1" x14ac:dyDescent="0.2">
      <c r="AF165" s="8"/>
      <c r="AG165" s="8"/>
      <c r="AH165" s="8"/>
    </row>
    <row r="166" spans="32:34" ht="12.75" hidden="1" customHeight="1" x14ac:dyDescent="0.2">
      <c r="AF166" s="8"/>
      <c r="AG166" s="8"/>
      <c r="AH166" s="8"/>
    </row>
    <row r="167" spans="32:34" ht="12.75" hidden="1" customHeight="1" x14ac:dyDescent="0.2">
      <c r="AF167" s="8"/>
      <c r="AG167" s="8"/>
      <c r="AH167" s="8"/>
    </row>
    <row r="168" spans="32:34" ht="12.75" hidden="1" customHeight="1" x14ac:dyDescent="0.2">
      <c r="AF168" s="8"/>
      <c r="AG168" s="8"/>
      <c r="AH168" s="8"/>
    </row>
    <row r="169" spans="32:34" ht="12.75" hidden="1" customHeight="1" x14ac:dyDescent="0.2">
      <c r="AF169" s="8"/>
      <c r="AG169" s="8"/>
      <c r="AH169" s="8"/>
    </row>
    <row r="170" spans="32:34" ht="12.75" hidden="1" customHeight="1" x14ac:dyDescent="0.2">
      <c r="AF170" s="8"/>
      <c r="AG170" s="8"/>
      <c r="AH170" s="8"/>
    </row>
    <row r="171" spans="32:34" ht="12.75" hidden="1" customHeight="1" x14ac:dyDescent="0.2">
      <c r="AF171" s="8"/>
      <c r="AG171" s="8"/>
      <c r="AH171" s="8"/>
    </row>
    <row r="172" spans="32:34" ht="12.75" hidden="1" customHeight="1" x14ac:dyDescent="0.2">
      <c r="AF172" s="8"/>
      <c r="AG172" s="8"/>
      <c r="AH172" s="8"/>
    </row>
    <row r="173" spans="32:34" ht="12.75" hidden="1" customHeight="1" x14ac:dyDescent="0.2">
      <c r="AF173" s="8"/>
      <c r="AG173" s="8"/>
      <c r="AH173" s="8"/>
    </row>
    <row r="174" spans="32:34" ht="12.75" hidden="1" customHeight="1" x14ac:dyDescent="0.2">
      <c r="AF174" s="8"/>
      <c r="AG174" s="8"/>
      <c r="AH174" s="8"/>
    </row>
    <row r="175" spans="32:34" ht="12.75" hidden="1" customHeight="1" x14ac:dyDescent="0.2">
      <c r="AF175" s="8"/>
      <c r="AG175" s="8"/>
      <c r="AH175" s="8"/>
    </row>
    <row r="176" spans="32:34" ht="12.75" hidden="1" customHeight="1" x14ac:dyDescent="0.2">
      <c r="AF176" s="8"/>
      <c r="AG176" s="8"/>
      <c r="AH176" s="8"/>
    </row>
    <row r="177" spans="32:34" ht="12.75" hidden="1" customHeight="1" x14ac:dyDescent="0.2">
      <c r="AF177" s="8"/>
      <c r="AG177" s="8"/>
      <c r="AH177" s="8"/>
    </row>
    <row r="178" spans="32:34" ht="12.75" hidden="1" customHeight="1" x14ac:dyDescent="0.2">
      <c r="AF178" s="8"/>
      <c r="AG178" s="8"/>
      <c r="AH178" s="8"/>
    </row>
    <row r="179" spans="32:34" ht="12.75" hidden="1" customHeight="1" x14ac:dyDescent="0.2">
      <c r="AF179" s="8"/>
      <c r="AG179" s="8"/>
      <c r="AH179" s="8"/>
    </row>
    <row r="180" spans="32:34" ht="12.75" hidden="1" customHeight="1" x14ac:dyDescent="0.2">
      <c r="AF180" s="8"/>
      <c r="AG180" s="8"/>
      <c r="AH180" s="8"/>
    </row>
    <row r="181" spans="32:34" ht="12.75" hidden="1" customHeight="1" x14ac:dyDescent="0.2">
      <c r="AF181" s="8"/>
      <c r="AG181" s="8"/>
      <c r="AH181" s="8"/>
    </row>
    <row r="182" spans="32:34" ht="12.75" hidden="1" customHeight="1" x14ac:dyDescent="0.2">
      <c r="AF182" s="8"/>
      <c r="AG182" s="8"/>
      <c r="AH182" s="8"/>
    </row>
    <row r="183" spans="32:34" ht="12.75" hidden="1" customHeight="1" x14ac:dyDescent="0.2">
      <c r="AF183" s="8"/>
      <c r="AG183" s="8"/>
      <c r="AH183" s="8"/>
    </row>
    <row r="184" spans="32:34" ht="12.75" hidden="1" customHeight="1" x14ac:dyDescent="0.2">
      <c r="AF184" s="8"/>
      <c r="AG184" s="8"/>
      <c r="AH184" s="8"/>
    </row>
    <row r="185" spans="32:34" ht="12.75" hidden="1" customHeight="1" x14ac:dyDescent="0.2">
      <c r="AF185" s="8"/>
      <c r="AG185" s="8"/>
      <c r="AH185" s="8"/>
    </row>
    <row r="186" spans="32:34" ht="12.75" hidden="1" customHeight="1" x14ac:dyDescent="0.2">
      <c r="AF186" s="8"/>
      <c r="AG186" s="8"/>
      <c r="AH186" s="8"/>
    </row>
    <row r="187" spans="32:34" ht="12.75" hidden="1" customHeight="1" x14ac:dyDescent="0.2">
      <c r="AF187" s="8"/>
      <c r="AG187" s="8"/>
      <c r="AH187" s="8"/>
    </row>
    <row r="188" spans="32:34" ht="12.75" hidden="1" customHeight="1" x14ac:dyDescent="0.2">
      <c r="AF188" s="8"/>
      <c r="AG188" s="8"/>
      <c r="AH188" s="8"/>
    </row>
    <row r="189" spans="32:34" ht="12.75" hidden="1" customHeight="1" x14ac:dyDescent="0.2">
      <c r="AF189" s="8"/>
      <c r="AG189" s="8"/>
      <c r="AH189" s="8"/>
    </row>
    <row r="190" spans="32:34" ht="12.75" hidden="1" customHeight="1" x14ac:dyDescent="0.2">
      <c r="AF190" s="8"/>
      <c r="AG190" s="8"/>
      <c r="AH190" s="8"/>
    </row>
    <row r="191" spans="32:34" ht="12.75" hidden="1" customHeight="1" x14ac:dyDescent="0.2">
      <c r="AF191" s="8"/>
      <c r="AG191" s="8"/>
      <c r="AH191" s="8"/>
    </row>
    <row r="192" spans="32:34" ht="12.75" hidden="1" customHeight="1" x14ac:dyDescent="0.2">
      <c r="AF192" s="8"/>
      <c r="AG192" s="8"/>
      <c r="AH192" s="8"/>
    </row>
    <row r="193" spans="32:34" ht="12.75" hidden="1" customHeight="1" x14ac:dyDescent="0.2">
      <c r="AF193" s="8"/>
      <c r="AG193" s="8"/>
      <c r="AH193" s="8"/>
    </row>
    <row r="194" spans="32:34" ht="12.75" hidden="1" customHeight="1" x14ac:dyDescent="0.2">
      <c r="AF194" s="8"/>
      <c r="AG194" s="8"/>
      <c r="AH194" s="8"/>
    </row>
    <row r="195" spans="32:34" ht="12.75" hidden="1" customHeight="1" x14ac:dyDescent="0.2">
      <c r="AF195" s="8"/>
      <c r="AG195" s="8"/>
      <c r="AH195" s="8"/>
    </row>
    <row r="196" spans="32:34" ht="12.75" hidden="1" customHeight="1" x14ac:dyDescent="0.2">
      <c r="AF196" s="8"/>
      <c r="AG196" s="8"/>
      <c r="AH196" s="8"/>
    </row>
    <row r="197" spans="32:34" ht="12.75" hidden="1" customHeight="1" x14ac:dyDescent="0.2">
      <c r="AF197" s="8"/>
      <c r="AG197" s="8"/>
      <c r="AH197" s="8"/>
    </row>
    <row r="198" spans="32:34" ht="12.75" hidden="1" customHeight="1" x14ac:dyDescent="0.2">
      <c r="AF198" s="8"/>
      <c r="AG198" s="8"/>
      <c r="AH198" s="8"/>
    </row>
    <row r="199" spans="32:34" ht="12.75" hidden="1" customHeight="1" x14ac:dyDescent="0.2">
      <c r="AF199" s="8"/>
      <c r="AG199" s="8"/>
      <c r="AH199" s="8"/>
    </row>
    <row r="200" spans="32:34" ht="12.75" hidden="1" customHeight="1" x14ac:dyDescent="0.2">
      <c r="AF200" s="8"/>
      <c r="AG200" s="8"/>
      <c r="AH200" s="8"/>
    </row>
    <row r="201" spans="32:34" ht="12.75" hidden="1" customHeight="1" x14ac:dyDescent="0.2">
      <c r="AF201" s="8"/>
      <c r="AG201" s="8"/>
      <c r="AH201" s="8"/>
    </row>
    <row r="202" spans="32:34" ht="12.75" hidden="1" customHeight="1" x14ac:dyDescent="0.2">
      <c r="AF202" s="8"/>
      <c r="AG202" s="8"/>
      <c r="AH202" s="8"/>
    </row>
    <row r="203" spans="32:34" ht="12.75" hidden="1" customHeight="1" x14ac:dyDescent="0.2">
      <c r="AF203" s="8"/>
      <c r="AG203" s="8"/>
      <c r="AH203" s="8"/>
    </row>
    <row r="204" spans="32:34" ht="12.75" hidden="1" customHeight="1" x14ac:dyDescent="0.2">
      <c r="AF204" s="8"/>
      <c r="AG204" s="8"/>
      <c r="AH204" s="8"/>
    </row>
    <row r="205" spans="32:34" ht="12.75" hidden="1" customHeight="1" x14ac:dyDescent="0.2">
      <c r="AF205" s="8"/>
      <c r="AG205" s="8"/>
      <c r="AH205" s="8"/>
    </row>
    <row r="206" spans="32:34" ht="12.75" hidden="1" customHeight="1" x14ac:dyDescent="0.2">
      <c r="AF206" s="8"/>
      <c r="AG206" s="8"/>
      <c r="AH206" s="8"/>
    </row>
    <row r="207" spans="32:34" ht="12.75" hidden="1" customHeight="1" x14ac:dyDescent="0.2">
      <c r="AF207" s="8"/>
      <c r="AG207" s="8"/>
      <c r="AH207" s="8"/>
    </row>
    <row r="208" spans="32:34" ht="12.75" hidden="1" customHeight="1" x14ac:dyDescent="0.2">
      <c r="AF208" s="8"/>
      <c r="AG208" s="8"/>
      <c r="AH208" s="8"/>
    </row>
    <row r="209" spans="32:34" ht="12.75" hidden="1" customHeight="1" x14ac:dyDescent="0.2">
      <c r="AF209" s="8"/>
      <c r="AG209" s="8"/>
      <c r="AH209" s="8"/>
    </row>
    <row r="210" spans="32:34" ht="12.75" hidden="1" customHeight="1" x14ac:dyDescent="0.2">
      <c r="AF210" s="8"/>
      <c r="AG210" s="8"/>
      <c r="AH210" s="8"/>
    </row>
    <row r="211" spans="32:34" ht="12.75" hidden="1" customHeight="1" x14ac:dyDescent="0.2">
      <c r="AF211" s="8"/>
      <c r="AG211" s="8"/>
      <c r="AH211" s="8"/>
    </row>
    <row r="212" spans="32:34" ht="12.75" hidden="1" customHeight="1" x14ac:dyDescent="0.2">
      <c r="AF212" s="8"/>
      <c r="AG212" s="8"/>
      <c r="AH212" s="8"/>
    </row>
    <row r="213" spans="32:34" ht="12.75" hidden="1" customHeight="1" x14ac:dyDescent="0.2">
      <c r="AF213" s="8"/>
      <c r="AG213" s="8"/>
      <c r="AH213" s="8"/>
    </row>
    <row r="214" spans="32:34" ht="12.75" hidden="1" customHeight="1" x14ac:dyDescent="0.2">
      <c r="AF214" s="8"/>
      <c r="AG214" s="8"/>
      <c r="AH214" s="8"/>
    </row>
    <row r="215" spans="32:34" ht="12.75" hidden="1" customHeight="1" x14ac:dyDescent="0.2">
      <c r="AF215" s="8"/>
      <c r="AG215" s="8"/>
      <c r="AH215" s="8"/>
    </row>
    <row r="216" spans="32:34" ht="12.75" hidden="1" customHeight="1" x14ac:dyDescent="0.2">
      <c r="AF216" s="8"/>
      <c r="AG216" s="8"/>
      <c r="AH216" s="8"/>
    </row>
    <row r="217" spans="32:34" ht="12.75" hidden="1" customHeight="1" x14ac:dyDescent="0.2">
      <c r="AF217" s="8"/>
      <c r="AG217" s="8"/>
      <c r="AH217" s="8"/>
    </row>
    <row r="218" spans="32:34" ht="12.75" hidden="1" customHeight="1" x14ac:dyDescent="0.2">
      <c r="AF218" s="8"/>
      <c r="AG218" s="8"/>
      <c r="AH218" s="8"/>
    </row>
    <row r="219" spans="32:34" ht="12.75" hidden="1" customHeight="1" x14ac:dyDescent="0.2">
      <c r="AF219" s="8"/>
      <c r="AG219" s="8"/>
      <c r="AH219" s="8"/>
    </row>
    <row r="220" spans="32:34" ht="12.75" hidden="1" customHeight="1" x14ac:dyDescent="0.2">
      <c r="AF220" s="8"/>
      <c r="AG220" s="8"/>
      <c r="AH220" s="8"/>
    </row>
    <row r="221" spans="32:34" ht="12.75" hidden="1" customHeight="1" x14ac:dyDescent="0.2">
      <c r="AF221" s="8"/>
      <c r="AG221" s="8"/>
      <c r="AH221" s="8"/>
    </row>
    <row r="222" spans="32:34" ht="12.75" hidden="1" customHeight="1" x14ac:dyDescent="0.2">
      <c r="AF222" s="8"/>
      <c r="AG222" s="8"/>
      <c r="AH222" s="8"/>
    </row>
    <row r="223" spans="32:34" ht="12.75" hidden="1" customHeight="1" x14ac:dyDescent="0.2">
      <c r="AF223" s="8"/>
      <c r="AG223" s="8"/>
      <c r="AH223" s="8"/>
    </row>
    <row r="224" spans="32:34" ht="12.75" hidden="1" customHeight="1" x14ac:dyDescent="0.2">
      <c r="AF224" s="8"/>
      <c r="AG224" s="8"/>
      <c r="AH224" s="8"/>
    </row>
    <row r="225" spans="32:34" ht="12.75" hidden="1" customHeight="1" x14ac:dyDescent="0.2">
      <c r="AF225" s="8"/>
      <c r="AG225" s="8"/>
      <c r="AH225" s="8"/>
    </row>
    <row r="226" spans="32:34" ht="12.75" hidden="1" customHeight="1" x14ac:dyDescent="0.2">
      <c r="AF226" s="8"/>
      <c r="AG226" s="8"/>
      <c r="AH226" s="8"/>
    </row>
    <row r="227" spans="32:34" ht="12.75" hidden="1" customHeight="1" x14ac:dyDescent="0.2">
      <c r="AF227" s="8"/>
      <c r="AG227" s="8"/>
      <c r="AH227" s="8"/>
    </row>
    <row r="228" spans="32:34" ht="12.75" hidden="1" customHeight="1" x14ac:dyDescent="0.2">
      <c r="AF228" s="8"/>
      <c r="AG228" s="8"/>
      <c r="AH228" s="8"/>
    </row>
    <row r="229" spans="32:34" ht="12.75" hidden="1" customHeight="1" x14ac:dyDescent="0.2">
      <c r="AF229" s="8"/>
      <c r="AG229" s="8"/>
      <c r="AH229" s="8"/>
    </row>
    <row r="230" spans="32:34" ht="12.75" hidden="1" customHeight="1" x14ac:dyDescent="0.2">
      <c r="AF230" s="8"/>
      <c r="AG230" s="8"/>
      <c r="AH230" s="8"/>
    </row>
    <row r="231" spans="32:34" ht="12.75" hidden="1" customHeight="1" x14ac:dyDescent="0.2">
      <c r="AF231" s="8"/>
      <c r="AG231" s="8"/>
      <c r="AH231" s="8"/>
    </row>
    <row r="232" spans="32:34" ht="12.75" hidden="1" customHeight="1" x14ac:dyDescent="0.2">
      <c r="AF232" s="8"/>
      <c r="AG232" s="8"/>
      <c r="AH232" s="8"/>
    </row>
    <row r="233" spans="32:34" ht="12.75" hidden="1" customHeight="1" x14ac:dyDescent="0.2">
      <c r="AF233" s="8"/>
      <c r="AG233" s="8"/>
      <c r="AH233" s="8"/>
    </row>
    <row r="234" spans="32:34" ht="12.75" hidden="1" customHeight="1" x14ac:dyDescent="0.2">
      <c r="AF234" s="8"/>
      <c r="AG234" s="8"/>
      <c r="AH234" s="8"/>
    </row>
    <row r="235" spans="32:34" ht="12.75" hidden="1" customHeight="1" x14ac:dyDescent="0.2">
      <c r="AF235" s="8"/>
      <c r="AG235" s="8"/>
      <c r="AH235" s="8"/>
    </row>
    <row r="236" spans="32:34" ht="12.75" hidden="1" customHeight="1" x14ac:dyDescent="0.2">
      <c r="AF236" s="8"/>
      <c r="AG236" s="8"/>
      <c r="AH236" s="8"/>
    </row>
    <row r="237" spans="32:34" ht="12.75" hidden="1" customHeight="1" x14ac:dyDescent="0.2">
      <c r="AF237" s="8"/>
      <c r="AG237" s="8"/>
      <c r="AH237" s="8"/>
    </row>
    <row r="238" spans="32:34" ht="12.75" hidden="1" customHeight="1" x14ac:dyDescent="0.2">
      <c r="AF238" s="8"/>
      <c r="AG238" s="8"/>
      <c r="AH238" s="8"/>
    </row>
    <row r="239" spans="32:34" ht="12.75" hidden="1" customHeight="1" x14ac:dyDescent="0.2">
      <c r="AF239" s="8"/>
      <c r="AG239" s="8"/>
      <c r="AH239" s="8"/>
    </row>
    <row r="240" spans="32:34" ht="12.75" hidden="1" customHeight="1" x14ac:dyDescent="0.2">
      <c r="AF240" s="8"/>
      <c r="AG240" s="8"/>
      <c r="AH240" s="8"/>
    </row>
    <row r="241" spans="32:34" ht="12.75" hidden="1" customHeight="1" x14ac:dyDescent="0.2">
      <c r="AF241" s="8"/>
      <c r="AG241" s="8"/>
      <c r="AH241" s="8"/>
    </row>
    <row r="242" spans="32:34" ht="12.75" hidden="1" customHeight="1" x14ac:dyDescent="0.2">
      <c r="AF242" s="8"/>
      <c r="AG242" s="8"/>
      <c r="AH242" s="8"/>
    </row>
    <row r="243" spans="32:34" ht="12.75" hidden="1" customHeight="1" x14ac:dyDescent="0.2">
      <c r="AF243" s="8"/>
      <c r="AG243" s="8"/>
      <c r="AH243" s="8"/>
    </row>
    <row r="244" spans="32:34" ht="12.75" hidden="1" customHeight="1" x14ac:dyDescent="0.2">
      <c r="AF244" s="8"/>
      <c r="AG244" s="8"/>
      <c r="AH244" s="8"/>
    </row>
    <row r="245" spans="32:34" ht="12.75" hidden="1" customHeight="1" x14ac:dyDescent="0.2">
      <c r="AF245" s="8"/>
      <c r="AG245" s="8"/>
      <c r="AH245" s="8"/>
    </row>
    <row r="246" spans="32:34" ht="12.75" hidden="1" customHeight="1" x14ac:dyDescent="0.2">
      <c r="AF246" s="8"/>
      <c r="AG246" s="8"/>
      <c r="AH246" s="8"/>
    </row>
    <row r="247" spans="32:34" ht="12.75" hidden="1" customHeight="1" x14ac:dyDescent="0.2">
      <c r="AF247" s="8"/>
      <c r="AG247" s="8"/>
      <c r="AH247" s="8"/>
    </row>
    <row r="248" spans="32:34" ht="12.75" hidden="1" customHeight="1" x14ac:dyDescent="0.2">
      <c r="AF248" s="8"/>
      <c r="AG248" s="8"/>
      <c r="AH248" s="8"/>
    </row>
    <row r="249" spans="32:34" ht="12.75" hidden="1" customHeight="1" x14ac:dyDescent="0.2">
      <c r="AF249" s="8"/>
      <c r="AG249" s="8"/>
      <c r="AH249" s="8"/>
    </row>
    <row r="250" spans="32:34" ht="12.75" hidden="1" customHeight="1" x14ac:dyDescent="0.2">
      <c r="AF250" s="8"/>
      <c r="AG250" s="8"/>
      <c r="AH250" s="8"/>
    </row>
    <row r="251" spans="32:34" ht="12.75" hidden="1" customHeight="1" x14ac:dyDescent="0.2">
      <c r="AF251" s="8"/>
      <c r="AG251" s="8"/>
      <c r="AH251" s="8"/>
    </row>
    <row r="252" spans="32:34" ht="12.75" hidden="1" customHeight="1" x14ac:dyDescent="0.2">
      <c r="AF252" s="8"/>
      <c r="AG252" s="8"/>
      <c r="AH252" s="8"/>
    </row>
    <row r="253" spans="32:34" ht="12.75" hidden="1" customHeight="1" x14ac:dyDescent="0.2">
      <c r="AF253" s="8"/>
      <c r="AG253" s="8"/>
      <c r="AH253" s="8"/>
    </row>
    <row r="254" spans="32:34" ht="12.75" hidden="1" customHeight="1" x14ac:dyDescent="0.2">
      <c r="AF254" s="8"/>
      <c r="AG254" s="8"/>
      <c r="AH254" s="8"/>
    </row>
    <row r="255" spans="32:34" ht="12.75" hidden="1" customHeight="1" x14ac:dyDescent="0.2">
      <c r="AF255" s="8"/>
      <c r="AG255" s="8"/>
      <c r="AH255" s="8"/>
    </row>
    <row r="256" spans="32:34" ht="12.75" hidden="1" customHeight="1" x14ac:dyDescent="0.2">
      <c r="AF256" s="8"/>
      <c r="AG256" s="8"/>
      <c r="AH256" s="8"/>
    </row>
    <row r="257" spans="32:34" ht="12.75" hidden="1" customHeight="1" x14ac:dyDescent="0.2">
      <c r="AF257" s="8"/>
      <c r="AG257" s="8"/>
      <c r="AH257" s="8"/>
    </row>
    <row r="258" spans="32:34" ht="12.75" hidden="1" customHeight="1" x14ac:dyDescent="0.2">
      <c r="AF258" s="8"/>
      <c r="AG258" s="8"/>
      <c r="AH258" s="8"/>
    </row>
    <row r="259" spans="32:34" ht="12.75" hidden="1" customHeight="1" x14ac:dyDescent="0.2">
      <c r="AF259" s="8"/>
      <c r="AG259" s="8"/>
      <c r="AH259" s="8"/>
    </row>
    <row r="260" spans="32:34" ht="12.75" hidden="1" customHeight="1" x14ac:dyDescent="0.2">
      <c r="AF260" s="8"/>
      <c r="AG260" s="8"/>
      <c r="AH260" s="8"/>
    </row>
    <row r="261" spans="32:34" ht="12.75" hidden="1" customHeight="1" x14ac:dyDescent="0.2">
      <c r="AF261" s="8"/>
      <c r="AG261" s="8"/>
      <c r="AH261" s="8"/>
    </row>
    <row r="262" spans="32:34" ht="12.75" hidden="1" customHeight="1" x14ac:dyDescent="0.2">
      <c r="AF262" s="8"/>
      <c r="AG262" s="8"/>
      <c r="AH262" s="8"/>
    </row>
    <row r="263" spans="32:34" ht="12.75" hidden="1" customHeight="1" x14ac:dyDescent="0.2">
      <c r="AF263" s="8"/>
      <c r="AG263" s="8"/>
      <c r="AH263" s="8"/>
    </row>
    <row r="264" spans="32:34" ht="12.75" hidden="1" customHeight="1" x14ac:dyDescent="0.2">
      <c r="AF264" s="8"/>
      <c r="AG264" s="8"/>
      <c r="AH264" s="8"/>
    </row>
    <row r="265" spans="32:34" ht="12.75" hidden="1" customHeight="1" x14ac:dyDescent="0.2">
      <c r="AF265" s="8"/>
      <c r="AG265" s="8"/>
      <c r="AH265" s="8"/>
    </row>
    <row r="266" spans="32:34" ht="12.75" hidden="1" customHeight="1" x14ac:dyDescent="0.2">
      <c r="AF266" s="8"/>
      <c r="AG266" s="8"/>
      <c r="AH266" s="8"/>
    </row>
    <row r="267" spans="32:34" ht="12.75" hidden="1" customHeight="1" x14ac:dyDescent="0.2">
      <c r="AF267" s="8"/>
      <c r="AG267" s="8"/>
      <c r="AH267" s="8"/>
    </row>
    <row r="268" spans="32:34" ht="12.75" hidden="1" customHeight="1" x14ac:dyDescent="0.2">
      <c r="AF268" s="8"/>
      <c r="AG268" s="8"/>
      <c r="AH268" s="8"/>
    </row>
    <row r="269" spans="32:34" ht="12.75" hidden="1" customHeight="1" x14ac:dyDescent="0.2">
      <c r="AF269" s="8"/>
      <c r="AG269" s="8"/>
      <c r="AH269" s="8"/>
    </row>
    <row r="270" spans="32:34" ht="12.75" hidden="1" customHeight="1" x14ac:dyDescent="0.2">
      <c r="AF270" s="8"/>
      <c r="AG270" s="8"/>
      <c r="AH270" s="8"/>
    </row>
    <row r="271" spans="32:34" ht="12.75" hidden="1" customHeight="1" x14ac:dyDescent="0.2">
      <c r="AF271" s="8"/>
      <c r="AG271" s="8"/>
      <c r="AH271" s="8"/>
    </row>
    <row r="272" spans="32:34" ht="12.75" hidden="1" customHeight="1" x14ac:dyDescent="0.2">
      <c r="AF272" s="8"/>
      <c r="AG272" s="8"/>
      <c r="AH272" s="8"/>
    </row>
    <row r="273" spans="32:34" ht="12.75" hidden="1" customHeight="1" x14ac:dyDescent="0.2">
      <c r="AF273" s="8"/>
      <c r="AG273" s="8"/>
      <c r="AH273" s="8"/>
    </row>
    <row r="274" spans="32:34" ht="12.75" hidden="1" customHeight="1" x14ac:dyDescent="0.2">
      <c r="AF274" s="8"/>
      <c r="AG274" s="8"/>
      <c r="AH274" s="8"/>
    </row>
    <row r="275" spans="32:34" ht="12.75" hidden="1" customHeight="1" x14ac:dyDescent="0.2">
      <c r="AF275" s="8"/>
      <c r="AG275" s="8"/>
      <c r="AH275" s="8"/>
    </row>
    <row r="276" spans="32:34" ht="12.75" hidden="1" customHeight="1" x14ac:dyDescent="0.2">
      <c r="AF276" s="8"/>
      <c r="AG276" s="8"/>
      <c r="AH276" s="8"/>
    </row>
    <row r="277" spans="32:34" ht="12.75" hidden="1" customHeight="1" x14ac:dyDescent="0.2">
      <c r="AF277" s="8"/>
      <c r="AG277" s="8"/>
      <c r="AH277" s="8"/>
    </row>
    <row r="278" spans="32:34" ht="12.75" hidden="1" customHeight="1" x14ac:dyDescent="0.2">
      <c r="AF278" s="8"/>
      <c r="AG278" s="8"/>
      <c r="AH278" s="8"/>
    </row>
    <row r="279" spans="32:34" ht="12.75" hidden="1" customHeight="1" x14ac:dyDescent="0.2">
      <c r="AF279" s="8"/>
      <c r="AG279" s="8"/>
      <c r="AH279" s="8"/>
    </row>
    <row r="280" spans="32:34" ht="12.75" hidden="1" customHeight="1" x14ac:dyDescent="0.2">
      <c r="AF280" s="8"/>
      <c r="AG280" s="8"/>
      <c r="AH280" s="8"/>
    </row>
    <row r="281" spans="32:34" ht="12.75" hidden="1" customHeight="1" x14ac:dyDescent="0.2">
      <c r="AF281" s="8"/>
      <c r="AG281" s="8"/>
      <c r="AH281" s="8"/>
    </row>
    <row r="282" spans="32:34" ht="12.75" hidden="1" customHeight="1" x14ac:dyDescent="0.2">
      <c r="AF282" s="8"/>
      <c r="AG282" s="8"/>
      <c r="AH282" s="8"/>
    </row>
    <row r="283" spans="32:34" ht="12.75" hidden="1" customHeight="1" x14ac:dyDescent="0.2">
      <c r="AF283" s="8"/>
      <c r="AG283" s="8"/>
      <c r="AH283" s="8"/>
    </row>
    <row r="284" spans="32:34" ht="12.75" hidden="1" customHeight="1" x14ac:dyDescent="0.2">
      <c r="AF284" s="8"/>
      <c r="AG284" s="8"/>
      <c r="AH284" s="8"/>
    </row>
    <row r="285" spans="32:34" ht="12.75" hidden="1" customHeight="1" x14ac:dyDescent="0.2">
      <c r="AF285" s="8"/>
      <c r="AG285" s="8"/>
      <c r="AH285" s="8"/>
    </row>
    <row r="286" spans="32:34" ht="12.75" hidden="1" customHeight="1" x14ac:dyDescent="0.2">
      <c r="AF286" s="8"/>
      <c r="AG286" s="8"/>
      <c r="AH286" s="8"/>
    </row>
    <row r="287" spans="32:34" ht="12.75" hidden="1" customHeight="1" x14ac:dyDescent="0.2">
      <c r="AF287" s="8"/>
      <c r="AG287" s="8"/>
      <c r="AH287" s="8"/>
    </row>
    <row r="288" spans="32:34" ht="12.75" hidden="1" customHeight="1" x14ac:dyDescent="0.2">
      <c r="AF288" s="8"/>
      <c r="AG288" s="8"/>
      <c r="AH288" s="8"/>
    </row>
    <row r="289" spans="32:34" ht="12.75" hidden="1" customHeight="1" x14ac:dyDescent="0.2">
      <c r="AF289" s="8"/>
      <c r="AG289" s="8"/>
      <c r="AH289" s="8"/>
    </row>
    <row r="290" spans="32:34" ht="12.75" hidden="1" customHeight="1" x14ac:dyDescent="0.2">
      <c r="AF290" s="8"/>
      <c r="AG290" s="8"/>
      <c r="AH290" s="8"/>
    </row>
    <row r="291" spans="32:34" ht="12.75" hidden="1" customHeight="1" x14ac:dyDescent="0.2">
      <c r="AF291" s="8"/>
      <c r="AG291" s="8"/>
      <c r="AH291" s="8"/>
    </row>
    <row r="292" spans="32:34" ht="12.75" hidden="1" customHeight="1" x14ac:dyDescent="0.2">
      <c r="AF292" s="8"/>
      <c r="AG292" s="8"/>
      <c r="AH292" s="8"/>
    </row>
    <row r="293" spans="32:34" ht="12.75" hidden="1" customHeight="1" x14ac:dyDescent="0.2">
      <c r="AF293" s="8"/>
      <c r="AG293" s="8"/>
      <c r="AH293" s="8"/>
    </row>
    <row r="294" spans="32:34" ht="12.75" hidden="1" customHeight="1" x14ac:dyDescent="0.2">
      <c r="AF294" s="8"/>
      <c r="AG294" s="8"/>
      <c r="AH294" s="8"/>
    </row>
    <row r="295" spans="32:34" ht="12.75" hidden="1" customHeight="1" x14ac:dyDescent="0.2">
      <c r="AF295" s="8"/>
      <c r="AG295" s="8"/>
      <c r="AH295" s="8"/>
    </row>
    <row r="296" spans="32:34" ht="12.75" hidden="1" customHeight="1" x14ac:dyDescent="0.2">
      <c r="AF296" s="8"/>
      <c r="AG296" s="8"/>
      <c r="AH296" s="8"/>
    </row>
    <row r="297" spans="32:34" ht="12.75" hidden="1" customHeight="1" x14ac:dyDescent="0.2">
      <c r="AF297" s="8"/>
      <c r="AG297" s="8"/>
      <c r="AH297" s="8"/>
    </row>
    <row r="298" spans="32:34" ht="12.75" hidden="1" customHeight="1" x14ac:dyDescent="0.2">
      <c r="AF298" s="8"/>
      <c r="AG298" s="8"/>
      <c r="AH298" s="8"/>
    </row>
    <row r="299" spans="32:34" ht="12.75" hidden="1" customHeight="1" x14ac:dyDescent="0.2">
      <c r="AF299" s="8"/>
      <c r="AG299" s="8"/>
      <c r="AH299" s="8"/>
    </row>
    <row r="300" spans="32:34" ht="12.75" hidden="1" customHeight="1" x14ac:dyDescent="0.2">
      <c r="AF300" s="8"/>
      <c r="AG300" s="8"/>
      <c r="AH300" s="8"/>
    </row>
    <row r="301" spans="32:34" ht="12.75" hidden="1" customHeight="1" x14ac:dyDescent="0.2">
      <c r="AF301" s="8"/>
      <c r="AG301" s="8"/>
      <c r="AH301" s="8"/>
    </row>
    <row r="302" spans="32:34" ht="12.75" hidden="1" customHeight="1" x14ac:dyDescent="0.2">
      <c r="AF302" s="8"/>
      <c r="AG302" s="8"/>
      <c r="AH302" s="8"/>
    </row>
    <row r="303" spans="32:34" ht="12.75" hidden="1" customHeight="1" x14ac:dyDescent="0.2">
      <c r="AF303" s="8"/>
      <c r="AG303" s="8"/>
      <c r="AH303" s="8"/>
    </row>
    <row r="304" spans="32:34" ht="12.75" hidden="1" customHeight="1" x14ac:dyDescent="0.2">
      <c r="AF304" s="8"/>
      <c r="AG304" s="8"/>
      <c r="AH304" s="8"/>
    </row>
    <row r="305" spans="32:34" ht="12.75" hidden="1" customHeight="1" x14ac:dyDescent="0.2">
      <c r="AF305" s="8"/>
      <c r="AG305" s="8"/>
      <c r="AH305" s="8"/>
    </row>
    <row r="306" spans="32:34" ht="12.75" hidden="1" customHeight="1" x14ac:dyDescent="0.2">
      <c r="AF306" s="8"/>
      <c r="AG306" s="8"/>
      <c r="AH306" s="8"/>
    </row>
    <row r="307" spans="32:34" ht="12.75" hidden="1" customHeight="1" x14ac:dyDescent="0.2">
      <c r="AF307" s="8"/>
      <c r="AG307" s="8"/>
      <c r="AH307" s="8"/>
    </row>
    <row r="308" spans="32:34" ht="12.75" hidden="1" customHeight="1" x14ac:dyDescent="0.2">
      <c r="AF308" s="8"/>
      <c r="AG308" s="8"/>
      <c r="AH308" s="8"/>
    </row>
    <row r="309" spans="32:34" ht="12.75" hidden="1" customHeight="1" x14ac:dyDescent="0.2">
      <c r="AF309" s="8"/>
      <c r="AG309" s="8"/>
      <c r="AH309" s="8"/>
    </row>
    <row r="310" spans="32:34" ht="12.75" hidden="1" customHeight="1" x14ac:dyDescent="0.2">
      <c r="AF310" s="8"/>
      <c r="AG310" s="8"/>
      <c r="AH310" s="8"/>
    </row>
    <row r="311" spans="32:34" ht="12.75" hidden="1" customHeight="1" x14ac:dyDescent="0.2">
      <c r="AF311" s="8"/>
      <c r="AG311" s="8"/>
      <c r="AH311" s="8"/>
    </row>
    <row r="312" spans="32:34" ht="12.75" hidden="1" customHeight="1" x14ac:dyDescent="0.2">
      <c r="AF312" s="8"/>
      <c r="AG312" s="8"/>
      <c r="AH312" s="8"/>
    </row>
    <row r="313" spans="32:34" ht="12.75" hidden="1" customHeight="1" x14ac:dyDescent="0.2">
      <c r="AF313" s="8"/>
      <c r="AG313" s="8"/>
      <c r="AH313" s="8"/>
    </row>
    <row r="314" spans="32:34" ht="12.75" hidden="1" customHeight="1" x14ac:dyDescent="0.2">
      <c r="AF314" s="8"/>
      <c r="AG314" s="8"/>
      <c r="AH314" s="8"/>
    </row>
    <row r="315" spans="32:34" ht="12.75" hidden="1" customHeight="1" x14ac:dyDescent="0.2">
      <c r="AF315" s="8"/>
      <c r="AG315" s="8"/>
      <c r="AH315" s="8"/>
    </row>
    <row r="316" spans="32:34" ht="12.75" hidden="1" customHeight="1" x14ac:dyDescent="0.2">
      <c r="AF316" s="8"/>
      <c r="AG316" s="8"/>
      <c r="AH316" s="8"/>
    </row>
    <row r="317" spans="32:34" ht="12.75" hidden="1" customHeight="1" x14ac:dyDescent="0.2">
      <c r="AF317" s="8"/>
      <c r="AG317" s="8"/>
      <c r="AH317" s="8"/>
    </row>
    <row r="318" spans="32:34" ht="12.75" hidden="1" customHeight="1" x14ac:dyDescent="0.2">
      <c r="AF318" s="8"/>
      <c r="AG318" s="8"/>
      <c r="AH318" s="8"/>
    </row>
    <row r="319" spans="32:34" ht="12.75" hidden="1" customHeight="1" x14ac:dyDescent="0.2">
      <c r="AF319" s="8"/>
      <c r="AG319" s="8"/>
      <c r="AH319" s="8"/>
    </row>
    <row r="320" spans="32:34" ht="12.75" hidden="1" customHeight="1" x14ac:dyDescent="0.2">
      <c r="AF320" s="8"/>
      <c r="AG320" s="8"/>
      <c r="AH320" s="8"/>
    </row>
    <row r="321" spans="32:34" ht="12.75" hidden="1" customHeight="1" x14ac:dyDescent="0.2">
      <c r="AF321" s="8"/>
      <c r="AG321" s="8"/>
      <c r="AH321" s="8"/>
    </row>
    <row r="322" spans="32:34" ht="12.75" hidden="1" customHeight="1" x14ac:dyDescent="0.2">
      <c r="AF322" s="8"/>
      <c r="AG322" s="8"/>
      <c r="AH322" s="8"/>
    </row>
    <row r="323" spans="32:34" ht="12.75" hidden="1" customHeight="1" x14ac:dyDescent="0.2">
      <c r="AF323" s="8"/>
      <c r="AG323" s="8"/>
      <c r="AH323" s="8"/>
    </row>
    <row r="324" spans="32:34" ht="12.75" hidden="1" customHeight="1" x14ac:dyDescent="0.2">
      <c r="AF324" s="8"/>
      <c r="AG324" s="8"/>
      <c r="AH324" s="8"/>
    </row>
    <row r="325" spans="32:34" ht="12.75" hidden="1" customHeight="1" x14ac:dyDescent="0.2">
      <c r="AF325" s="8"/>
      <c r="AG325" s="8"/>
      <c r="AH325" s="8"/>
    </row>
    <row r="326" spans="32:34" ht="12.75" hidden="1" customHeight="1" x14ac:dyDescent="0.2">
      <c r="AF326" s="8"/>
      <c r="AG326" s="8"/>
      <c r="AH326" s="8"/>
    </row>
    <row r="327" spans="32:34" ht="12.75" hidden="1" customHeight="1" x14ac:dyDescent="0.2">
      <c r="AF327" s="8"/>
      <c r="AG327" s="8"/>
      <c r="AH327" s="8"/>
    </row>
    <row r="328" spans="32:34" ht="12.75" hidden="1" customHeight="1" x14ac:dyDescent="0.2">
      <c r="AF328" s="8"/>
      <c r="AG328" s="8"/>
      <c r="AH328" s="8"/>
    </row>
    <row r="329" spans="32:34" ht="12.75" hidden="1" customHeight="1" x14ac:dyDescent="0.2">
      <c r="AF329" s="8"/>
      <c r="AG329" s="8"/>
      <c r="AH329" s="8"/>
    </row>
    <row r="330" spans="32:34" ht="12.75" hidden="1" customHeight="1" x14ac:dyDescent="0.2">
      <c r="AF330" s="8"/>
      <c r="AG330" s="8"/>
      <c r="AH330" s="8"/>
    </row>
    <row r="331" spans="32:34" ht="12.75" hidden="1" customHeight="1" x14ac:dyDescent="0.2">
      <c r="AF331" s="8"/>
      <c r="AG331" s="8"/>
      <c r="AH331" s="8"/>
    </row>
    <row r="332" spans="32:34" ht="12.75" hidden="1" customHeight="1" x14ac:dyDescent="0.2">
      <c r="AF332" s="8"/>
      <c r="AG332" s="8"/>
      <c r="AH332" s="8"/>
    </row>
    <row r="333" spans="32:34" ht="12.75" hidden="1" customHeight="1" x14ac:dyDescent="0.2">
      <c r="AF333" s="8"/>
      <c r="AG333" s="8"/>
      <c r="AH333" s="8"/>
    </row>
    <row r="334" spans="32:34" ht="12.75" hidden="1" customHeight="1" x14ac:dyDescent="0.2">
      <c r="AF334" s="8"/>
      <c r="AG334" s="8"/>
      <c r="AH334" s="8"/>
    </row>
    <row r="335" spans="32:34" ht="12.75" hidden="1" customHeight="1" x14ac:dyDescent="0.2">
      <c r="AF335" s="8"/>
      <c r="AG335" s="8"/>
      <c r="AH335" s="8"/>
    </row>
    <row r="336" spans="32:34" ht="12.75" hidden="1" customHeight="1" x14ac:dyDescent="0.2">
      <c r="AF336" s="8"/>
      <c r="AG336" s="8"/>
      <c r="AH336" s="8"/>
    </row>
    <row r="337" spans="32:34" ht="12.75" hidden="1" customHeight="1" x14ac:dyDescent="0.2">
      <c r="AF337" s="8"/>
      <c r="AG337" s="8"/>
      <c r="AH337" s="8"/>
    </row>
    <row r="338" spans="32:34" ht="12.75" hidden="1" customHeight="1" x14ac:dyDescent="0.2">
      <c r="AF338" s="8"/>
      <c r="AG338" s="8"/>
      <c r="AH338" s="8"/>
    </row>
    <row r="339" spans="32:34" ht="12.75" hidden="1" customHeight="1" x14ac:dyDescent="0.2">
      <c r="AF339" s="8"/>
      <c r="AG339" s="8"/>
      <c r="AH339" s="8"/>
    </row>
    <row r="340" spans="32:34" ht="12.75" hidden="1" customHeight="1" x14ac:dyDescent="0.2">
      <c r="AF340" s="8"/>
      <c r="AG340" s="8"/>
      <c r="AH340" s="8"/>
    </row>
    <row r="341" spans="32:34" ht="12.75" hidden="1" customHeight="1" x14ac:dyDescent="0.2">
      <c r="AF341" s="8"/>
      <c r="AG341" s="8"/>
      <c r="AH341" s="8"/>
    </row>
    <row r="342" spans="32:34" ht="12.75" hidden="1" customHeight="1" x14ac:dyDescent="0.2">
      <c r="AF342" s="8"/>
      <c r="AG342" s="8"/>
      <c r="AH342" s="8"/>
    </row>
    <row r="343" spans="32:34" ht="12.75" hidden="1" customHeight="1" x14ac:dyDescent="0.2">
      <c r="AF343" s="8"/>
      <c r="AG343" s="8"/>
      <c r="AH343" s="8"/>
    </row>
    <row r="344" spans="32:34" ht="12.75" hidden="1" customHeight="1" x14ac:dyDescent="0.2">
      <c r="AF344" s="8"/>
      <c r="AG344" s="8"/>
      <c r="AH344" s="8"/>
    </row>
    <row r="345" spans="32:34" ht="12.75" hidden="1" customHeight="1" x14ac:dyDescent="0.2">
      <c r="AF345" s="8"/>
      <c r="AG345" s="8"/>
      <c r="AH345" s="8"/>
    </row>
    <row r="346" spans="32:34" ht="12.75" hidden="1" customHeight="1" x14ac:dyDescent="0.2">
      <c r="AF346" s="8"/>
      <c r="AG346" s="8"/>
      <c r="AH346" s="8"/>
    </row>
    <row r="347" spans="32:34" ht="12.75" hidden="1" customHeight="1" x14ac:dyDescent="0.2">
      <c r="AF347" s="8"/>
      <c r="AG347" s="8"/>
      <c r="AH347" s="8"/>
    </row>
    <row r="348" spans="32:34" ht="12.75" hidden="1" customHeight="1" x14ac:dyDescent="0.2">
      <c r="AF348" s="8"/>
      <c r="AG348" s="8"/>
      <c r="AH348" s="8"/>
    </row>
    <row r="349" spans="32:34" ht="12.75" hidden="1" customHeight="1" x14ac:dyDescent="0.2">
      <c r="AF349" s="8"/>
      <c r="AG349" s="8"/>
      <c r="AH349" s="8"/>
    </row>
    <row r="350" spans="32:34" ht="12.75" hidden="1" customHeight="1" x14ac:dyDescent="0.2">
      <c r="AF350" s="8"/>
      <c r="AG350" s="8"/>
      <c r="AH350" s="8"/>
    </row>
    <row r="351" spans="32:34" ht="12.75" hidden="1" customHeight="1" x14ac:dyDescent="0.2">
      <c r="AF351" s="8"/>
      <c r="AG351" s="8"/>
      <c r="AH351" s="8"/>
    </row>
    <row r="352" spans="32:34" ht="12.75" hidden="1" customHeight="1" x14ac:dyDescent="0.2">
      <c r="AF352" s="8"/>
      <c r="AG352" s="8"/>
      <c r="AH352" s="8"/>
    </row>
    <row r="353" spans="32:34" ht="12.75" hidden="1" customHeight="1" x14ac:dyDescent="0.2">
      <c r="AF353" s="8"/>
      <c r="AG353" s="8"/>
      <c r="AH353" s="8"/>
    </row>
    <row r="354" spans="32:34" ht="12.75" hidden="1" customHeight="1" x14ac:dyDescent="0.2">
      <c r="AF354" s="8"/>
      <c r="AG354" s="8"/>
      <c r="AH354" s="8"/>
    </row>
    <row r="355" spans="32:34" ht="12.75" hidden="1" customHeight="1" x14ac:dyDescent="0.2">
      <c r="AF355" s="8"/>
      <c r="AG355" s="8"/>
      <c r="AH355" s="8"/>
    </row>
    <row r="356" spans="32:34" ht="12.75" hidden="1" customHeight="1" x14ac:dyDescent="0.2">
      <c r="AF356" s="8"/>
      <c r="AG356" s="8"/>
      <c r="AH356" s="8"/>
    </row>
    <row r="357" spans="32:34" ht="12.75" hidden="1" customHeight="1" x14ac:dyDescent="0.2">
      <c r="AF357" s="8"/>
      <c r="AG357" s="8"/>
      <c r="AH357" s="8"/>
    </row>
    <row r="358" spans="32:34" ht="12.75" hidden="1" customHeight="1" x14ac:dyDescent="0.2">
      <c r="AF358" s="8"/>
      <c r="AG358" s="8"/>
      <c r="AH358" s="8"/>
    </row>
    <row r="359" spans="32:34" ht="12.75" hidden="1" customHeight="1" x14ac:dyDescent="0.2">
      <c r="AF359" s="8"/>
      <c r="AG359" s="8"/>
      <c r="AH359" s="8"/>
    </row>
    <row r="360" spans="32:34" ht="12.75" hidden="1" customHeight="1" x14ac:dyDescent="0.2">
      <c r="AF360" s="8"/>
      <c r="AG360" s="8"/>
      <c r="AH360" s="8"/>
    </row>
    <row r="361" spans="32:34" ht="12.75" hidden="1" customHeight="1" x14ac:dyDescent="0.2">
      <c r="AF361" s="8"/>
      <c r="AG361" s="8"/>
      <c r="AH361" s="8"/>
    </row>
    <row r="362" spans="32:34" ht="12.75" hidden="1" customHeight="1" x14ac:dyDescent="0.2">
      <c r="AF362" s="8"/>
      <c r="AG362" s="8"/>
      <c r="AH362" s="8"/>
    </row>
    <row r="363" spans="32:34" ht="12.75" hidden="1" customHeight="1" x14ac:dyDescent="0.2">
      <c r="AF363" s="8"/>
      <c r="AG363" s="8"/>
      <c r="AH363" s="8"/>
    </row>
    <row r="364" spans="32:34" ht="12.75" hidden="1" customHeight="1" x14ac:dyDescent="0.2">
      <c r="AF364" s="8"/>
      <c r="AG364" s="8"/>
      <c r="AH364" s="8"/>
    </row>
    <row r="365" spans="32:34" ht="12.75" hidden="1" customHeight="1" x14ac:dyDescent="0.2">
      <c r="AF365" s="8"/>
      <c r="AG365" s="8"/>
      <c r="AH365" s="8"/>
    </row>
    <row r="366" spans="32:34" ht="12.75" hidden="1" customHeight="1" x14ac:dyDescent="0.2">
      <c r="AF366" s="8"/>
      <c r="AG366" s="8"/>
      <c r="AH366" s="8"/>
    </row>
    <row r="367" spans="32:34" ht="12.75" hidden="1" customHeight="1" x14ac:dyDescent="0.2">
      <c r="AF367" s="8"/>
      <c r="AG367" s="8"/>
      <c r="AH367" s="8"/>
    </row>
    <row r="368" spans="32:34" ht="12.75" hidden="1" customHeight="1" x14ac:dyDescent="0.2">
      <c r="AF368" s="8"/>
      <c r="AG368" s="8"/>
      <c r="AH368" s="8"/>
    </row>
    <row r="369" spans="32:34" ht="12.75" hidden="1" customHeight="1" x14ac:dyDescent="0.2">
      <c r="AF369" s="8"/>
      <c r="AG369" s="8"/>
      <c r="AH369" s="8"/>
    </row>
    <row r="370" spans="32:34" ht="12.75" hidden="1" customHeight="1" x14ac:dyDescent="0.2">
      <c r="AF370" s="8"/>
      <c r="AG370" s="8"/>
      <c r="AH370" s="8"/>
    </row>
    <row r="371" spans="32:34" ht="12.75" hidden="1" customHeight="1" x14ac:dyDescent="0.2">
      <c r="AF371" s="8"/>
      <c r="AG371" s="8"/>
      <c r="AH371" s="8"/>
    </row>
    <row r="372" spans="32:34" ht="12.75" hidden="1" customHeight="1" x14ac:dyDescent="0.2">
      <c r="AF372" s="8"/>
      <c r="AG372" s="8"/>
      <c r="AH372" s="8"/>
    </row>
    <row r="373" spans="32:34" ht="12.75" hidden="1" customHeight="1" x14ac:dyDescent="0.2">
      <c r="AF373" s="8"/>
      <c r="AG373" s="8"/>
      <c r="AH373" s="8"/>
    </row>
    <row r="374" spans="32:34" ht="12.75" hidden="1" customHeight="1" x14ac:dyDescent="0.2">
      <c r="AF374" s="8"/>
      <c r="AG374" s="8"/>
      <c r="AH374" s="8"/>
    </row>
    <row r="375" spans="32:34" ht="12.75" hidden="1" customHeight="1" x14ac:dyDescent="0.2">
      <c r="AF375" s="8"/>
      <c r="AG375" s="8"/>
      <c r="AH375" s="8"/>
    </row>
    <row r="376" spans="32:34" ht="12.75" hidden="1" customHeight="1" x14ac:dyDescent="0.2">
      <c r="AF376" s="8"/>
      <c r="AG376" s="8"/>
      <c r="AH376" s="8"/>
    </row>
    <row r="377" spans="32:34" ht="12.75" hidden="1" customHeight="1" x14ac:dyDescent="0.2">
      <c r="AF377" s="8"/>
      <c r="AG377" s="8"/>
      <c r="AH377" s="8"/>
    </row>
    <row r="378" spans="32:34" ht="12.75" hidden="1" customHeight="1" x14ac:dyDescent="0.2">
      <c r="AF378" s="8"/>
      <c r="AG378" s="8"/>
      <c r="AH378" s="8"/>
    </row>
    <row r="379" spans="32:34" ht="12.75" hidden="1" customHeight="1" x14ac:dyDescent="0.2">
      <c r="AF379" s="8"/>
      <c r="AG379" s="8"/>
      <c r="AH379" s="8"/>
    </row>
    <row r="380" spans="32:34" ht="12.75" hidden="1" customHeight="1" x14ac:dyDescent="0.2">
      <c r="AF380" s="8"/>
      <c r="AG380" s="8"/>
      <c r="AH380" s="8"/>
    </row>
    <row r="381" spans="32:34" ht="12.75" hidden="1" customHeight="1" x14ac:dyDescent="0.2">
      <c r="AF381" s="8"/>
      <c r="AG381" s="8"/>
      <c r="AH381" s="8"/>
    </row>
    <row r="382" spans="32:34" ht="12.75" hidden="1" customHeight="1" x14ac:dyDescent="0.2">
      <c r="AF382" s="8"/>
      <c r="AG382" s="8"/>
      <c r="AH382" s="8"/>
    </row>
    <row r="383" spans="32:34" ht="12.75" hidden="1" customHeight="1" x14ac:dyDescent="0.2">
      <c r="AF383" s="8"/>
      <c r="AG383" s="8"/>
      <c r="AH383" s="8"/>
    </row>
    <row r="384" spans="32:34" ht="12.75" hidden="1" customHeight="1" x14ac:dyDescent="0.2">
      <c r="AF384" s="8"/>
      <c r="AG384" s="8"/>
      <c r="AH384" s="8"/>
    </row>
    <row r="385" spans="32:34" ht="12.75" hidden="1" customHeight="1" x14ac:dyDescent="0.2">
      <c r="AF385" s="8"/>
      <c r="AG385" s="8"/>
      <c r="AH385" s="8"/>
    </row>
    <row r="386" spans="32:34" ht="12.75" hidden="1" customHeight="1" x14ac:dyDescent="0.2">
      <c r="AF386" s="8"/>
      <c r="AG386" s="8"/>
      <c r="AH386" s="8"/>
    </row>
    <row r="387" spans="32:34" ht="12.75" hidden="1" customHeight="1" x14ac:dyDescent="0.2">
      <c r="AF387" s="8"/>
      <c r="AG387" s="8"/>
      <c r="AH387" s="8"/>
    </row>
    <row r="388" spans="32:34" ht="12.75" hidden="1" customHeight="1" x14ac:dyDescent="0.2">
      <c r="AF388" s="8"/>
      <c r="AG388" s="8"/>
      <c r="AH388" s="8"/>
    </row>
    <row r="389" spans="32:34" ht="12.75" hidden="1" customHeight="1" x14ac:dyDescent="0.2">
      <c r="AF389" s="8"/>
      <c r="AG389" s="8"/>
      <c r="AH389" s="8"/>
    </row>
    <row r="390" spans="32:34" ht="12.75" hidden="1" customHeight="1" x14ac:dyDescent="0.2">
      <c r="AF390" s="8"/>
      <c r="AG390" s="8"/>
      <c r="AH390" s="8"/>
    </row>
    <row r="391" spans="32:34" ht="12.75" hidden="1" customHeight="1" x14ac:dyDescent="0.2">
      <c r="AF391" s="8"/>
      <c r="AG391" s="8"/>
      <c r="AH391" s="8"/>
    </row>
    <row r="392" spans="32:34" ht="12.75" hidden="1" customHeight="1" x14ac:dyDescent="0.2">
      <c r="AF392" s="8"/>
      <c r="AG392" s="8"/>
      <c r="AH392" s="8"/>
    </row>
    <row r="393" spans="32:34" ht="12.75" hidden="1" customHeight="1" x14ac:dyDescent="0.2">
      <c r="AF393" s="8"/>
      <c r="AG393" s="8"/>
      <c r="AH393" s="8"/>
    </row>
    <row r="394" spans="32:34" ht="12.75" hidden="1" customHeight="1" x14ac:dyDescent="0.2">
      <c r="AF394" s="8"/>
      <c r="AG394" s="8"/>
      <c r="AH394" s="8"/>
    </row>
    <row r="395" spans="32:34" ht="12.75" hidden="1" customHeight="1" x14ac:dyDescent="0.2">
      <c r="AF395" s="8"/>
      <c r="AG395" s="8"/>
      <c r="AH395" s="8"/>
    </row>
    <row r="396" spans="32:34" ht="12.75" hidden="1" customHeight="1" x14ac:dyDescent="0.2">
      <c r="AF396" s="8"/>
      <c r="AG396" s="8"/>
      <c r="AH396" s="8"/>
    </row>
    <row r="397" spans="32:34" ht="12.75" hidden="1" customHeight="1" x14ac:dyDescent="0.2">
      <c r="AF397" s="8"/>
      <c r="AG397" s="8"/>
      <c r="AH397" s="8"/>
    </row>
    <row r="398" spans="32:34" ht="12.75" hidden="1" customHeight="1" x14ac:dyDescent="0.2">
      <c r="AF398" s="8"/>
      <c r="AG398" s="8"/>
      <c r="AH398" s="8"/>
    </row>
    <row r="399" spans="32:34" ht="12.75" hidden="1" customHeight="1" x14ac:dyDescent="0.2">
      <c r="AF399" s="8"/>
      <c r="AG399" s="8"/>
      <c r="AH399" s="8"/>
    </row>
    <row r="400" spans="32:34" ht="12.75" hidden="1" customHeight="1" x14ac:dyDescent="0.2">
      <c r="AF400" s="8"/>
      <c r="AG400" s="8"/>
      <c r="AH400" s="8"/>
    </row>
    <row r="401" spans="32:34" ht="12.75" hidden="1" customHeight="1" x14ac:dyDescent="0.2">
      <c r="AF401" s="8"/>
      <c r="AG401" s="8"/>
      <c r="AH401" s="8"/>
    </row>
    <row r="402" spans="32:34" ht="12.75" hidden="1" customHeight="1" x14ac:dyDescent="0.2">
      <c r="AF402" s="8"/>
      <c r="AG402" s="8"/>
      <c r="AH402" s="8"/>
    </row>
    <row r="403" spans="32:34" ht="12.75" hidden="1" customHeight="1" x14ac:dyDescent="0.2">
      <c r="AF403" s="8"/>
      <c r="AG403" s="8"/>
      <c r="AH403" s="8"/>
    </row>
    <row r="404" spans="32:34" ht="12.75" hidden="1" customHeight="1" x14ac:dyDescent="0.2">
      <c r="AF404" s="8"/>
      <c r="AG404" s="8"/>
      <c r="AH404" s="8"/>
    </row>
    <row r="405" spans="32:34" ht="12.75" hidden="1" customHeight="1" x14ac:dyDescent="0.2">
      <c r="AF405" s="8"/>
      <c r="AG405" s="8"/>
      <c r="AH405" s="8"/>
    </row>
    <row r="406" spans="32:34" ht="12.75" hidden="1" customHeight="1" x14ac:dyDescent="0.2">
      <c r="AF406" s="8"/>
      <c r="AG406" s="8"/>
      <c r="AH406" s="8"/>
    </row>
    <row r="407" spans="32:34" ht="12.75" hidden="1" customHeight="1" x14ac:dyDescent="0.2">
      <c r="AF407" s="8"/>
      <c r="AG407" s="8"/>
      <c r="AH407" s="8"/>
    </row>
    <row r="408" spans="32:34" ht="12.75" hidden="1" customHeight="1" x14ac:dyDescent="0.2">
      <c r="AF408" s="8"/>
      <c r="AG408" s="8"/>
      <c r="AH408" s="8"/>
    </row>
    <row r="409" spans="32:34" ht="12.75" hidden="1" customHeight="1" x14ac:dyDescent="0.2">
      <c r="AF409" s="8"/>
      <c r="AG409" s="8"/>
      <c r="AH409" s="8"/>
    </row>
    <row r="410" spans="32:34" ht="12.75" hidden="1" customHeight="1" x14ac:dyDescent="0.2">
      <c r="AF410" s="8"/>
      <c r="AG410" s="8"/>
      <c r="AH410" s="8"/>
    </row>
    <row r="411" spans="32:34" ht="12.75" hidden="1" customHeight="1" x14ac:dyDescent="0.2">
      <c r="AF411" s="8"/>
      <c r="AG411" s="8"/>
      <c r="AH411" s="8"/>
    </row>
    <row r="412" spans="32:34" ht="12.75" hidden="1" customHeight="1" x14ac:dyDescent="0.2">
      <c r="AF412" s="8"/>
      <c r="AG412" s="8"/>
      <c r="AH412" s="8"/>
    </row>
    <row r="413" spans="32:34" ht="12.75" hidden="1" customHeight="1" x14ac:dyDescent="0.2">
      <c r="AF413" s="8"/>
      <c r="AG413" s="8"/>
      <c r="AH413" s="8"/>
    </row>
    <row r="414" spans="32:34" ht="12.75" hidden="1" customHeight="1" x14ac:dyDescent="0.2">
      <c r="AF414" s="8"/>
      <c r="AG414" s="8"/>
      <c r="AH414" s="8"/>
    </row>
    <row r="415" spans="32:34" ht="12.75" hidden="1" customHeight="1" x14ac:dyDescent="0.2">
      <c r="AF415" s="8"/>
      <c r="AG415" s="8"/>
      <c r="AH415" s="8"/>
    </row>
    <row r="416" spans="32:34" ht="12.75" hidden="1" customHeight="1" x14ac:dyDescent="0.2">
      <c r="AF416" s="8"/>
      <c r="AG416" s="8"/>
      <c r="AH416" s="8"/>
    </row>
    <row r="417" spans="32:34" ht="12.75" hidden="1" customHeight="1" x14ac:dyDescent="0.2">
      <c r="AF417" s="8"/>
      <c r="AG417" s="8"/>
      <c r="AH417" s="8"/>
    </row>
    <row r="418" spans="32:34" ht="12.75" hidden="1" customHeight="1" x14ac:dyDescent="0.2">
      <c r="AF418" s="8"/>
      <c r="AG418" s="8"/>
      <c r="AH418" s="8"/>
    </row>
    <row r="419" spans="32:34" ht="12.75" hidden="1" customHeight="1" x14ac:dyDescent="0.2">
      <c r="AF419" s="8"/>
      <c r="AG419" s="8"/>
      <c r="AH419" s="8"/>
    </row>
    <row r="420" spans="32:34" ht="12.75" hidden="1" customHeight="1" x14ac:dyDescent="0.2">
      <c r="AF420" s="8"/>
      <c r="AG420" s="8"/>
      <c r="AH420" s="8"/>
    </row>
    <row r="421" spans="32:34" ht="12.75" hidden="1" customHeight="1" x14ac:dyDescent="0.2">
      <c r="AF421" s="8"/>
      <c r="AG421" s="8"/>
      <c r="AH421" s="8"/>
    </row>
    <row r="422" spans="32:34" ht="12.75" hidden="1" customHeight="1" x14ac:dyDescent="0.2">
      <c r="AF422" s="8"/>
      <c r="AG422" s="8"/>
      <c r="AH422" s="8"/>
    </row>
    <row r="423" spans="32:34" ht="12.75" hidden="1" customHeight="1" x14ac:dyDescent="0.2">
      <c r="AF423" s="8"/>
      <c r="AG423" s="8"/>
      <c r="AH423" s="8"/>
    </row>
    <row r="424" spans="32:34" ht="12.75" hidden="1" customHeight="1" x14ac:dyDescent="0.2">
      <c r="AF424" s="8"/>
      <c r="AG424" s="8"/>
      <c r="AH424" s="8"/>
    </row>
    <row r="425" spans="32:34" ht="12.75" hidden="1" customHeight="1" x14ac:dyDescent="0.2">
      <c r="AF425" s="8"/>
      <c r="AG425" s="8"/>
      <c r="AH425" s="8"/>
    </row>
    <row r="426" spans="32:34" ht="12.75" hidden="1" customHeight="1" x14ac:dyDescent="0.2">
      <c r="AF426" s="8"/>
      <c r="AG426" s="8"/>
      <c r="AH426" s="8"/>
    </row>
    <row r="427" spans="32:34" ht="12.75" hidden="1" customHeight="1" x14ac:dyDescent="0.2">
      <c r="AF427" s="8"/>
      <c r="AG427" s="8"/>
      <c r="AH427" s="8"/>
    </row>
    <row r="428" spans="32:34" ht="12.75" hidden="1" customHeight="1" x14ac:dyDescent="0.2">
      <c r="AF428" s="8"/>
      <c r="AG428" s="8"/>
      <c r="AH428" s="8"/>
    </row>
    <row r="429" spans="32:34" ht="12.75" hidden="1" customHeight="1" x14ac:dyDescent="0.2">
      <c r="AF429" s="8"/>
      <c r="AG429" s="8"/>
      <c r="AH429" s="8"/>
    </row>
    <row r="430" spans="32:34" ht="12.75" hidden="1" customHeight="1" x14ac:dyDescent="0.2">
      <c r="AF430" s="8"/>
      <c r="AG430" s="8"/>
      <c r="AH430" s="8"/>
    </row>
    <row r="431" spans="32:34" ht="12.75" hidden="1" customHeight="1" x14ac:dyDescent="0.2">
      <c r="AF431" s="8"/>
      <c r="AG431" s="8"/>
      <c r="AH431" s="8"/>
    </row>
    <row r="432" spans="32:34" ht="12.75" hidden="1" customHeight="1" x14ac:dyDescent="0.2">
      <c r="AF432" s="8"/>
      <c r="AG432" s="8"/>
      <c r="AH432" s="8"/>
    </row>
    <row r="433" spans="32:34" ht="12.75" hidden="1" customHeight="1" x14ac:dyDescent="0.2">
      <c r="AF433" s="8"/>
      <c r="AG433" s="8"/>
      <c r="AH433" s="8"/>
    </row>
    <row r="434" spans="32:34" ht="12.75" hidden="1" customHeight="1" x14ac:dyDescent="0.2">
      <c r="AF434" s="8"/>
      <c r="AG434" s="8"/>
      <c r="AH434" s="8"/>
    </row>
    <row r="435" spans="32:34" ht="12.75" hidden="1" customHeight="1" x14ac:dyDescent="0.2">
      <c r="AF435" s="8"/>
      <c r="AG435" s="8"/>
      <c r="AH435" s="8"/>
    </row>
    <row r="436" spans="32:34" ht="12.75" hidden="1" customHeight="1" x14ac:dyDescent="0.2">
      <c r="AF436" s="8"/>
      <c r="AG436" s="8"/>
      <c r="AH436" s="8"/>
    </row>
    <row r="437" spans="32:34" ht="12.75" hidden="1" customHeight="1" x14ac:dyDescent="0.2">
      <c r="AF437" s="8"/>
      <c r="AG437" s="8"/>
      <c r="AH437" s="8"/>
    </row>
    <row r="438" spans="32:34" ht="12.75" hidden="1" customHeight="1" x14ac:dyDescent="0.2">
      <c r="AF438" s="8"/>
      <c r="AG438" s="8"/>
      <c r="AH438" s="8"/>
    </row>
    <row r="439" spans="32:34" ht="12.75" hidden="1" customHeight="1" x14ac:dyDescent="0.2">
      <c r="AF439" s="8"/>
      <c r="AG439" s="8"/>
      <c r="AH439" s="8"/>
    </row>
    <row r="440" spans="32:34" ht="12.75" hidden="1" customHeight="1" x14ac:dyDescent="0.2">
      <c r="AF440" s="8"/>
      <c r="AG440" s="8"/>
      <c r="AH440" s="8"/>
    </row>
    <row r="441" spans="32:34" ht="12.75" hidden="1" customHeight="1" x14ac:dyDescent="0.2">
      <c r="AF441" s="8"/>
      <c r="AG441" s="8"/>
      <c r="AH441" s="8"/>
    </row>
    <row r="442" spans="32:34" ht="12.75" hidden="1" customHeight="1" x14ac:dyDescent="0.2">
      <c r="AF442" s="8"/>
      <c r="AG442" s="8"/>
      <c r="AH442" s="8"/>
    </row>
    <row r="443" spans="32:34" ht="12.75" hidden="1" customHeight="1" x14ac:dyDescent="0.2">
      <c r="AF443" s="8"/>
      <c r="AG443" s="8"/>
      <c r="AH443" s="8"/>
    </row>
    <row r="444" spans="32:34" ht="12.75" hidden="1" customHeight="1" x14ac:dyDescent="0.2">
      <c r="AF444" s="8"/>
      <c r="AG444" s="8"/>
      <c r="AH444" s="8"/>
    </row>
    <row r="445" spans="32:34" ht="12.75" hidden="1" customHeight="1" x14ac:dyDescent="0.2">
      <c r="AF445" s="8"/>
      <c r="AG445" s="8"/>
      <c r="AH445" s="8"/>
    </row>
    <row r="446" spans="32:34" ht="12.75" hidden="1" customHeight="1" x14ac:dyDescent="0.2">
      <c r="AF446" s="8"/>
      <c r="AG446" s="8"/>
      <c r="AH446" s="8"/>
    </row>
    <row r="447" spans="32:34" ht="12.75" hidden="1" customHeight="1" x14ac:dyDescent="0.2">
      <c r="AF447" s="8"/>
      <c r="AG447" s="8"/>
      <c r="AH447" s="8"/>
    </row>
    <row r="448" spans="32:34" ht="12.75" hidden="1" customHeight="1" x14ac:dyDescent="0.2">
      <c r="AF448" s="8"/>
      <c r="AG448" s="8"/>
      <c r="AH448" s="8"/>
    </row>
    <row r="449" spans="32:34" ht="12.75" hidden="1" customHeight="1" x14ac:dyDescent="0.2">
      <c r="AF449" s="8"/>
      <c r="AG449" s="8"/>
      <c r="AH449" s="8"/>
    </row>
    <row r="450" spans="32:34" ht="12.75" hidden="1" customHeight="1" x14ac:dyDescent="0.2">
      <c r="AF450" s="8"/>
      <c r="AG450" s="8"/>
      <c r="AH450" s="8"/>
    </row>
    <row r="451" spans="32:34" ht="12.75" hidden="1" customHeight="1" x14ac:dyDescent="0.2">
      <c r="AF451" s="8"/>
      <c r="AG451" s="8"/>
      <c r="AH451" s="8"/>
    </row>
    <row r="452" spans="32:34" ht="12.75" hidden="1" customHeight="1" x14ac:dyDescent="0.2">
      <c r="AF452" s="8"/>
      <c r="AG452" s="8"/>
      <c r="AH452" s="8"/>
    </row>
    <row r="453" spans="32:34" ht="12.75" hidden="1" customHeight="1" x14ac:dyDescent="0.2">
      <c r="AF453" s="8"/>
      <c r="AG453" s="8"/>
      <c r="AH453" s="8"/>
    </row>
    <row r="454" spans="32:34" ht="12.75" hidden="1" customHeight="1" x14ac:dyDescent="0.2">
      <c r="AF454" s="8"/>
      <c r="AG454" s="8"/>
      <c r="AH454" s="8"/>
    </row>
    <row r="455" spans="32:34" ht="12.75" hidden="1" customHeight="1" x14ac:dyDescent="0.2">
      <c r="AF455" s="8"/>
      <c r="AG455" s="8"/>
      <c r="AH455" s="8"/>
    </row>
    <row r="456" spans="32:34" ht="12.75" hidden="1" customHeight="1" x14ac:dyDescent="0.2">
      <c r="AF456" s="8"/>
      <c r="AG456" s="8"/>
      <c r="AH456" s="8"/>
    </row>
    <row r="457" spans="32:34" ht="12.75" hidden="1" customHeight="1" x14ac:dyDescent="0.2">
      <c r="AF457" s="8"/>
      <c r="AG457" s="8"/>
      <c r="AH457" s="8"/>
    </row>
    <row r="458" spans="32:34" ht="12.75" hidden="1" customHeight="1" x14ac:dyDescent="0.2">
      <c r="AF458" s="8"/>
      <c r="AG458" s="8"/>
      <c r="AH458" s="8"/>
    </row>
    <row r="459" spans="32:34" ht="12.75" hidden="1" customHeight="1" x14ac:dyDescent="0.2">
      <c r="AF459" s="8"/>
      <c r="AG459" s="8"/>
      <c r="AH459" s="8"/>
    </row>
    <row r="460" spans="32:34" ht="12.75" hidden="1" customHeight="1" x14ac:dyDescent="0.2">
      <c r="AF460" s="8"/>
      <c r="AG460" s="8"/>
      <c r="AH460" s="8"/>
    </row>
    <row r="461" spans="32:34" ht="12.75" hidden="1" customHeight="1" x14ac:dyDescent="0.2">
      <c r="AF461" s="8"/>
      <c r="AG461" s="8"/>
      <c r="AH461" s="8"/>
    </row>
    <row r="462" spans="32:34" ht="12.75" hidden="1" customHeight="1" x14ac:dyDescent="0.2">
      <c r="AF462" s="8"/>
      <c r="AG462" s="8"/>
      <c r="AH462" s="8"/>
    </row>
    <row r="463" spans="32:34" ht="12.75" hidden="1" customHeight="1" x14ac:dyDescent="0.2">
      <c r="AF463" s="8"/>
      <c r="AG463" s="8"/>
      <c r="AH463" s="8"/>
    </row>
    <row r="464" spans="32:34" ht="12.75" hidden="1" customHeight="1" x14ac:dyDescent="0.2">
      <c r="AF464" s="8"/>
      <c r="AG464" s="8"/>
      <c r="AH464" s="8"/>
    </row>
    <row r="465" spans="32:34" ht="12.75" hidden="1" customHeight="1" x14ac:dyDescent="0.2">
      <c r="AF465" s="8"/>
      <c r="AG465" s="8"/>
      <c r="AH465" s="8"/>
    </row>
    <row r="466" spans="32:34" ht="12.75" hidden="1" customHeight="1" x14ac:dyDescent="0.2">
      <c r="AF466" s="8"/>
      <c r="AG466" s="8"/>
      <c r="AH466" s="8"/>
    </row>
    <row r="467" spans="32:34" ht="12.75" hidden="1" customHeight="1" x14ac:dyDescent="0.2">
      <c r="AF467" s="8"/>
      <c r="AG467" s="8"/>
      <c r="AH467" s="8"/>
    </row>
    <row r="468" spans="32:34" ht="12.75" hidden="1" customHeight="1" x14ac:dyDescent="0.2">
      <c r="AF468" s="8"/>
      <c r="AG468" s="8"/>
      <c r="AH468" s="8"/>
    </row>
    <row r="469" spans="32:34" ht="12.75" hidden="1" customHeight="1" x14ac:dyDescent="0.2">
      <c r="AF469" s="8"/>
      <c r="AG469" s="8"/>
      <c r="AH469" s="8"/>
    </row>
    <row r="470" spans="32:34" ht="12.75" hidden="1" customHeight="1" x14ac:dyDescent="0.2">
      <c r="AF470" s="8"/>
      <c r="AG470" s="8"/>
      <c r="AH470" s="8"/>
    </row>
    <row r="471" spans="32:34" ht="12.75" hidden="1" customHeight="1" x14ac:dyDescent="0.2">
      <c r="AF471" s="8"/>
      <c r="AG471" s="8"/>
      <c r="AH471" s="8"/>
    </row>
    <row r="472" spans="32:34" ht="12.75" hidden="1" customHeight="1" x14ac:dyDescent="0.2">
      <c r="AF472" s="8"/>
      <c r="AG472" s="8"/>
      <c r="AH472" s="8"/>
    </row>
    <row r="473" spans="32:34" ht="12.75" hidden="1" customHeight="1" x14ac:dyDescent="0.2">
      <c r="AF473" s="8"/>
      <c r="AG473" s="8"/>
      <c r="AH473" s="8"/>
    </row>
    <row r="474" spans="32:34" ht="12.75" hidden="1" customHeight="1" x14ac:dyDescent="0.2">
      <c r="AF474" s="8"/>
      <c r="AG474" s="8"/>
      <c r="AH474" s="8"/>
    </row>
    <row r="475" spans="32:34" ht="12.75" hidden="1" customHeight="1" x14ac:dyDescent="0.2">
      <c r="AF475" s="8"/>
      <c r="AG475" s="8"/>
      <c r="AH475" s="8"/>
    </row>
    <row r="476" spans="32:34" ht="12.75" hidden="1" customHeight="1" x14ac:dyDescent="0.2">
      <c r="AF476" s="8"/>
      <c r="AG476" s="8"/>
      <c r="AH476" s="8"/>
    </row>
    <row r="477" spans="32:34" ht="12.75" hidden="1" customHeight="1" x14ac:dyDescent="0.2">
      <c r="AF477" s="8"/>
      <c r="AG477" s="8"/>
      <c r="AH477" s="8"/>
    </row>
    <row r="478" spans="32:34" ht="12.75" hidden="1" customHeight="1" x14ac:dyDescent="0.2">
      <c r="AF478" s="8"/>
      <c r="AG478" s="8"/>
      <c r="AH478" s="8"/>
    </row>
    <row r="479" spans="32:34" ht="12.75" hidden="1" customHeight="1" x14ac:dyDescent="0.2">
      <c r="AF479" s="8"/>
      <c r="AG479" s="8"/>
      <c r="AH479" s="8"/>
    </row>
    <row r="480" spans="32:34" ht="12.75" hidden="1" customHeight="1" x14ac:dyDescent="0.2">
      <c r="AF480" s="8"/>
      <c r="AG480" s="8"/>
      <c r="AH480" s="8"/>
    </row>
    <row r="481" spans="32:34" ht="12.75" hidden="1" customHeight="1" x14ac:dyDescent="0.2">
      <c r="AF481" s="8"/>
      <c r="AG481" s="8"/>
      <c r="AH481" s="8"/>
    </row>
    <row r="482" spans="32:34" ht="12.75" hidden="1" customHeight="1" x14ac:dyDescent="0.2">
      <c r="AF482" s="8"/>
      <c r="AG482" s="8"/>
      <c r="AH482" s="8"/>
    </row>
    <row r="483" spans="32:34" ht="12.75" hidden="1" customHeight="1" x14ac:dyDescent="0.2">
      <c r="AF483" s="8"/>
      <c r="AG483" s="8"/>
      <c r="AH483" s="8"/>
    </row>
    <row r="484" spans="32:34" ht="12.75" hidden="1" customHeight="1" x14ac:dyDescent="0.2">
      <c r="AF484" s="8"/>
      <c r="AG484" s="8"/>
      <c r="AH484" s="8"/>
    </row>
    <row r="485" spans="32:34" ht="12.75" hidden="1" customHeight="1" x14ac:dyDescent="0.2">
      <c r="AF485" s="8"/>
      <c r="AG485" s="8"/>
      <c r="AH485" s="8"/>
    </row>
    <row r="486" spans="32:34" ht="12.75" hidden="1" customHeight="1" x14ac:dyDescent="0.2">
      <c r="AF486" s="8"/>
      <c r="AG486" s="8"/>
      <c r="AH486" s="8"/>
    </row>
    <row r="487" spans="32:34" ht="12.75" hidden="1" customHeight="1" x14ac:dyDescent="0.2">
      <c r="AF487" s="8"/>
      <c r="AG487" s="8"/>
      <c r="AH487" s="8"/>
    </row>
    <row r="488" spans="32:34" ht="12.75" hidden="1" customHeight="1" x14ac:dyDescent="0.2">
      <c r="AF488" s="8"/>
      <c r="AG488" s="8"/>
      <c r="AH488" s="8"/>
    </row>
    <row r="489" spans="32:34" ht="12.75" hidden="1" customHeight="1" x14ac:dyDescent="0.2">
      <c r="AF489" s="8"/>
      <c r="AG489" s="8"/>
      <c r="AH489" s="8"/>
    </row>
    <row r="490" spans="32:34" ht="12.75" hidden="1" customHeight="1" x14ac:dyDescent="0.2">
      <c r="AF490" s="8"/>
      <c r="AG490" s="8"/>
      <c r="AH490" s="8"/>
    </row>
    <row r="491" spans="32:34" ht="12.75" hidden="1" customHeight="1" x14ac:dyDescent="0.2">
      <c r="AF491" s="8"/>
      <c r="AG491" s="8"/>
      <c r="AH491" s="8"/>
    </row>
    <row r="492" spans="32:34" ht="12.75" hidden="1" customHeight="1" x14ac:dyDescent="0.2">
      <c r="AF492" s="8"/>
      <c r="AG492" s="8"/>
      <c r="AH492" s="8"/>
    </row>
    <row r="493" spans="32:34" ht="12.75" hidden="1" customHeight="1" x14ac:dyDescent="0.2">
      <c r="AF493" s="8"/>
      <c r="AG493" s="8"/>
      <c r="AH493" s="8"/>
    </row>
    <row r="494" spans="32:34" ht="12.75" hidden="1" customHeight="1" x14ac:dyDescent="0.2">
      <c r="AF494" s="8"/>
      <c r="AG494" s="8"/>
      <c r="AH494" s="8"/>
    </row>
    <row r="495" spans="32:34" ht="12.75" hidden="1" customHeight="1" x14ac:dyDescent="0.2">
      <c r="AF495" s="8"/>
      <c r="AG495" s="8"/>
      <c r="AH495" s="8"/>
    </row>
    <row r="496" spans="32:34" ht="12.75" hidden="1" customHeight="1" x14ac:dyDescent="0.2">
      <c r="AF496" s="8"/>
      <c r="AG496" s="8"/>
      <c r="AH496" s="8"/>
    </row>
    <row r="497" spans="32:34" ht="12.75" hidden="1" customHeight="1" x14ac:dyDescent="0.2">
      <c r="AF497" s="8"/>
      <c r="AG497" s="8"/>
      <c r="AH497" s="8"/>
    </row>
    <row r="498" spans="32:34" ht="12.75" hidden="1" customHeight="1" x14ac:dyDescent="0.2">
      <c r="AF498" s="8"/>
      <c r="AG498" s="8"/>
      <c r="AH498" s="8"/>
    </row>
    <row r="499" spans="32:34" ht="12.75" hidden="1" customHeight="1" x14ac:dyDescent="0.2">
      <c r="AF499" s="8"/>
      <c r="AG499" s="8"/>
      <c r="AH499" s="8"/>
    </row>
    <row r="500" spans="32:34" ht="12.75" hidden="1" customHeight="1" x14ac:dyDescent="0.2">
      <c r="AF500" s="8"/>
      <c r="AG500" s="8"/>
      <c r="AH500" s="8"/>
    </row>
    <row r="501" spans="32:34" ht="12.75" hidden="1" customHeight="1" x14ac:dyDescent="0.2">
      <c r="AF501" s="8"/>
      <c r="AG501" s="8"/>
      <c r="AH501" s="8"/>
    </row>
    <row r="502" spans="32:34" ht="12.75" hidden="1" customHeight="1" x14ac:dyDescent="0.2">
      <c r="AF502" s="8"/>
      <c r="AG502" s="8"/>
      <c r="AH502" s="8"/>
    </row>
    <row r="503" spans="32:34" ht="12.75" hidden="1" customHeight="1" x14ac:dyDescent="0.2">
      <c r="AF503" s="8"/>
      <c r="AG503" s="8"/>
      <c r="AH503" s="8"/>
    </row>
    <row r="504" spans="32:34" ht="12.75" hidden="1" customHeight="1" x14ac:dyDescent="0.2">
      <c r="AF504" s="8"/>
      <c r="AG504" s="8"/>
      <c r="AH504" s="8"/>
    </row>
    <row r="505" spans="32:34" ht="12.75" hidden="1" customHeight="1" x14ac:dyDescent="0.2">
      <c r="AF505" s="8"/>
      <c r="AG505" s="8"/>
      <c r="AH505" s="8"/>
    </row>
    <row r="506" spans="32:34" ht="12.75" hidden="1" customHeight="1" x14ac:dyDescent="0.2">
      <c r="AF506" s="8"/>
      <c r="AG506" s="8"/>
      <c r="AH506" s="8"/>
    </row>
    <row r="507" spans="32:34" ht="12.75" hidden="1" customHeight="1" x14ac:dyDescent="0.2">
      <c r="AF507" s="8"/>
      <c r="AG507" s="8"/>
      <c r="AH507" s="8"/>
    </row>
    <row r="508" spans="32:34" ht="12.75" hidden="1" customHeight="1" x14ac:dyDescent="0.2">
      <c r="AF508" s="8"/>
      <c r="AG508" s="8"/>
      <c r="AH508" s="8"/>
    </row>
    <row r="509" spans="32:34" ht="12.75" hidden="1" customHeight="1" x14ac:dyDescent="0.2">
      <c r="AF509" s="8"/>
      <c r="AG509" s="8"/>
      <c r="AH509" s="8"/>
    </row>
    <row r="510" spans="32:34" ht="12.75" hidden="1" customHeight="1" x14ac:dyDescent="0.2">
      <c r="AF510" s="8"/>
      <c r="AG510" s="8"/>
      <c r="AH510" s="8"/>
    </row>
    <row r="511" spans="32:34" ht="12.75" hidden="1" customHeight="1" x14ac:dyDescent="0.2">
      <c r="AF511" s="8"/>
      <c r="AG511" s="8"/>
      <c r="AH511" s="8"/>
    </row>
    <row r="512" spans="32:34" ht="12.75" hidden="1" customHeight="1" x14ac:dyDescent="0.2">
      <c r="AF512" s="8"/>
      <c r="AG512" s="8"/>
      <c r="AH512" s="8"/>
    </row>
    <row r="513" spans="32:34" ht="12.75" hidden="1" customHeight="1" x14ac:dyDescent="0.2">
      <c r="AF513" s="8"/>
      <c r="AG513" s="8"/>
      <c r="AH513" s="8"/>
    </row>
    <row r="514" spans="32:34" ht="12.75" hidden="1" customHeight="1" x14ac:dyDescent="0.2">
      <c r="AF514" s="8"/>
      <c r="AG514" s="8"/>
      <c r="AH514" s="8"/>
    </row>
    <row r="515" spans="32:34" ht="12.75" hidden="1" customHeight="1" x14ac:dyDescent="0.2">
      <c r="AF515" s="8"/>
      <c r="AG515" s="8"/>
      <c r="AH515" s="8"/>
    </row>
    <row r="516" spans="32:34" ht="12.75" hidden="1" customHeight="1" x14ac:dyDescent="0.2">
      <c r="AF516" s="8"/>
      <c r="AG516" s="8"/>
      <c r="AH516" s="8"/>
    </row>
    <row r="517" spans="32:34" ht="12.75" hidden="1" customHeight="1" x14ac:dyDescent="0.2">
      <c r="AF517" s="8"/>
      <c r="AG517" s="8"/>
      <c r="AH517" s="8"/>
    </row>
    <row r="518" spans="32:34" ht="12.75" hidden="1" customHeight="1" x14ac:dyDescent="0.2">
      <c r="AF518" s="8"/>
      <c r="AG518" s="8"/>
      <c r="AH518" s="8"/>
    </row>
    <row r="519" spans="32:34" ht="12.75" hidden="1" customHeight="1" x14ac:dyDescent="0.2">
      <c r="AF519" s="8"/>
      <c r="AG519" s="8"/>
      <c r="AH519" s="8"/>
    </row>
    <row r="520" spans="32:34" ht="12.75" hidden="1" customHeight="1" x14ac:dyDescent="0.2">
      <c r="AF520" s="8"/>
      <c r="AG520" s="8"/>
      <c r="AH520" s="8"/>
    </row>
    <row r="521" spans="32:34" ht="12.75" hidden="1" customHeight="1" x14ac:dyDescent="0.2">
      <c r="AF521" s="8"/>
      <c r="AG521" s="8"/>
      <c r="AH521" s="8"/>
    </row>
    <row r="522" spans="32:34" ht="12.75" hidden="1" customHeight="1" x14ac:dyDescent="0.2">
      <c r="AF522" s="8"/>
      <c r="AG522" s="8"/>
      <c r="AH522" s="8"/>
    </row>
    <row r="523" spans="32:34" ht="12.75" hidden="1" customHeight="1" x14ac:dyDescent="0.2">
      <c r="AF523" s="8"/>
      <c r="AG523" s="8"/>
      <c r="AH523" s="8"/>
    </row>
    <row r="524" spans="32:34" ht="12.75" hidden="1" customHeight="1" x14ac:dyDescent="0.2">
      <c r="AF524" s="8"/>
      <c r="AG524" s="8"/>
      <c r="AH524" s="8"/>
    </row>
    <row r="525" spans="32:34" ht="12.75" hidden="1" customHeight="1" x14ac:dyDescent="0.2">
      <c r="AF525" s="8"/>
      <c r="AG525" s="8"/>
      <c r="AH525" s="8"/>
    </row>
    <row r="526" spans="32:34" ht="12.75" hidden="1" customHeight="1" x14ac:dyDescent="0.2">
      <c r="AF526" s="8"/>
      <c r="AG526" s="8"/>
      <c r="AH526" s="8"/>
    </row>
    <row r="527" spans="32:34" ht="12.75" hidden="1" customHeight="1" x14ac:dyDescent="0.2">
      <c r="AF527" s="8"/>
      <c r="AG527" s="8"/>
      <c r="AH527" s="8"/>
    </row>
    <row r="528" spans="32:34" ht="12.75" hidden="1" customHeight="1" x14ac:dyDescent="0.2">
      <c r="AF528" s="8"/>
      <c r="AG528" s="8"/>
      <c r="AH528" s="8"/>
    </row>
    <row r="529" spans="32:34" ht="12.75" hidden="1" customHeight="1" x14ac:dyDescent="0.2">
      <c r="AF529" s="8"/>
      <c r="AG529" s="8"/>
      <c r="AH529" s="8"/>
    </row>
    <row r="530" spans="32:34" ht="12.75" hidden="1" customHeight="1" x14ac:dyDescent="0.2">
      <c r="AF530" s="8"/>
      <c r="AG530" s="8"/>
      <c r="AH530" s="8"/>
    </row>
    <row r="531" spans="32:34" ht="12.75" hidden="1" customHeight="1" x14ac:dyDescent="0.2">
      <c r="AF531" s="8"/>
      <c r="AG531" s="8"/>
      <c r="AH531" s="8"/>
    </row>
    <row r="532" spans="32:34" ht="12.75" hidden="1" customHeight="1" x14ac:dyDescent="0.2">
      <c r="AF532" s="8"/>
      <c r="AG532" s="8"/>
      <c r="AH532" s="8"/>
    </row>
    <row r="533" spans="32:34" ht="12.75" hidden="1" customHeight="1" x14ac:dyDescent="0.2">
      <c r="AF533" s="8"/>
      <c r="AG533" s="8"/>
      <c r="AH533" s="8"/>
    </row>
    <row r="534" spans="32:34" ht="12.75" hidden="1" customHeight="1" x14ac:dyDescent="0.2">
      <c r="AF534" s="8"/>
      <c r="AG534" s="8"/>
      <c r="AH534" s="8"/>
    </row>
    <row r="535" spans="32:34" ht="12.75" hidden="1" customHeight="1" x14ac:dyDescent="0.2">
      <c r="AF535" s="8"/>
      <c r="AG535" s="8"/>
      <c r="AH535" s="8"/>
    </row>
    <row r="536" spans="32:34" ht="12.75" hidden="1" customHeight="1" x14ac:dyDescent="0.2">
      <c r="AF536" s="8"/>
      <c r="AG536" s="8"/>
      <c r="AH536" s="8"/>
    </row>
    <row r="537" spans="32:34" ht="12.75" hidden="1" customHeight="1" x14ac:dyDescent="0.2">
      <c r="AF537" s="8"/>
      <c r="AG537" s="8"/>
      <c r="AH537" s="8"/>
    </row>
    <row r="538" spans="32:34" ht="12.75" hidden="1" customHeight="1" x14ac:dyDescent="0.2">
      <c r="AF538" s="8"/>
      <c r="AG538" s="8"/>
      <c r="AH538" s="8"/>
    </row>
    <row r="539" spans="32:34" ht="12.75" hidden="1" customHeight="1" x14ac:dyDescent="0.2">
      <c r="AF539" s="8"/>
      <c r="AG539" s="8"/>
      <c r="AH539" s="8"/>
    </row>
    <row r="540" spans="32:34" ht="12.75" hidden="1" customHeight="1" x14ac:dyDescent="0.2">
      <c r="AF540" s="8"/>
      <c r="AG540" s="8"/>
      <c r="AH540" s="8"/>
    </row>
    <row r="541" spans="32:34" ht="12.75" hidden="1" customHeight="1" x14ac:dyDescent="0.2">
      <c r="AF541" s="8"/>
      <c r="AG541" s="8"/>
      <c r="AH541" s="8"/>
    </row>
    <row r="542" spans="32:34" ht="12.75" hidden="1" customHeight="1" x14ac:dyDescent="0.2">
      <c r="AF542" s="8"/>
      <c r="AG542" s="8"/>
      <c r="AH542" s="8"/>
    </row>
    <row r="543" spans="32:34" ht="12.75" hidden="1" customHeight="1" x14ac:dyDescent="0.2">
      <c r="AF543" s="8"/>
      <c r="AG543" s="8"/>
      <c r="AH543" s="8"/>
    </row>
    <row r="544" spans="32:34" ht="12.75" hidden="1" customHeight="1" x14ac:dyDescent="0.2">
      <c r="AF544" s="8"/>
      <c r="AG544" s="8"/>
      <c r="AH544" s="8"/>
    </row>
    <row r="545" spans="32:34" ht="12.75" hidden="1" customHeight="1" x14ac:dyDescent="0.2">
      <c r="AF545" s="8"/>
      <c r="AG545" s="8"/>
      <c r="AH545" s="8"/>
    </row>
    <row r="546" spans="32:34" ht="12.75" hidden="1" customHeight="1" x14ac:dyDescent="0.2">
      <c r="AF546" s="8"/>
      <c r="AG546" s="8"/>
      <c r="AH546" s="8"/>
    </row>
    <row r="547" spans="32:34" ht="12.75" hidden="1" customHeight="1" x14ac:dyDescent="0.2">
      <c r="AF547" s="8"/>
      <c r="AG547" s="8"/>
      <c r="AH547" s="8"/>
    </row>
    <row r="548" spans="32:34" ht="12.75" hidden="1" customHeight="1" x14ac:dyDescent="0.2">
      <c r="AF548" s="8"/>
      <c r="AG548" s="8"/>
      <c r="AH548" s="8"/>
    </row>
    <row r="549" spans="32:34" ht="12.75" hidden="1" customHeight="1" x14ac:dyDescent="0.2">
      <c r="AF549" s="8"/>
      <c r="AG549" s="8"/>
      <c r="AH549" s="8"/>
    </row>
    <row r="550" spans="32:34" ht="12.75" hidden="1" customHeight="1" x14ac:dyDescent="0.2">
      <c r="AF550" s="8"/>
      <c r="AG550" s="8"/>
      <c r="AH550" s="8"/>
    </row>
    <row r="551" spans="32:34" ht="12.75" hidden="1" customHeight="1" x14ac:dyDescent="0.2">
      <c r="AF551" s="8"/>
      <c r="AG551" s="8"/>
      <c r="AH551" s="8"/>
    </row>
    <row r="552" spans="32:34" ht="12.75" hidden="1" customHeight="1" x14ac:dyDescent="0.2">
      <c r="AF552" s="8"/>
      <c r="AG552" s="8"/>
      <c r="AH552" s="8"/>
    </row>
    <row r="553" spans="32:34" ht="12.75" hidden="1" customHeight="1" x14ac:dyDescent="0.2">
      <c r="AF553" s="8"/>
      <c r="AG553" s="8"/>
      <c r="AH553" s="8"/>
    </row>
    <row r="554" spans="32:34" ht="12.75" hidden="1" customHeight="1" x14ac:dyDescent="0.2">
      <c r="AF554" s="8"/>
      <c r="AG554" s="8"/>
      <c r="AH554" s="8"/>
    </row>
    <row r="555" spans="32:34" ht="12.75" hidden="1" customHeight="1" x14ac:dyDescent="0.2">
      <c r="AF555" s="8"/>
      <c r="AG555" s="8"/>
      <c r="AH555" s="8"/>
    </row>
    <row r="556" spans="32:34" ht="12.75" hidden="1" customHeight="1" x14ac:dyDescent="0.2">
      <c r="AF556" s="8"/>
      <c r="AG556" s="8"/>
      <c r="AH556" s="8"/>
    </row>
    <row r="557" spans="32:34" ht="12.75" hidden="1" customHeight="1" x14ac:dyDescent="0.2">
      <c r="AF557" s="8"/>
      <c r="AG557" s="8"/>
      <c r="AH557" s="8"/>
    </row>
    <row r="558" spans="32:34" ht="12.75" hidden="1" customHeight="1" x14ac:dyDescent="0.2">
      <c r="AF558" s="8"/>
      <c r="AG558" s="8"/>
      <c r="AH558" s="8"/>
    </row>
    <row r="559" spans="32:34" ht="12.75" hidden="1" customHeight="1" x14ac:dyDescent="0.2">
      <c r="AF559" s="8"/>
      <c r="AG559" s="8"/>
      <c r="AH559" s="8"/>
    </row>
    <row r="560" spans="32:34" ht="12.75" hidden="1" customHeight="1" x14ac:dyDescent="0.2">
      <c r="AF560" s="8"/>
      <c r="AG560" s="8"/>
      <c r="AH560" s="8"/>
    </row>
    <row r="561" spans="32:34" ht="12.75" hidden="1" customHeight="1" x14ac:dyDescent="0.2">
      <c r="AF561" s="8"/>
      <c r="AG561" s="8"/>
      <c r="AH561" s="8"/>
    </row>
    <row r="562" spans="32:34" ht="12.75" hidden="1" customHeight="1" x14ac:dyDescent="0.2">
      <c r="AF562" s="8"/>
      <c r="AG562" s="8"/>
      <c r="AH562" s="8"/>
    </row>
    <row r="563" spans="32:34" ht="12.75" hidden="1" customHeight="1" x14ac:dyDescent="0.2">
      <c r="AF563" s="8"/>
      <c r="AG563" s="8"/>
      <c r="AH563" s="8"/>
    </row>
    <row r="564" spans="32:34" ht="12.75" hidden="1" customHeight="1" x14ac:dyDescent="0.2">
      <c r="AF564" s="8"/>
      <c r="AG564" s="8"/>
      <c r="AH564" s="8"/>
    </row>
    <row r="565" spans="32:34" ht="12.75" hidden="1" customHeight="1" x14ac:dyDescent="0.2">
      <c r="AF565" s="8"/>
      <c r="AG565" s="8"/>
      <c r="AH565" s="8"/>
    </row>
    <row r="566" spans="32:34" ht="12.75" hidden="1" customHeight="1" x14ac:dyDescent="0.2">
      <c r="AF566" s="8"/>
      <c r="AG566" s="8"/>
      <c r="AH566" s="8"/>
    </row>
    <row r="567" spans="32:34" ht="12.75" hidden="1" customHeight="1" x14ac:dyDescent="0.2">
      <c r="AF567" s="8"/>
      <c r="AG567" s="8"/>
      <c r="AH567" s="8"/>
    </row>
    <row r="568" spans="32:34" ht="12.75" hidden="1" customHeight="1" x14ac:dyDescent="0.2">
      <c r="AF568" s="8"/>
      <c r="AG568" s="8"/>
      <c r="AH568" s="8"/>
    </row>
    <row r="569" spans="32:34" ht="12.75" hidden="1" customHeight="1" x14ac:dyDescent="0.2">
      <c r="AF569" s="8"/>
      <c r="AG569" s="8"/>
      <c r="AH569" s="8"/>
    </row>
    <row r="570" spans="32:34" ht="12.75" hidden="1" customHeight="1" x14ac:dyDescent="0.2">
      <c r="AF570" s="8"/>
      <c r="AG570" s="8"/>
      <c r="AH570" s="8"/>
    </row>
    <row r="571" spans="32:34" ht="12.75" hidden="1" customHeight="1" x14ac:dyDescent="0.2">
      <c r="AF571" s="8"/>
      <c r="AG571" s="8"/>
      <c r="AH571" s="8"/>
    </row>
    <row r="572" spans="32:34" ht="12.75" hidden="1" customHeight="1" x14ac:dyDescent="0.2">
      <c r="AF572" s="8"/>
      <c r="AG572" s="8"/>
      <c r="AH572" s="8"/>
    </row>
    <row r="573" spans="32:34" ht="12.75" hidden="1" customHeight="1" x14ac:dyDescent="0.2">
      <c r="AF573" s="8"/>
      <c r="AG573" s="8"/>
      <c r="AH573" s="8"/>
    </row>
    <row r="574" spans="32:34" ht="12.75" hidden="1" customHeight="1" x14ac:dyDescent="0.2">
      <c r="AF574" s="8"/>
      <c r="AG574" s="8"/>
      <c r="AH574" s="8"/>
    </row>
    <row r="575" spans="32:34" ht="12.75" hidden="1" customHeight="1" x14ac:dyDescent="0.2">
      <c r="AF575" s="8"/>
      <c r="AG575" s="8"/>
      <c r="AH575" s="8"/>
    </row>
    <row r="576" spans="32:34" ht="12.75" hidden="1" customHeight="1" x14ac:dyDescent="0.2">
      <c r="AF576" s="8"/>
      <c r="AG576" s="8"/>
      <c r="AH576" s="8"/>
    </row>
    <row r="577" spans="32:34" ht="12.75" hidden="1" customHeight="1" x14ac:dyDescent="0.2">
      <c r="AF577" s="8"/>
      <c r="AG577" s="8"/>
      <c r="AH577" s="8"/>
    </row>
    <row r="578" spans="32:34" ht="12.75" hidden="1" customHeight="1" x14ac:dyDescent="0.2">
      <c r="AF578" s="8"/>
      <c r="AG578" s="8"/>
      <c r="AH578" s="8"/>
    </row>
    <row r="579" spans="32:34" ht="12.75" hidden="1" customHeight="1" x14ac:dyDescent="0.2">
      <c r="AF579" s="8"/>
      <c r="AG579" s="8"/>
      <c r="AH579" s="8"/>
    </row>
    <row r="580" spans="32:34" ht="12.75" hidden="1" customHeight="1" x14ac:dyDescent="0.2">
      <c r="AF580" s="8"/>
      <c r="AG580" s="8"/>
      <c r="AH580" s="8"/>
    </row>
    <row r="581" spans="32:34" ht="12.75" hidden="1" customHeight="1" x14ac:dyDescent="0.2">
      <c r="AF581" s="8"/>
      <c r="AG581" s="8"/>
      <c r="AH581" s="8"/>
    </row>
    <row r="582" spans="32:34" ht="12.75" hidden="1" customHeight="1" x14ac:dyDescent="0.2">
      <c r="AF582" s="8"/>
      <c r="AG582" s="8"/>
      <c r="AH582" s="8"/>
    </row>
    <row r="583" spans="32:34" ht="12.75" hidden="1" customHeight="1" x14ac:dyDescent="0.2">
      <c r="AF583" s="8"/>
      <c r="AG583" s="8"/>
      <c r="AH583" s="8"/>
    </row>
    <row r="584" spans="32:34" ht="12.75" hidden="1" customHeight="1" x14ac:dyDescent="0.2">
      <c r="AF584" s="8"/>
      <c r="AG584" s="8"/>
      <c r="AH584" s="8"/>
    </row>
    <row r="585" spans="32:34" ht="12.75" hidden="1" customHeight="1" x14ac:dyDescent="0.2">
      <c r="AF585" s="8"/>
      <c r="AG585" s="8"/>
      <c r="AH585" s="8"/>
    </row>
    <row r="586" spans="32:34" ht="12.75" hidden="1" customHeight="1" x14ac:dyDescent="0.2">
      <c r="AF586" s="8"/>
      <c r="AG586" s="8"/>
      <c r="AH586" s="8"/>
    </row>
    <row r="587" spans="32:34" ht="12.75" hidden="1" customHeight="1" x14ac:dyDescent="0.2">
      <c r="AF587" s="8"/>
      <c r="AG587" s="8"/>
      <c r="AH587" s="8"/>
    </row>
    <row r="588" spans="32:34" ht="12.75" hidden="1" customHeight="1" x14ac:dyDescent="0.2">
      <c r="AF588" s="8"/>
      <c r="AG588" s="8"/>
      <c r="AH588" s="8"/>
    </row>
    <row r="589" spans="32:34" ht="12.75" hidden="1" customHeight="1" x14ac:dyDescent="0.2">
      <c r="AF589" s="8"/>
      <c r="AG589" s="8"/>
      <c r="AH589" s="8"/>
    </row>
    <row r="590" spans="32:34" ht="12.75" hidden="1" customHeight="1" x14ac:dyDescent="0.2">
      <c r="AF590" s="8"/>
      <c r="AG590" s="8"/>
      <c r="AH590" s="8"/>
    </row>
    <row r="591" spans="32:34" ht="12.75" hidden="1" customHeight="1" x14ac:dyDescent="0.2">
      <c r="AF591" s="8"/>
      <c r="AG591" s="8"/>
      <c r="AH591" s="8"/>
    </row>
    <row r="592" spans="32:34" ht="12.75" hidden="1" customHeight="1" x14ac:dyDescent="0.2">
      <c r="AF592" s="8"/>
      <c r="AG592" s="8"/>
      <c r="AH592" s="8"/>
    </row>
    <row r="593" spans="32:34" ht="12.75" hidden="1" customHeight="1" x14ac:dyDescent="0.2">
      <c r="AF593" s="8"/>
      <c r="AG593" s="8"/>
      <c r="AH593" s="8"/>
    </row>
    <row r="594" spans="32:34" ht="12.75" hidden="1" customHeight="1" x14ac:dyDescent="0.2">
      <c r="AF594" s="8"/>
      <c r="AG594" s="8"/>
      <c r="AH594" s="8"/>
    </row>
    <row r="595" spans="32:34" ht="12.75" hidden="1" customHeight="1" x14ac:dyDescent="0.2">
      <c r="AF595" s="8"/>
      <c r="AG595" s="8"/>
      <c r="AH595" s="8"/>
    </row>
    <row r="596" spans="32:34" ht="12.75" hidden="1" customHeight="1" x14ac:dyDescent="0.2">
      <c r="AF596" s="8"/>
      <c r="AG596" s="8"/>
      <c r="AH596" s="8"/>
    </row>
    <row r="597" spans="32:34" ht="12.75" hidden="1" customHeight="1" x14ac:dyDescent="0.2">
      <c r="AF597" s="8"/>
      <c r="AG597" s="8"/>
      <c r="AH597" s="8"/>
    </row>
    <row r="598" spans="32:34" ht="12.75" hidden="1" customHeight="1" x14ac:dyDescent="0.2">
      <c r="AF598" s="8"/>
      <c r="AG598" s="8"/>
      <c r="AH598" s="8"/>
    </row>
    <row r="599" spans="32:34" ht="12.75" hidden="1" customHeight="1" x14ac:dyDescent="0.2">
      <c r="AF599" s="8"/>
      <c r="AG599" s="8"/>
      <c r="AH599" s="8"/>
    </row>
    <row r="600" spans="32:34" ht="12.75" hidden="1" customHeight="1" x14ac:dyDescent="0.2">
      <c r="AF600" s="8"/>
      <c r="AG600" s="8"/>
      <c r="AH600" s="8"/>
    </row>
    <row r="601" spans="32:34" ht="12.75" hidden="1" customHeight="1" x14ac:dyDescent="0.2">
      <c r="AF601" s="8"/>
      <c r="AG601" s="8"/>
      <c r="AH601" s="8"/>
    </row>
    <row r="602" spans="32:34" ht="12.75" hidden="1" customHeight="1" x14ac:dyDescent="0.2">
      <c r="AF602" s="8"/>
      <c r="AG602" s="8"/>
      <c r="AH602" s="8"/>
    </row>
    <row r="603" spans="32:34" ht="12.75" hidden="1" customHeight="1" x14ac:dyDescent="0.2">
      <c r="AF603" s="8"/>
      <c r="AG603" s="8"/>
      <c r="AH603" s="8"/>
    </row>
    <row r="604" spans="32:34" ht="12.75" hidden="1" customHeight="1" x14ac:dyDescent="0.2">
      <c r="AF604" s="8"/>
      <c r="AG604" s="8"/>
      <c r="AH604" s="8"/>
    </row>
    <row r="605" spans="32:34" ht="12.75" hidden="1" customHeight="1" x14ac:dyDescent="0.2">
      <c r="AF605" s="8"/>
      <c r="AG605" s="8"/>
      <c r="AH605" s="8"/>
    </row>
    <row r="606" spans="32:34" ht="12.75" hidden="1" customHeight="1" x14ac:dyDescent="0.2">
      <c r="AF606" s="8"/>
      <c r="AG606" s="8"/>
      <c r="AH606" s="8"/>
    </row>
    <row r="607" spans="32:34" ht="12.75" hidden="1" customHeight="1" x14ac:dyDescent="0.2">
      <c r="AF607" s="8"/>
      <c r="AG607" s="8"/>
      <c r="AH607" s="8"/>
    </row>
    <row r="608" spans="32:34" ht="12.75" hidden="1" customHeight="1" x14ac:dyDescent="0.2">
      <c r="AF608" s="8"/>
      <c r="AG608" s="8"/>
      <c r="AH608" s="8"/>
    </row>
    <row r="609" spans="32:34" ht="12.75" hidden="1" customHeight="1" x14ac:dyDescent="0.2">
      <c r="AF609" s="8"/>
      <c r="AG609" s="8"/>
      <c r="AH609" s="8"/>
    </row>
    <row r="610" spans="32:34" ht="12.75" hidden="1" customHeight="1" x14ac:dyDescent="0.2">
      <c r="AF610" s="8"/>
      <c r="AG610" s="8"/>
      <c r="AH610" s="8"/>
    </row>
    <row r="611" spans="32:34" ht="12.75" hidden="1" customHeight="1" x14ac:dyDescent="0.2">
      <c r="AF611" s="8"/>
      <c r="AG611" s="8"/>
      <c r="AH611" s="8"/>
    </row>
    <row r="612" spans="32:34" ht="12.75" hidden="1" customHeight="1" x14ac:dyDescent="0.2">
      <c r="AF612" s="8"/>
      <c r="AG612" s="8"/>
      <c r="AH612" s="8"/>
    </row>
    <row r="613" spans="32:34" ht="12.75" hidden="1" customHeight="1" x14ac:dyDescent="0.2">
      <c r="AF613" s="8"/>
      <c r="AG613" s="8"/>
      <c r="AH613" s="8"/>
    </row>
    <row r="614" spans="32:34" ht="12.75" hidden="1" customHeight="1" x14ac:dyDescent="0.2">
      <c r="AF614" s="8"/>
      <c r="AG614" s="8"/>
      <c r="AH614" s="8"/>
    </row>
    <row r="615" spans="32:34" ht="12.75" hidden="1" customHeight="1" x14ac:dyDescent="0.2">
      <c r="AF615" s="8"/>
      <c r="AG615" s="8"/>
      <c r="AH615" s="8"/>
    </row>
    <row r="616" spans="32:34" ht="12.75" hidden="1" customHeight="1" x14ac:dyDescent="0.2">
      <c r="AF616" s="8"/>
      <c r="AG616" s="8"/>
      <c r="AH616" s="8"/>
    </row>
    <row r="617" spans="32:34" ht="12.75" hidden="1" customHeight="1" x14ac:dyDescent="0.2">
      <c r="AF617" s="8"/>
      <c r="AG617" s="8"/>
      <c r="AH617" s="8"/>
    </row>
    <row r="618" spans="32:34" ht="12.75" hidden="1" customHeight="1" x14ac:dyDescent="0.2">
      <c r="AF618" s="8"/>
      <c r="AG618" s="8"/>
      <c r="AH618" s="8"/>
    </row>
    <row r="619" spans="32:34" ht="12.75" hidden="1" customHeight="1" x14ac:dyDescent="0.2">
      <c r="AF619" s="8"/>
      <c r="AG619" s="8"/>
      <c r="AH619" s="8"/>
    </row>
    <row r="620" spans="32:34" ht="12.75" hidden="1" customHeight="1" x14ac:dyDescent="0.2">
      <c r="AF620" s="8"/>
      <c r="AG620" s="8"/>
      <c r="AH620" s="8"/>
    </row>
    <row r="621" spans="32:34" ht="12.75" hidden="1" customHeight="1" x14ac:dyDescent="0.2">
      <c r="AF621" s="8"/>
      <c r="AG621" s="8"/>
      <c r="AH621" s="8"/>
    </row>
    <row r="622" spans="32:34" ht="12.75" hidden="1" customHeight="1" x14ac:dyDescent="0.2">
      <c r="AF622" s="8"/>
      <c r="AG622" s="8"/>
      <c r="AH622" s="8"/>
    </row>
    <row r="623" spans="32:34" ht="12.75" hidden="1" customHeight="1" x14ac:dyDescent="0.2">
      <c r="AF623" s="8"/>
      <c r="AG623" s="8"/>
      <c r="AH623" s="8"/>
    </row>
    <row r="624" spans="32:34" ht="12.75" hidden="1" customHeight="1" x14ac:dyDescent="0.2">
      <c r="AF624" s="8"/>
      <c r="AG624" s="8"/>
      <c r="AH624" s="8"/>
    </row>
    <row r="625" spans="32:34" ht="12.75" hidden="1" customHeight="1" x14ac:dyDescent="0.2">
      <c r="AF625" s="8"/>
      <c r="AG625" s="8"/>
      <c r="AH625" s="8"/>
    </row>
    <row r="626" spans="32:34" ht="12.75" hidden="1" customHeight="1" x14ac:dyDescent="0.2">
      <c r="AF626" s="8"/>
      <c r="AG626" s="8"/>
      <c r="AH626" s="8"/>
    </row>
    <row r="627" spans="32:34" ht="12.75" hidden="1" customHeight="1" x14ac:dyDescent="0.2">
      <c r="AF627" s="8"/>
      <c r="AG627" s="8"/>
      <c r="AH627" s="8"/>
    </row>
    <row r="628" spans="32:34" ht="12.75" hidden="1" customHeight="1" x14ac:dyDescent="0.2">
      <c r="AF628" s="8"/>
      <c r="AG628" s="8"/>
      <c r="AH628" s="8"/>
    </row>
    <row r="629" spans="32:34" ht="12.75" hidden="1" customHeight="1" x14ac:dyDescent="0.2">
      <c r="AF629" s="8"/>
      <c r="AG629" s="8"/>
      <c r="AH629" s="8"/>
    </row>
    <row r="630" spans="32:34" ht="12.75" hidden="1" customHeight="1" x14ac:dyDescent="0.2">
      <c r="AF630" s="8"/>
      <c r="AG630" s="8"/>
      <c r="AH630" s="8"/>
    </row>
    <row r="631" spans="32:34" ht="12.75" hidden="1" customHeight="1" x14ac:dyDescent="0.2">
      <c r="AF631" s="8"/>
      <c r="AG631" s="8"/>
      <c r="AH631" s="8"/>
    </row>
    <row r="632" spans="32:34" ht="12.75" hidden="1" customHeight="1" x14ac:dyDescent="0.2">
      <c r="AF632" s="8"/>
      <c r="AG632" s="8"/>
      <c r="AH632" s="8"/>
    </row>
    <row r="633" spans="32:34" ht="12.75" hidden="1" customHeight="1" x14ac:dyDescent="0.2">
      <c r="AF633" s="8"/>
      <c r="AG633" s="8"/>
      <c r="AH633" s="8"/>
    </row>
    <row r="634" spans="32:34" ht="12.75" hidden="1" customHeight="1" x14ac:dyDescent="0.2">
      <c r="AF634" s="8"/>
      <c r="AG634" s="8"/>
      <c r="AH634" s="8"/>
    </row>
    <row r="635" spans="32:34" ht="12.75" hidden="1" customHeight="1" x14ac:dyDescent="0.2">
      <c r="AF635" s="8"/>
      <c r="AG635" s="8"/>
      <c r="AH635" s="8"/>
    </row>
    <row r="636" spans="32:34" ht="12.75" hidden="1" customHeight="1" x14ac:dyDescent="0.2">
      <c r="AF636" s="8"/>
      <c r="AG636" s="8"/>
      <c r="AH636" s="8"/>
    </row>
    <row r="637" spans="32:34" ht="12.75" hidden="1" customHeight="1" x14ac:dyDescent="0.2">
      <c r="AF637" s="8"/>
      <c r="AG637" s="8"/>
      <c r="AH637" s="8"/>
    </row>
    <row r="638" spans="32:34" ht="12.75" hidden="1" customHeight="1" x14ac:dyDescent="0.2">
      <c r="AF638" s="8"/>
      <c r="AG638" s="8"/>
      <c r="AH638" s="8"/>
    </row>
    <row r="639" spans="32:34" ht="12.75" hidden="1" customHeight="1" x14ac:dyDescent="0.2">
      <c r="AF639" s="8"/>
      <c r="AG639" s="8"/>
      <c r="AH639" s="8"/>
    </row>
    <row r="640" spans="32:34" ht="12.75" hidden="1" customHeight="1" x14ac:dyDescent="0.2">
      <c r="AF640" s="8"/>
      <c r="AG640" s="8"/>
      <c r="AH640" s="8"/>
    </row>
    <row r="641" spans="32:34" ht="12.75" hidden="1" customHeight="1" x14ac:dyDescent="0.2">
      <c r="AF641" s="8"/>
      <c r="AG641" s="8"/>
      <c r="AH641" s="8"/>
    </row>
    <row r="642" spans="32:34" ht="12.75" hidden="1" customHeight="1" x14ac:dyDescent="0.2">
      <c r="AF642" s="8"/>
      <c r="AG642" s="8"/>
      <c r="AH642" s="8"/>
    </row>
    <row r="643" spans="32:34" ht="12.75" hidden="1" customHeight="1" x14ac:dyDescent="0.2">
      <c r="AF643" s="8"/>
      <c r="AG643" s="8"/>
      <c r="AH643" s="8"/>
    </row>
    <row r="644" spans="32:34" ht="12.75" hidden="1" customHeight="1" x14ac:dyDescent="0.2">
      <c r="AF644" s="8"/>
      <c r="AG644" s="8"/>
      <c r="AH644" s="8"/>
    </row>
    <row r="645" spans="32:34" ht="12.75" hidden="1" customHeight="1" x14ac:dyDescent="0.2">
      <c r="AF645" s="8"/>
      <c r="AG645" s="8"/>
      <c r="AH645" s="8"/>
    </row>
    <row r="646" spans="32:34" ht="12.75" hidden="1" customHeight="1" x14ac:dyDescent="0.2">
      <c r="AF646" s="8"/>
      <c r="AG646" s="8"/>
      <c r="AH646" s="8"/>
    </row>
    <row r="647" spans="32:34" ht="12.75" hidden="1" customHeight="1" x14ac:dyDescent="0.2">
      <c r="AF647" s="8"/>
      <c r="AG647" s="8"/>
      <c r="AH647" s="8"/>
    </row>
    <row r="648" spans="32:34" ht="12.75" hidden="1" customHeight="1" x14ac:dyDescent="0.2">
      <c r="AF648" s="8"/>
      <c r="AG648" s="8"/>
      <c r="AH648" s="8"/>
    </row>
    <row r="649" spans="32:34" ht="12.75" hidden="1" customHeight="1" x14ac:dyDescent="0.2">
      <c r="AF649" s="8"/>
      <c r="AG649" s="8"/>
      <c r="AH649" s="8"/>
    </row>
    <row r="650" spans="32:34" ht="12.75" hidden="1" customHeight="1" x14ac:dyDescent="0.2">
      <c r="AF650" s="8"/>
      <c r="AG650" s="8"/>
      <c r="AH650" s="8"/>
    </row>
    <row r="651" spans="32:34" ht="12.75" hidden="1" customHeight="1" x14ac:dyDescent="0.2">
      <c r="AF651" s="8"/>
      <c r="AG651" s="8"/>
      <c r="AH651" s="8"/>
    </row>
    <row r="652" spans="32:34" ht="12.75" hidden="1" customHeight="1" x14ac:dyDescent="0.2">
      <c r="AF652" s="8"/>
      <c r="AG652" s="8"/>
      <c r="AH652" s="8"/>
    </row>
    <row r="653" spans="32:34" ht="12.75" hidden="1" customHeight="1" x14ac:dyDescent="0.2">
      <c r="AF653" s="8"/>
      <c r="AG653" s="8"/>
      <c r="AH653" s="8"/>
    </row>
    <row r="654" spans="32:34" ht="12.75" hidden="1" customHeight="1" x14ac:dyDescent="0.2">
      <c r="AF654" s="8"/>
      <c r="AG654" s="8"/>
      <c r="AH654" s="8"/>
    </row>
    <row r="655" spans="32:34" ht="12.75" hidden="1" customHeight="1" x14ac:dyDescent="0.2">
      <c r="AF655" s="8"/>
      <c r="AG655" s="8"/>
      <c r="AH655" s="8"/>
    </row>
    <row r="656" spans="32:34" ht="12.75" hidden="1" customHeight="1" x14ac:dyDescent="0.2">
      <c r="AF656" s="8"/>
      <c r="AG656" s="8"/>
      <c r="AH656" s="8"/>
    </row>
    <row r="657" spans="32:34" ht="12.75" hidden="1" customHeight="1" x14ac:dyDescent="0.2">
      <c r="AF657" s="8"/>
      <c r="AG657" s="8"/>
      <c r="AH657" s="8"/>
    </row>
    <row r="658" spans="32:34" ht="12.75" hidden="1" customHeight="1" x14ac:dyDescent="0.2">
      <c r="AF658" s="8"/>
      <c r="AG658" s="8"/>
      <c r="AH658" s="8"/>
    </row>
    <row r="659" spans="32:34" ht="12.75" hidden="1" customHeight="1" x14ac:dyDescent="0.2">
      <c r="AF659" s="8"/>
      <c r="AG659" s="8"/>
      <c r="AH659" s="8"/>
    </row>
    <row r="660" spans="32:34" ht="12.75" hidden="1" customHeight="1" x14ac:dyDescent="0.2">
      <c r="AF660" s="8"/>
      <c r="AG660" s="8"/>
      <c r="AH660" s="8"/>
    </row>
    <row r="661" spans="32:34" ht="12.75" hidden="1" customHeight="1" x14ac:dyDescent="0.2">
      <c r="AF661" s="8"/>
      <c r="AG661" s="8"/>
      <c r="AH661" s="8"/>
    </row>
    <row r="662" spans="32:34" ht="12.75" hidden="1" customHeight="1" x14ac:dyDescent="0.2">
      <c r="AF662" s="8"/>
      <c r="AG662" s="8"/>
      <c r="AH662" s="8"/>
    </row>
    <row r="663" spans="32:34" ht="12.75" hidden="1" customHeight="1" x14ac:dyDescent="0.2">
      <c r="AF663" s="8"/>
      <c r="AG663" s="8"/>
      <c r="AH663" s="8"/>
    </row>
    <row r="664" spans="32:34" ht="12.75" hidden="1" customHeight="1" x14ac:dyDescent="0.2">
      <c r="AF664" s="8"/>
      <c r="AG664" s="8"/>
      <c r="AH664" s="8"/>
    </row>
    <row r="665" spans="32:34" ht="12.75" hidden="1" customHeight="1" x14ac:dyDescent="0.2">
      <c r="AF665" s="8"/>
      <c r="AG665" s="8"/>
      <c r="AH665" s="8"/>
    </row>
    <row r="666" spans="32:34" ht="12.75" hidden="1" customHeight="1" x14ac:dyDescent="0.2">
      <c r="AF666" s="8"/>
      <c r="AG666" s="8"/>
      <c r="AH666" s="8"/>
    </row>
    <row r="667" spans="32:34" ht="12.75" hidden="1" customHeight="1" x14ac:dyDescent="0.2">
      <c r="AF667" s="8"/>
      <c r="AG667" s="8"/>
      <c r="AH667" s="8"/>
    </row>
    <row r="668" spans="32:34" ht="12.75" hidden="1" customHeight="1" x14ac:dyDescent="0.2">
      <c r="AF668" s="8"/>
      <c r="AG668" s="8"/>
      <c r="AH668" s="8"/>
    </row>
    <row r="669" spans="32:34" ht="12.75" hidden="1" customHeight="1" x14ac:dyDescent="0.2">
      <c r="AF669" s="8"/>
      <c r="AG669" s="8"/>
      <c r="AH669" s="8"/>
    </row>
    <row r="670" spans="32:34" ht="12.75" hidden="1" customHeight="1" x14ac:dyDescent="0.2">
      <c r="AF670" s="8"/>
      <c r="AG670" s="8"/>
      <c r="AH670" s="8"/>
    </row>
    <row r="671" spans="32:34" ht="12.75" hidden="1" customHeight="1" x14ac:dyDescent="0.2">
      <c r="AF671" s="8"/>
      <c r="AG671" s="8"/>
      <c r="AH671" s="8"/>
    </row>
    <row r="672" spans="32:34" ht="12.75" hidden="1" customHeight="1" x14ac:dyDescent="0.2">
      <c r="AF672" s="8"/>
      <c r="AG672" s="8"/>
      <c r="AH672" s="8"/>
    </row>
    <row r="673" spans="32:34" ht="12.75" hidden="1" customHeight="1" x14ac:dyDescent="0.2">
      <c r="AF673" s="8"/>
      <c r="AG673" s="8"/>
      <c r="AH673" s="8"/>
    </row>
    <row r="674" spans="32:34" ht="12.75" hidden="1" customHeight="1" x14ac:dyDescent="0.2">
      <c r="AF674" s="8"/>
      <c r="AG674" s="8"/>
      <c r="AH674" s="8"/>
    </row>
    <row r="675" spans="32:34" ht="12.75" hidden="1" customHeight="1" x14ac:dyDescent="0.2">
      <c r="AF675" s="8"/>
      <c r="AG675" s="8"/>
      <c r="AH675" s="8"/>
    </row>
    <row r="676" spans="32:34" ht="12.75" hidden="1" customHeight="1" x14ac:dyDescent="0.2">
      <c r="AF676" s="8"/>
      <c r="AG676" s="8"/>
      <c r="AH676" s="8"/>
    </row>
    <row r="677" spans="32:34" ht="12.75" hidden="1" customHeight="1" x14ac:dyDescent="0.2">
      <c r="AF677" s="8"/>
      <c r="AG677" s="8"/>
      <c r="AH677" s="8"/>
    </row>
    <row r="678" spans="32:34" ht="12.75" hidden="1" customHeight="1" x14ac:dyDescent="0.2">
      <c r="AF678" s="8"/>
      <c r="AG678" s="8"/>
      <c r="AH678" s="8"/>
    </row>
    <row r="679" spans="32:34" ht="12.75" hidden="1" customHeight="1" x14ac:dyDescent="0.2">
      <c r="AF679" s="8"/>
      <c r="AG679" s="8"/>
      <c r="AH679" s="8"/>
    </row>
    <row r="680" spans="32:34" ht="12.75" hidden="1" customHeight="1" x14ac:dyDescent="0.2">
      <c r="AF680" s="8"/>
      <c r="AG680" s="8"/>
      <c r="AH680" s="8"/>
    </row>
    <row r="681" spans="32:34" ht="12.75" hidden="1" customHeight="1" x14ac:dyDescent="0.2">
      <c r="AF681" s="8"/>
      <c r="AG681" s="8"/>
      <c r="AH681" s="8"/>
    </row>
    <row r="682" spans="32:34" ht="12.75" hidden="1" customHeight="1" x14ac:dyDescent="0.2">
      <c r="AF682" s="8"/>
      <c r="AG682" s="8"/>
      <c r="AH682" s="8"/>
    </row>
    <row r="683" spans="32:34" ht="12.75" hidden="1" customHeight="1" x14ac:dyDescent="0.2">
      <c r="AF683" s="8"/>
      <c r="AG683" s="8"/>
      <c r="AH683" s="8"/>
    </row>
    <row r="684" spans="32:34" ht="12.75" hidden="1" customHeight="1" x14ac:dyDescent="0.2">
      <c r="AF684" s="8"/>
      <c r="AG684" s="8"/>
      <c r="AH684" s="8"/>
    </row>
    <row r="685" spans="32:34" ht="12.75" hidden="1" customHeight="1" x14ac:dyDescent="0.2">
      <c r="AF685" s="8"/>
      <c r="AG685" s="8"/>
      <c r="AH685" s="8"/>
    </row>
    <row r="686" spans="32:34" ht="12.75" hidden="1" customHeight="1" x14ac:dyDescent="0.2">
      <c r="AF686" s="8"/>
      <c r="AG686" s="8"/>
      <c r="AH686" s="8"/>
    </row>
    <row r="687" spans="32:34" ht="12.75" hidden="1" customHeight="1" x14ac:dyDescent="0.2">
      <c r="AF687" s="8"/>
      <c r="AG687" s="8"/>
      <c r="AH687" s="8"/>
    </row>
    <row r="688" spans="32:34" ht="12.75" hidden="1" customHeight="1" x14ac:dyDescent="0.2">
      <c r="AF688" s="8"/>
      <c r="AG688" s="8"/>
      <c r="AH688" s="8"/>
    </row>
    <row r="689" spans="32:34" ht="12.75" hidden="1" customHeight="1" x14ac:dyDescent="0.2">
      <c r="AF689" s="8"/>
      <c r="AG689" s="8"/>
      <c r="AH689" s="8"/>
    </row>
    <row r="690" spans="32:34" ht="12.75" hidden="1" customHeight="1" x14ac:dyDescent="0.2">
      <c r="AF690" s="8"/>
      <c r="AG690" s="8"/>
      <c r="AH690" s="8"/>
    </row>
    <row r="691" spans="32:34" ht="12.75" hidden="1" customHeight="1" x14ac:dyDescent="0.2">
      <c r="AF691" s="8"/>
      <c r="AG691" s="8"/>
      <c r="AH691" s="8"/>
    </row>
    <row r="692" spans="32:34" ht="12.75" hidden="1" customHeight="1" x14ac:dyDescent="0.2">
      <c r="AF692" s="8"/>
      <c r="AG692" s="8"/>
      <c r="AH692" s="8"/>
    </row>
    <row r="693" spans="32:34" ht="12.75" hidden="1" customHeight="1" x14ac:dyDescent="0.2">
      <c r="AF693" s="8"/>
      <c r="AG693" s="8"/>
      <c r="AH693" s="8"/>
    </row>
    <row r="694" spans="32:34" ht="12.75" hidden="1" customHeight="1" x14ac:dyDescent="0.2">
      <c r="AF694" s="8"/>
      <c r="AG694" s="8"/>
      <c r="AH694" s="8"/>
    </row>
    <row r="695" spans="32:34" ht="12.75" hidden="1" customHeight="1" x14ac:dyDescent="0.2">
      <c r="AF695" s="8"/>
      <c r="AG695" s="8"/>
      <c r="AH695" s="8"/>
    </row>
    <row r="696" spans="32:34" ht="12.75" hidden="1" customHeight="1" x14ac:dyDescent="0.2">
      <c r="AF696" s="8"/>
      <c r="AG696" s="8"/>
      <c r="AH696" s="8"/>
    </row>
    <row r="697" spans="32:34" ht="12.75" hidden="1" customHeight="1" x14ac:dyDescent="0.2">
      <c r="AF697" s="8"/>
      <c r="AG697" s="8"/>
      <c r="AH697" s="8"/>
    </row>
    <row r="698" spans="32:34" ht="12.75" hidden="1" customHeight="1" x14ac:dyDescent="0.2">
      <c r="AF698" s="8"/>
      <c r="AG698" s="8"/>
      <c r="AH698" s="8"/>
    </row>
    <row r="699" spans="32:34" ht="12.75" hidden="1" customHeight="1" x14ac:dyDescent="0.2">
      <c r="AF699" s="8"/>
      <c r="AG699" s="8"/>
      <c r="AH699" s="8"/>
    </row>
    <row r="700" spans="32:34" ht="12.75" hidden="1" customHeight="1" x14ac:dyDescent="0.2">
      <c r="AF700" s="8"/>
      <c r="AG700" s="8"/>
      <c r="AH700" s="8"/>
    </row>
    <row r="701" spans="32:34" ht="12.75" hidden="1" customHeight="1" x14ac:dyDescent="0.2">
      <c r="AF701" s="8"/>
      <c r="AG701" s="8"/>
      <c r="AH701" s="8"/>
    </row>
    <row r="702" spans="32:34" ht="12.75" hidden="1" customHeight="1" x14ac:dyDescent="0.2">
      <c r="AF702" s="8"/>
      <c r="AG702" s="8"/>
      <c r="AH702" s="8"/>
    </row>
    <row r="703" spans="32:34" ht="12.75" hidden="1" customHeight="1" x14ac:dyDescent="0.2">
      <c r="AF703" s="8"/>
      <c r="AG703" s="8"/>
      <c r="AH703" s="8"/>
    </row>
    <row r="704" spans="32:34" ht="12.75" hidden="1" customHeight="1" x14ac:dyDescent="0.2">
      <c r="AF704" s="8"/>
      <c r="AG704" s="8"/>
      <c r="AH704" s="8"/>
    </row>
    <row r="705" spans="32:34" ht="12.75" hidden="1" customHeight="1" x14ac:dyDescent="0.2">
      <c r="AF705" s="8"/>
      <c r="AG705" s="8"/>
      <c r="AH705" s="8"/>
    </row>
    <row r="706" spans="32:34" ht="12.75" hidden="1" customHeight="1" x14ac:dyDescent="0.2">
      <c r="AF706" s="8"/>
      <c r="AG706" s="8"/>
      <c r="AH706" s="8"/>
    </row>
    <row r="707" spans="32:34" ht="12.75" hidden="1" customHeight="1" x14ac:dyDescent="0.2">
      <c r="AF707" s="8"/>
      <c r="AG707" s="8"/>
      <c r="AH707" s="8"/>
    </row>
    <row r="708" spans="32:34" ht="12.75" hidden="1" customHeight="1" x14ac:dyDescent="0.2">
      <c r="AF708" s="8"/>
      <c r="AG708" s="8"/>
      <c r="AH708" s="8"/>
    </row>
    <row r="709" spans="32:34" ht="12.75" hidden="1" customHeight="1" x14ac:dyDescent="0.2">
      <c r="AF709" s="8"/>
      <c r="AG709" s="8"/>
      <c r="AH709" s="8"/>
    </row>
    <row r="710" spans="32:34" ht="12.75" hidden="1" customHeight="1" x14ac:dyDescent="0.2">
      <c r="AF710" s="8"/>
      <c r="AG710" s="8"/>
      <c r="AH710" s="8"/>
    </row>
    <row r="711" spans="32:34" ht="12.75" hidden="1" customHeight="1" x14ac:dyDescent="0.2">
      <c r="AF711" s="8"/>
      <c r="AG711" s="8"/>
      <c r="AH711" s="8"/>
    </row>
    <row r="712" spans="32:34" ht="12.75" hidden="1" customHeight="1" x14ac:dyDescent="0.2">
      <c r="AF712" s="8"/>
      <c r="AG712" s="8"/>
      <c r="AH712" s="8"/>
    </row>
    <row r="713" spans="32:34" ht="12.75" hidden="1" customHeight="1" x14ac:dyDescent="0.2">
      <c r="AF713" s="8"/>
      <c r="AG713" s="8"/>
      <c r="AH713" s="8"/>
    </row>
    <row r="714" spans="32:34" ht="12.75" hidden="1" customHeight="1" x14ac:dyDescent="0.2">
      <c r="AF714" s="8"/>
      <c r="AG714" s="8"/>
      <c r="AH714" s="8"/>
    </row>
    <row r="715" spans="32:34" ht="12.75" hidden="1" customHeight="1" x14ac:dyDescent="0.2">
      <c r="AF715" s="8"/>
      <c r="AG715" s="8"/>
      <c r="AH715" s="8"/>
    </row>
    <row r="716" spans="32:34" ht="12.75" hidden="1" customHeight="1" x14ac:dyDescent="0.2">
      <c r="AF716" s="8"/>
      <c r="AG716" s="8"/>
      <c r="AH716" s="8"/>
    </row>
    <row r="717" spans="32:34" ht="12.75" hidden="1" customHeight="1" x14ac:dyDescent="0.2">
      <c r="AF717" s="8"/>
      <c r="AG717" s="8"/>
      <c r="AH717" s="8"/>
    </row>
    <row r="718" spans="32:34" ht="12.75" hidden="1" customHeight="1" x14ac:dyDescent="0.2">
      <c r="AF718" s="8"/>
      <c r="AG718" s="8"/>
      <c r="AH718" s="8"/>
    </row>
    <row r="719" spans="32:34" ht="12.75" hidden="1" customHeight="1" x14ac:dyDescent="0.2">
      <c r="AF719" s="8"/>
      <c r="AG719" s="8"/>
      <c r="AH719" s="8"/>
    </row>
    <row r="720" spans="32:34" ht="12.75" hidden="1" customHeight="1" x14ac:dyDescent="0.2">
      <c r="AF720" s="8"/>
      <c r="AG720" s="8"/>
      <c r="AH720" s="8"/>
    </row>
    <row r="721" spans="32:34" ht="12.75" hidden="1" customHeight="1" x14ac:dyDescent="0.2">
      <c r="AF721" s="8"/>
      <c r="AG721" s="8"/>
      <c r="AH721" s="8"/>
    </row>
    <row r="722" spans="32:34" ht="12.75" hidden="1" customHeight="1" x14ac:dyDescent="0.2">
      <c r="AF722" s="8"/>
      <c r="AG722" s="8"/>
      <c r="AH722" s="8"/>
    </row>
    <row r="723" spans="32:34" ht="12.75" hidden="1" customHeight="1" x14ac:dyDescent="0.2">
      <c r="AF723" s="8"/>
      <c r="AG723" s="8"/>
      <c r="AH723" s="8"/>
    </row>
    <row r="724" spans="32:34" ht="12.75" hidden="1" customHeight="1" x14ac:dyDescent="0.2">
      <c r="AF724" s="8"/>
      <c r="AG724" s="8"/>
      <c r="AH724" s="8"/>
    </row>
    <row r="725" spans="32:34" ht="12.75" hidden="1" customHeight="1" x14ac:dyDescent="0.2">
      <c r="AF725" s="8"/>
      <c r="AG725" s="8"/>
      <c r="AH725" s="8"/>
    </row>
    <row r="726" spans="32:34" ht="12.75" hidden="1" customHeight="1" x14ac:dyDescent="0.2">
      <c r="AF726" s="8"/>
      <c r="AG726" s="8"/>
      <c r="AH726" s="8"/>
    </row>
    <row r="727" spans="32:34" ht="12.75" hidden="1" customHeight="1" x14ac:dyDescent="0.2">
      <c r="AF727" s="8"/>
      <c r="AG727" s="8"/>
      <c r="AH727" s="8"/>
    </row>
    <row r="728" spans="32:34" ht="12.75" hidden="1" customHeight="1" x14ac:dyDescent="0.2">
      <c r="AF728" s="8"/>
      <c r="AG728" s="8"/>
      <c r="AH728" s="8"/>
    </row>
    <row r="729" spans="32:34" ht="12.75" hidden="1" customHeight="1" x14ac:dyDescent="0.2">
      <c r="AF729" s="8"/>
      <c r="AG729" s="8"/>
      <c r="AH729" s="8"/>
    </row>
    <row r="730" spans="32:34" ht="12.75" hidden="1" customHeight="1" x14ac:dyDescent="0.2">
      <c r="AF730" s="8"/>
      <c r="AG730" s="8"/>
      <c r="AH730" s="8"/>
    </row>
    <row r="731" spans="32:34" ht="12.75" hidden="1" customHeight="1" x14ac:dyDescent="0.2">
      <c r="AF731" s="8"/>
      <c r="AG731" s="8"/>
      <c r="AH731" s="8"/>
    </row>
    <row r="732" spans="32:34" ht="12.75" hidden="1" customHeight="1" x14ac:dyDescent="0.2">
      <c r="AF732" s="8"/>
      <c r="AG732" s="8"/>
      <c r="AH732" s="8"/>
    </row>
    <row r="733" spans="32:34" ht="12.75" hidden="1" customHeight="1" x14ac:dyDescent="0.2">
      <c r="AF733" s="8"/>
      <c r="AG733" s="8"/>
      <c r="AH733" s="8"/>
    </row>
    <row r="734" spans="32:34" ht="12.75" hidden="1" customHeight="1" x14ac:dyDescent="0.2">
      <c r="AF734" s="8"/>
      <c r="AG734" s="8"/>
      <c r="AH734" s="8"/>
    </row>
    <row r="735" spans="32:34" ht="12.75" hidden="1" customHeight="1" x14ac:dyDescent="0.2">
      <c r="AF735" s="8"/>
      <c r="AG735" s="8"/>
      <c r="AH735" s="8"/>
    </row>
    <row r="736" spans="32:34" ht="12.75" hidden="1" customHeight="1" x14ac:dyDescent="0.2">
      <c r="AF736" s="8"/>
      <c r="AG736" s="8"/>
      <c r="AH736" s="8"/>
    </row>
    <row r="737" spans="32:34" ht="12.75" hidden="1" customHeight="1" x14ac:dyDescent="0.2">
      <c r="AF737" s="8"/>
      <c r="AG737" s="8"/>
      <c r="AH737" s="8"/>
    </row>
    <row r="738" spans="32:34" ht="12.75" hidden="1" customHeight="1" x14ac:dyDescent="0.2">
      <c r="AF738" s="8"/>
      <c r="AG738" s="8"/>
      <c r="AH738" s="8"/>
    </row>
    <row r="739" spans="32:34" ht="12.75" hidden="1" customHeight="1" x14ac:dyDescent="0.2">
      <c r="AF739" s="8"/>
      <c r="AG739" s="8"/>
      <c r="AH739" s="8"/>
    </row>
    <row r="740" spans="32:34" ht="12.75" hidden="1" customHeight="1" x14ac:dyDescent="0.2">
      <c r="AF740" s="8"/>
      <c r="AG740" s="8"/>
      <c r="AH740" s="8"/>
    </row>
    <row r="741" spans="32:34" ht="12.75" hidden="1" customHeight="1" x14ac:dyDescent="0.2">
      <c r="AF741" s="8"/>
      <c r="AG741" s="8"/>
      <c r="AH741" s="8"/>
    </row>
    <row r="742" spans="32:34" ht="12.75" hidden="1" customHeight="1" x14ac:dyDescent="0.2">
      <c r="AF742" s="8"/>
      <c r="AG742" s="8"/>
      <c r="AH742" s="8"/>
    </row>
    <row r="743" spans="32:34" ht="12.75" hidden="1" customHeight="1" x14ac:dyDescent="0.2">
      <c r="AF743" s="8"/>
      <c r="AG743" s="8"/>
      <c r="AH743" s="8"/>
    </row>
    <row r="744" spans="32:34" ht="12.75" hidden="1" customHeight="1" x14ac:dyDescent="0.2">
      <c r="AF744" s="8"/>
      <c r="AG744" s="8"/>
      <c r="AH744" s="8"/>
    </row>
    <row r="745" spans="32:34" ht="12.75" hidden="1" customHeight="1" x14ac:dyDescent="0.2">
      <c r="AF745" s="8"/>
      <c r="AG745" s="8"/>
      <c r="AH745" s="8"/>
    </row>
    <row r="746" spans="32:34" ht="12.75" hidden="1" customHeight="1" x14ac:dyDescent="0.2">
      <c r="AF746" s="8"/>
      <c r="AG746" s="8"/>
      <c r="AH746" s="8"/>
    </row>
    <row r="747" spans="32:34" ht="12.75" hidden="1" customHeight="1" x14ac:dyDescent="0.2">
      <c r="AF747" s="8"/>
      <c r="AG747" s="8"/>
      <c r="AH747" s="8"/>
    </row>
    <row r="748" spans="32:34" ht="12.75" hidden="1" customHeight="1" x14ac:dyDescent="0.2">
      <c r="AF748" s="8"/>
      <c r="AG748" s="8"/>
      <c r="AH748" s="8"/>
    </row>
    <row r="749" spans="32:34" ht="12.75" hidden="1" customHeight="1" x14ac:dyDescent="0.2">
      <c r="AF749" s="8"/>
      <c r="AG749" s="8"/>
      <c r="AH749" s="8"/>
    </row>
    <row r="750" spans="32:34" ht="12.75" hidden="1" customHeight="1" x14ac:dyDescent="0.2">
      <c r="AF750" s="8"/>
      <c r="AG750" s="8"/>
      <c r="AH750" s="8"/>
    </row>
    <row r="751" spans="32:34" ht="12.75" hidden="1" customHeight="1" x14ac:dyDescent="0.2">
      <c r="AF751" s="8"/>
      <c r="AG751" s="8"/>
      <c r="AH751" s="8"/>
    </row>
    <row r="752" spans="32:34" ht="12.75" hidden="1" customHeight="1" x14ac:dyDescent="0.2">
      <c r="AF752" s="8"/>
      <c r="AG752" s="8"/>
      <c r="AH752" s="8"/>
    </row>
    <row r="753" spans="32:34" ht="12.75" hidden="1" customHeight="1" x14ac:dyDescent="0.2">
      <c r="AF753" s="8"/>
      <c r="AG753" s="8"/>
      <c r="AH753" s="8"/>
    </row>
    <row r="754" spans="32:34" ht="12.75" hidden="1" customHeight="1" x14ac:dyDescent="0.2">
      <c r="AF754" s="8"/>
      <c r="AG754" s="8"/>
      <c r="AH754" s="8"/>
    </row>
    <row r="755" spans="32:34" ht="12.75" hidden="1" customHeight="1" x14ac:dyDescent="0.2">
      <c r="AF755" s="8"/>
      <c r="AG755" s="8"/>
      <c r="AH755" s="8"/>
    </row>
    <row r="756" spans="32:34" ht="12.75" hidden="1" customHeight="1" x14ac:dyDescent="0.2">
      <c r="AF756" s="8"/>
      <c r="AG756" s="8"/>
      <c r="AH756" s="8"/>
    </row>
    <row r="757" spans="32:34" ht="12.75" hidden="1" customHeight="1" x14ac:dyDescent="0.2">
      <c r="AF757" s="8"/>
      <c r="AG757" s="8"/>
      <c r="AH757" s="8"/>
    </row>
    <row r="758" spans="32:34" ht="12.75" hidden="1" customHeight="1" x14ac:dyDescent="0.2">
      <c r="AF758" s="8"/>
      <c r="AG758" s="8"/>
      <c r="AH758" s="8"/>
    </row>
    <row r="759" spans="32:34" ht="12.75" hidden="1" customHeight="1" x14ac:dyDescent="0.2">
      <c r="AF759" s="8"/>
      <c r="AG759" s="8"/>
      <c r="AH759" s="8"/>
    </row>
    <row r="760" spans="32:34" ht="12.75" hidden="1" customHeight="1" x14ac:dyDescent="0.2">
      <c r="AF760" s="8"/>
      <c r="AG760" s="8"/>
      <c r="AH760" s="8"/>
    </row>
    <row r="761" spans="32:34" ht="12.75" hidden="1" customHeight="1" x14ac:dyDescent="0.2">
      <c r="AF761" s="8"/>
      <c r="AG761" s="8"/>
      <c r="AH761" s="8"/>
    </row>
    <row r="762" spans="32:34" ht="12.75" hidden="1" customHeight="1" x14ac:dyDescent="0.2">
      <c r="AF762" s="8"/>
      <c r="AG762" s="8"/>
      <c r="AH762" s="8"/>
    </row>
    <row r="763" spans="32:34" ht="12.75" hidden="1" customHeight="1" x14ac:dyDescent="0.2">
      <c r="AF763" s="8"/>
      <c r="AG763" s="8"/>
      <c r="AH763" s="8"/>
    </row>
    <row r="764" spans="32:34" ht="12.75" hidden="1" customHeight="1" x14ac:dyDescent="0.2">
      <c r="AF764" s="8"/>
      <c r="AG764" s="8"/>
      <c r="AH764" s="8"/>
    </row>
    <row r="765" spans="32:34" ht="12.75" hidden="1" customHeight="1" x14ac:dyDescent="0.2">
      <c r="AF765" s="8"/>
      <c r="AG765" s="8"/>
      <c r="AH765" s="8"/>
    </row>
    <row r="766" spans="32:34" ht="12.75" hidden="1" customHeight="1" x14ac:dyDescent="0.2">
      <c r="AF766" s="8"/>
      <c r="AG766" s="8"/>
      <c r="AH766" s="8"/>
    </row>
    <row r="767" spans="32:34" ht="12.75" hidden="1" customHeight="1" x14ac:dyDescent="0.2">
      <c r="AF767" s="8"/>
      <c r="AG767" s="8"/>
      <c r="AH767" s="8"/>
    </row>
    <row r="768" spans="32:34" ht="12.75" hidden="1" customHeight="1" x14ac:dyDescent="0.2">
      <c r="AF768" s="8"/>
      <c r="AG768" s="8"/>
      <c r="AH768" s="8"/>
    </row>
    <row r="769" spans="32:34" ht="12.75" hidden="1" customHeight="1" x14ac:dyDescent="0.2">
      <c r="AF769" s="8"/>
      <c r="AG769" s="8"/>
      <c r="AH769" s="8"/>
    </row>
    <row r="770" spans="32:34" ht="12.75" hidden="1" customHeight="1" x14ac:dyDescent="0.2">
      <c r="AF770" s="8"/>
      <c r="AG770" s="8"/>
      <c r="AH770" s="8"/>
    </row>
    <row r="771" spans="32:34" ht="12.75" hidden="1" customHeight="1" x14ac:dyDescent="0.2">
      <c r="AF771" s="8"/>
      <c r="AG771" s="8"/>
      <c r="AH771" s="8"/>
    </row>
    <row r="772" spans="32:34" ht="12.75" hidden="1" customHeight="1" x14ac:dyDescent="0.2">
      <c r="AF772" s="8"/>
      <c r="AG772" s="8"/>
      <c r="AH772" s="8"/>
    </row>
    <row r="773" spans="32:34" ht="12.75" hidden="1" customHeight="1" x14ac:dyDescent="0.2">
      <c r="AF773" s="8"/>
      <c r="AG773" s="8"/>
      <c r="AH773" s="8"/>
    </row>
    <row r="774" spans="32:34" ht="12.75" hidden="1" customHeight="1" x14ac:dyDescent="0.2">
      <c r="AF774" s="8"/>
      <c r="AG774" s="8"/>
      <c r="AH774" s="8"/>
    </row>
    <row r="775" spans="32:34" ht="12.75" hidden="1" customHeight="1" x14ac:dyDescent="0.2">
      <c r="AF775" s="8"/>
      <c r="AG775" s="8"/>
      <c r="AH775" s="8"/>
    </row>
    <row r="776" spans="32:34" ht="12.75" hidden="1" customHeight="1" x14ac:dyDescent="0.2">
      <c r="AF776" s="8"/>
      <c r="AG776" s="8"/>
      <c r="AH776" s="8"/>
    </row>
    <row r="777" spans="32:34" ht="12.75" hidden="1" customHeight="1" x14ac:dyDescent="0.2">
      <c r="AF777" s="8"/>
      <c r="AG777" s="8"/>
      <c r="AH777" s="8"/>
    </row>
    <row r="778" spans="32:34" ht="12.75" hidden="1" customHeight="1" x14ac:dyDescent="0.2">
      <c r="AF778" s="8"/>
      <c r="AG778" s="8"/>
      <c r="AH778" s="8"/>
    </row>
    <row r="779" spans="32:34" ht="12.75" hidden="1" customHeight="1" x14ac:dyDescent="0.2">
      <c r="AF779" s="8"/>
      <c r="AG779" s="8"/>
      <c r="AH779" s="8"/>
    </row>
    <row r="780" spans="32:34" ht="12.75" hidden="1" customHeight="1" x14ac:dyDescent="0.2">
      <c r="AF780" s="8"/>
      <c r="AG780" s="8"/>
      <c r="AH780" s="8"/>
    </row>
    <row r="781" spans="32:34" ht="12.75" hidden="1" customHeight="1" x14ac:dyDescent="0.2">
      <c r="AF781" s="8"/>
      <c r="AG781" s="8"/>
      <c r="AH781" s="8"/>
    </row>
    <row r="782" spans="32:34" ht="12.75" hidden="1" customHeight="1" x14ac:dyDescent="0.2">
      <c r="AF782" s="8"/>
      <c r="AG782" s="8"/>
      <c r="AH782" s="8"/>
    </row>
    <row r="783" spans="32:34" ht="12.75" hidden="1" customHeight="1" x14ac:dyDescent="0.2">
      <c r="AF783" s="8"/>
      <c r="AG783" s="8"/>
      <c r="AH783" s="8"/>
    </row>
    <row r="784" spans="32:34" ht="12.75" hidden="1" customHeight="1" x14ac:dyDescent="0.2">
      <c r="AF784" s="8"/>
      <c r="AG784" s="8"/>
      <c r="AH784" s="8"/>
    </row>
    <row r="785" spans="32:34" ht="12.75" hidden="1" customHeight="1" x14ac:dyDescent="0.2">
      <c r="AF785" s="8"/>
      <c r="AG785" s="8"/>
      <c r="AH785" s="8"/>
    </row>
    <row r="786" spans="32:34" ht="12.75" hidden="1" customHeight="1" x14ac:dyDescent="0.2">
      <c r="AF786" s="8"/>
      <c r="AG786" s="8"/>
      <c r="AH786" s="8"/>
    </row>
    <row r="787" spans="32:34" ht="12.75" hidden="1" customHeight="1" x14ac:dyDescent="0.2">
      <c r="AF787" s="8"/>
      <c r="AG787" s="8"/>
      <c r="AH787" s="8"/>
    </row>
    <row r="788" spans="32:34" ht="12.75" hidden="1" customHeight="1" x14ac:dyDescent="0.2">
      <c r="AF788" s="8"/>
      <c r="AG788" s="8"/>
      <c r="AH788" s="8"/>
    </row>
    <row r="789" spans="32:34" ht="12.75" hidden="1" customHeight="1" x14ac:dyDescent="0.2">
      <c r="AF789" s="8"/>
      <c r="AG789" s="8"/>
      <c r="AH789" s="8"/>
    </row>
    <row r="790" spans="32:34" ht="12.75" hidden="1" customHeight="1" x14ac:dyDescent="0.2">
      <c r="AF790" s="8"/>
      <c r="AG790" s="8"/>
      <c r="AH790" s="8"/>
    </row>
    <row r="791" spans="32:34" ht="12.75" hidden="1" customHeight="1" x14ac:dyDescent="0.2">
      <c r="AF791" s="8"/>
      <c r="AG791" s="8"/>
      <c r="AH791" s="8"/>
    </row>
    <row r="792" spans="32:34" ht="12.75" hidden="1" customHeight="1" x14ac:dyDescent="0.2">
      <c r="AF792" s="8"/>
      <c r="AG792" s="8"/>
      <c r="AH792" s="8"/>
    </row>
    <row r="793" spans="32:34" ht="12.75" hidden="1" customHeight="1" x14ac:dyDescent="0.2">
      <c r="AF793" s="8"/>
      <c r="AG793" s="8"/>
      <c r="AH793" s="8"/>
    </row>
    <row r="794" spans="32:34" ht="12.75" hidden="1" customHeight="1" x14ac:dyDescent="0.2">
      <c r="AF794" s="8"/>
      <c r="AG794" s="8"/>
      <c r="AH794" s="8"/>
    </row>
    <row r="795" spans="32:34" ht="12.75" hidden="1" customHeight="1" x14ac:dyDescent="0.2">
      <c r="AF795" s="8"/>
      <c r="AG795" s="8"/>
      <c r="AH795" s="8"/>
    </row>
    <row r="796" spans="32:34" ht="12.75" hidden="1" customHeight="1" x14ac:dyDescent="0.2">
      <c r="AF796" s="8"/>
      <c r="AG796" s="8"/>
      <c r="AH796" s="8"/>
    </row>
    <row r="797" spans="32:34" ht="12.75" hidden="1" customHeight="1" x14ac:dyDescent="0.2">
      <c r="AF797" s="8"/>
      <c r="AG797" s="8"/>
      <c r="AH797" s="8"/>
    </row>
    <row r="798" spans="32:34" ht="12.75" hidden="1" customHeight="1" x14ac:dyDescent="0.2">
      <c r="AF798" s="8"/>
      <c r="AG798" s="8"/>
      <c r="AH798" s="8"/>
    </row>
    <row r="799" spans="32:34" ht="12.75" hidden="1" customHeight="1" x14ac:dyDescent="0.2">
      <c r="AF799" s="8"/>
      <c r="AG799" s="8"/>
      <c r="AH799" s="8"/>
    </row>
    <row r="800" spans="32:34" ht="12.75" hidden="1" customHeight="1" x14ac:dyDescent="0.2">
      <c r="AF800" s="8"/>
      <c r="AG800" s="8"/>
      <c r="AH800" s="8"/>
    </row>
    <row r="801" spans="32:34" ht="12.75" hidden="1" customHeight="1" x14ac:dyDescent="0.2">
      <c r="AF801" s="8"/>
      <c r="AG801" s="8"/>
      <c r="AH801" s="8"/>
    </row>
    <row r="802" spans="32:34" ht="12.75" hidden="1" customHeight="1" x14ac:dyDescent="0.2">
      <c r="AF802" s="8"/>
      <c r="AG802" s="8"/>
      <c r="AH802" s="8"/>
    </row>
    <row r="803" spans="32:34" ht="12.75" hidden="1" customHeight="1" x14ac:dyDescent="0.2">
      <c r="AF803" s="8"/>
      <c r="AG803" s="8"/>
      <c r="AH803" s="8"/>
    </row>
    <row r="804" spans="32:34" ht="12.75" hidden="1" customHeight="1" x14ac:dyDescent="0.2">
      <c r="AF804" s="8"/>
      <c r="AG804" s="8"/>
      <c r="AH804" s="8"/>
    </row>
    <row r="805" spans="32:34" ht="12.75" hidden="1" customHeight="1" x14ac:dyDescent="0.2">
      <c r="AF805" s="8"/>
      <c r="AG805" s="8"/>
      <c r="AH805" s="8"/>
    </row>
    <row r="806" spans="32:34" ht="12.75" hidden="1" customHeight="1" x14ac:dyDescent="0.2">
      <c r="AF806" s="8"/>
      <c r="AG806" s="8"/>
      <c r="AH806" s="8"/>
    </row>
    <row r="807" spans="32:34" ht="12.75" hidden="1" customHeight="1" x14ac:dyDescent="0.2">
      <c r="AF807" s="8"/>
      <c r="AG807" s="8"/>
      <c r="AH807" s="8"/>
    </row>
    <row r="808" spans="32:34" ht="12.75" hidden="1" customHeight="1" x14ac:dyDescent="0.2">
      <c r="AF808" s="8"/>
      <c r="AG808" s="8"/>
      <c r="AH808" s="8"/>
    </row>
    <row r="809" spans="32:34" ht="12.75" hidden="1" customHeight="1" x14ac:dyDescent="0.2">
      <c r="AF809" s="8"/>
      <c r="AG809" s="8"/>
      <c r="AH809" s="8"/>
    </row>
    <row r="810" spans="32:34" ht="12.75" hidden="1" customHeight="1" x14ac:dyDescent="0.2">
      <c r="AF810" s="8"/>
      <c r="AG810" s="8"/>
      <c r="AH810" s="8"/>
    </row>
    <row r="811" spans="32:34" ht="12.75" hidden="1" customHeight="1" x14ac:dyDescent="0.2">
      <c r="AF811" s="8"/>
      <c r="AG811" s="8"/>
      <c r="AH811" s="8"/>
    </row>
    <row r="812" spans="32:34" ht="12.75" hidden="1" customHeight="1" x14ac:dyDescent="0.2">
      <c r="AF812" s="8"/>
      <c r="AG812" s="8"/>
      <c r="AH812" s="8"/>
    </row>
    <row r="813" spans="32:34" ht="12.75" hidden="1" customHeight="1" x14ac:dyDescent="0.2">
      <c r="AF813" s="8"/>
      <c r="AG813" s="8"/>
      <c r="AH813" s="8"/>
    </row>
    <row r="814" spans="32:34" ht="12.75" hidden="1" customHeight="1" x14ac:dyDescent="0.2">
      <c r="AF814" s="8"/>
      <c r="AG814" s="8"/>
      <c r="AH814" s="8"/>
    </row>
    <row r="815" spans="32:34" ht="12.75" hidden="1" customHeight="1" x14ac:dyDescent="0.2">
      <c r="AF815" s="8"/>
      <c r="AG815" s="8"/>
      <c r="AH815" s="8"/>
    </row>
    <row r="816" spans="32:34" ht="12.75" hidden="1" customHeight="1" x14ac:dyDescent="0.2">
      <c r="AF816" s="8"/>
      <c r="AG816" s="8"/>
      <c r="AH816" s="8"/>
    </row>
    <row r="817" spans="32:34" ht="12.75" hidden="1" customHeight="1" x14ac:dyDescent="0.2">
      <c r="AF817" s="8"/>
      <c r="AG817" s="8"/>
      <c r="AH817" s="8"/>
    </row>
    <row r="818" spans="32:34" ht="12.75" hidden="1" customHeight="1" x14ac:dyDescent="0.2">
      <c r="AF818" s="8"/>
      <c r="AG818" s="8"/>
      <c r="AH818" s="8"/>
    </row>
    <row r="819" spans="32:34" ht="12.75" hidden="1" customHeight="1" x14ac:dyDescent="0.2">
      <c r="AF819" s="8"/>
      <c r="AG819" s="8"/>
      <c r="AH819" s="8"/>
    </row>
    <row r="820" spans="32:34" ht="12.75" hidden="1" customHeight="1" x14ac:dyDescent="0.2">
      <c r="AF820" s="8"/>
      <c r="AG820" s="8"/>
      <c r="AH820" s="8"/>
    </row>
    <row r="821" spans="32:34" ht="12.75" hidden="1" customHeight="1" x14ac:dyDescent="0.2">
      <c r="AF821" s="8"/>
      <c r="AG821" s="8"/>
      <c r="AH821" s="8"/>
    </row>
    <row r="822" spans="32:34" ht="12.75" hidden="1" customHeight="1" x14ac:dyDescent="0.2">
      <c r="AF822" s="8"/>
      <c r="AG822" s="8"/>
      <c r="AH822" s="8"/>
    </row>
    <row r="823" spans="32:34" ht="12.75" hidden="1" customHeight="1" x14ac:dyDescent="0.2">
      <c r="AF823" s="8"/>
      <c r="AG823" s="8"/>
      <c r="AH823" s="8"/>
    </row>
    <row r="824" spans="32:34" ht="12.75" hidden="1" customHeight="1" x14ac:dyDescent="0.2">
      <c r="AF824" s="8"/>
      <c r="AG824" s="8"/>
      <c r="AH824" s="8"/>
    </row>
    <row r="825" spans="32:34" ht="12.75" hidden="1" customHeight="1" x14ac:dyDescent="0.2">
      <c r="AF825" s="8"/>
      <c r="AG825" s="8"/>
      <c r="AH825" s="8"/>
    </row>
    <row r="826" spans="32:34" ht="12.75" hidden="1" customHeight="1" x14ac:dyDescent="0.2">
      <c r="AF826" s="8"/>
      <c r="AG826" s="8"/>
      <c r="AH826" s="8"/>
    </row>
    <row r="827" spans="32:34" ht="12.75" hidden="1" customHeight="1" x14ac:dyDescent="0.2">
      <c r="AF827" s="8"/>
      <c r="AG827" s="8"/>
      <c r="AH827" s="8"/>
    </row>
    <row r="828" spans="32:34" ht="12.75" hidden="1" customHeight="1" x14ac:dyDescent="0.2">
      <c r="AF828" s="8"/>
      <c r="AG828" s="8"/>
      <c r="AH828" s="8"/>
    </row>
    <row r="829" spans="32:34" ht="12.75" hidden="1" customHeight="1" x14ac:dyDescent="0.2">
      <c r="AF829" s="8"/>
      <c r="AG829" s="8"/>
      <c r="AH829" s="8"/>
    </row>
    <row r="830" spans="32:34" ht="12.75" hidden="1" customHeight="1" x14ac:dyDescent="0.2">
      <c r="AF830" s="8"/>
      <c r="AG830" s="8"/>
      <c r="AH830" s="8"/>
    </row>
    <row r="831" spans="32:34" ht="12.75" hidden="1" customHeight="1" x14ac:dyDescent="0.2">
      <c r="AF831" s="8"/>
      <c r="AG831" s="8"/>
      <c r="AH831" s="8"/>
    </row>
    <row r="832" spans="32:34" ht="12.75" hidden="1" customHeight="1" x14ac:dyDescent="0.2">
      <c r="AF832" s="8"/>
      <c r="AG832" s="8"/>
      <c r="AH832" s="8"/>
    </row>
    <row r="833" spans="32:34" ht="12.75" hidden="1" customHeight="1" x14ac:dyDescent="0.2">
      <c r="AF833" s="8"/>
      <c r="AG833" s="8"/>
      <c r="AH833" s="8"/>
    </row>
    <row r="834" spans="32:34" ht="12.75" hidden="1" customHeight="1" x14ac:dyDescent="0.2">
      <c r="AF834" s="8"/>
      <c r="AG834" s="8"/>
      <c r="AH834" s="8"/>
    </row>
    <row r="835" spans="32:34" ht="12.75" hidden="1" customHeight="1" x14ac:dyDescent="0.2">
      <c r="AF835" s="8"/>
      <c r="AG835" s="8"/>
      <c r="AH835" s="8"/>
    </row>
    <row r="836" spans="32:34" ht="12.75" hidden="1" customHeight="1" x14ac:dyDescent="0.2">
      <c r="AF836" s="8"/>
      <c r="AG836" s="8"/>
      <c r="AH836" s="8"/>
    </row>
    <row r="837" spans="32:34" ht="12.75" hidden="1" customHeight="1" x14ac:dyDescent="0.2">
      <c r="AF837" s="8"/>
      <c r="AG837" s="8"/>
      <c r="AH837" s="8"/>
    </row>
    <row r="838" spans="32:34" ht="12.75" hidden="1" customHeight="1" x14ac:dyDescent="0.2">
      <c r="AF838" s="8"/>
      <c r="AG838" s="8"/>
      <c r="AH838" s="8"/>
    </row>
    <row r="839" spans="32:34" ht="12.75" hidden="1" customHeight="1" x14ac:dyDescent="0.2">
      <c r="AF839" s="8"/>
      <c r="AG839" s="8"/>
      <c r="AH839" s="8"/>
    </row>
    <row r="840" spans="32:34" ht="12.75" hidden="1" customHeight="1" x14ac:dyDescent="0.2">
      <c r="AF840" s="8"/>
      <c r="AG840" s="8"/>
      <c r="AH840" s="8"/>
    </row>
    <row r="841" spans="32:34" ht="12.75" hidden="1" customHeight="1" x14ac:dyDescent="0.2">
      <c r="AF841" s="8"/>
      <c r="AG841" s="8"/>
      <c r="AH841" s="8"/>
    </row>
    <row r="842" spans="32:34" ht="12.75" hidden="1" customHeight="1" x14ac:dyDescent="0.2">
      <c r="AF842" s="8"/>
      <c r="AG842" s="8"/>
      <c r="AH842" s="8"/>
    </row>
    <row r="843" spans="32:34" ht="12.75" hidden="1" customHeight="1" x14ac:dyDescent="0.2">
      <c r="AF843" s="8"/>
      <c r="AG843" s="8"/>
      <c r="AH843" s="8"/>
    </row>
    <row r="844" spans="32:34" ht="12.75" hidden="1" customHeight="1" x14ac:dyDescent="0.2">
      <c r="AF844" s="8"/>
      <c r="AG844" s="8"/>
      <c r="AH844" s="8"/>
    </row>
    <row r="845" spans="32:34" ht="12.75" hidden="1" customHeight="1" x14ac:dyDescent="0.2">
      <c r="AF845" s="8"/>
      <c r="AG845" s="8"/>
      <c r="AH845" s="8"/>
    </row>
    <row r="846" spans="32:34" ht="12.75" hidden="1" customHeight="1" x14ac:dyDescent="0.2">
      <c r="AF846" s="8"/>
      <c r="AG846" s="8"/>
      <c r="AH846" s="8"/>
    </row>
    <row r="847" spans="32:34" ht="12.75" hidden="1" customHeight="1" x14ac:dyDescent="0.2">
      <c r="AF847" s="8"/>
      <c r="AG847" s="8"/>
      <c r="AH847" s="8"/>
    </row>
    <row r="848" spans="32:34" ht="12.75" hidden="1" customHeight="1" x14ac:dyDescent="0.2">
      <c r="AF848" s="8"/>
      <c r="AG848" s="8"/>
      <c r="AH848" s="8"/>
    </row>
    <row r="849" spans="32:34" ht="12.75" hidden="1" customHeight="1" x14ac:dyDescent="0.2">
      <c r="AF849" s="8"/>
      <c r="AG849" s="8"/>
      <c r="AH849" s="8"/>
    </row>
    <row r="850" spans="32:34" ht="12.75" hidden="1" customHeight="1" x14ac:dyDescent="0.2">
      <c r="AF850" s="8"/>
      <c r="AG850" s="8"/>
      <c r="AH850" s="8"/>
    </row>
    <row r="851" spans="32:34" ht="12.75" hidden="1" customHeight="1" x14ac:dyDescent="0.2">
      <c r="AF851" s="8"/>
      <c r="AG851" s="8"/>
      <c r="AH851" s="8"/>
    </row>
    <row r="852" spans="32:34" ht="12.75" hidden="1" customHeight="1" x14ac:dyDescent="0.2">
      <c r="AF852" s="8"/>
      <c r="AG852" s="8"/>
      <c r="AH852" s="8"/>
    </row>
    <row r="853" spans="32:34" ht="12.75" hidden="1" customHeight="1" x14ac:dyDescent="0.2">
      <c r="AF853" s="8"/>
      <c r="AG853" s="8"/>
      <c r="AH853" s="8"/>
    </row>
    <row r="854" spans="32:34" ht="12.75" hidden="1" customHeight="1" x14ac:dyDescent="0.2">
      <c r="AF854" s="8"/>
      <c r="AG854" s="8"/>
      <c r="AH854" s="8"/>
    </row>
    <row r="855" spans="32:34" ht="12.75" hidden="1" customHeight="1" x14ac:dyDescent="0.2">
      <c r="AF855" s="8"/>
      <c r="AG855" s="8"/>
      <c r="AH855" s="8"/>
    </row>
    <row r="856" spans="32:34" ht="12.75" hidden="1" customHeight="1" x14ac:dyDescent="0.2">
      <c r="AF856" s="8"/>
      <c r="AG856" s="8"/>
      <c r="AH856" s="8"/>
    </row>
    <row r="857" spans="32:34" ht="12.75" hidden="1" customHeight="1" x14ac:dyDescent="0.2">
      <c r="AF857" s="8"/>
      <c r="AG857" s="8"/>
      <c r="AH857" s="8"/>
    </row>
    <row r="858" spans="32:34" ht="12.75" hidden="1" customHeight="1" x14ac:dyDescent="0.2">
      <c r="AF858" s="8"/>
      <c r="AG858" s="8"/>
      <c r="AH858" s="8"/>
    </row>
    <row r="859" spans="32:34" ht="12.75" hidden="1" customHeight="1" x14ac:dyDescent="0.2">
      <c r="AF859" s="8"/>
      <c r="AG859" s="8"/>
      <c r="AH859" s="8"/>
    </row>
    <row r="860" spans="32:34" ht="12.75" hidden="1" customHeight="1" x14ac:dyDescent="0.2">
      <c r="AF860" s="8"/>
      <c r="AG860" s="8"/>
      <c r="AH860" s="8"/>
    </row>
    <row r="861" spans="32:34" ht="12.75" hidden="1" customHeight="1" x14ac:dyDescent="0.2">
      <c r="AF861" s="8"/>
      <c r="AG861" s="8"/>
      <c r="AH861" s="8"/>
    </row>
    <row r="862" spans="32:34" ht="12.75" hidden="1" customHeight="1" x14ac:dyDescent="0.2">
      <c r="AF862" s="8"/>
      <c r="AG862" s="8"/>
      <c r="AH862" s="8"/>
    </row>
    <row r="863" spans="32:34" ht="12.75" hidden="1" customHeight="1" x14ac:dyDescent="0.2">
      <c r="AF863" s="8"/>
      <c r="AG863" s="8"/>
      <c r="AH863" s="8"/>
    </row>
    <row r="864" spans="32:34" ht="12.75" hidden="1" customHeight="1" x14ac:dyDescent="0.2">
      <c r="AF864" s="8"/>
      <c r="AG864" s="8"/>
      <c r="AH864" s="8"/>
    </row>
    <row r="865" spans="32:34" ht="12.75" hidden="1" customHeight="1" x14ac:dyDescent="0.2">
      <c r="AF865" s="8"/>
      <c r="AG865" s="8"/>
      <c r="AH865" s="8"/>
    </row>
    <row r="866" spans="32:34" ht="12.75" hidden="1" customHeight="1" x14ac:dyDescent="0.2">
      <c r="AF866" s="8"/>
      <c r="AG866" s="8"/>
      <c r="AH866" s="8"/>
    </row>
    <row r="867" spans="32:34" ht="12.75" hidden="1" customHeight="1" x14ac:dyDescent="0.2">
      <c r="AF867" s="8"/>
      <c r="AG867" s="8"/>
      <c r="AH867" s="8"/>
    </row>
    <row r="868" spans="32:34" ht="12.75" hidden="1" customHeight="1" x14ac:dyDescent="0.2">
      <c r="AF868" s="8"/>
      <c r="AG868" s="8"/>
      <c r="AH868" s="8"/>
    </row>
    <row r="869" spans="32:34" ht="12.75" hidden="1" customHeight="1" x14ac:dyDescent="0.2">
      <c r="AF869" s="8"/>
      <c r="AG869" s="8"/>
      <c r="AH869" s="8"/>
    </row>
    <row r="870" spans="32:34" ht="12.75" hidden="1" customHeight="1" x14ac:dyDescent="0.2">
      <c r="AF870" s="8"/>
      <c r="AG870" s="8"/>
      <c r="AH870" s="8"/>
    </row>
    <row r="871" spans="32:34" ht="12.75" hidden="1" customHeight="1" x14ac:dyDescent="0.2">
      <c r="AF871" s="8"/>
      <c r="AG871" s="8"/>
      <c r="AH871" s="8"/>
    </row>
    <row r="872" spans="32:34" ht="12.75" hidden="1" customHeight="1" x14ac:dyDescent="0.2">
      <c r="AF872" s="8"/>
      <c r="AG872" s="8"/>
      <c r="AH872" s="8"/>
    </row>
    <row r="873" spans="32:34" ht="12.75" hidden="1" customHeight="1" x14ac:dyDescent="0.2">
      <c r="AF873" s="8"/>
      <c r="AG873" s="8"/>
      <c r="AH873" s="8"/>
    </row>
    <row r="874" spans="32:34" ht="12.75" hidden="1" customHeight="1" x14ac:dyDescent="0.2">
      <c r="AF874" s="8"/>
      <c r="AG874" s="8"/>
      <c r="AH874" s="8"/>
    </row>
    <row r="875" spans="32:34" ht="12.75" hidden="1" customHeight="1" x14ac:dyDescent="0.2">
      <c r="AF875" s="8"/>
      <c r="AG875" s="8"/>
      <c r="AH875" s="8"/>
    </row>
    <row r="876" spans="32:34" ht="12.75" hidden="1" customHeight="1" x14ac:dyDescent="0.2">
      <c r="AF876" s="8"/>
      <c r="AG876" s="8"/>
      <c r="AH876" s="8"/>
    </row>
    <row r="877" spans="32:34" ht="12.75" hidden="1" customHeight="1" x14ac:dyDescent="0.2">
      <c r="AF877" s="8"/>
      <c r="AG877" s="8"/>
      <c r="AH877" s="8"/>
    </row>
    <row r="878" spans="32:34" ht="12.75" hidden="1" customHeight="1" x14ac:dyDescent="0.2">
      <c r="AF878" s="8"/>
      <c r="AG878" s="8"/>
      <c r="AH878" s="8"/>
    </row>
    <row r="879" spans="32:34" ht="12.75" hidden="1" customHeight="1" x14ac:dyDescent="0.2">
      <c r="AF879" s="8"/>
      <c r="AG879" s="8"/>
      <c r="AH879" s="8"/>
    </row>
    <row r="880" spans="32:34" ht="12.75" hidden="1" customHeight="1" x14ac:dyDescent="0.2">
      <c r="AF880" s="8"/>
      <c r="AG880" s="8"/>
      <c r="AH880" s="8"/>
    </row>
    <row r="881" spans="32:34" ht="12.75" hidden="1" customHeight="1" x14ac:dyDescent="0.2">
      <c r="AF881" s="8"/>
      <c r="AG881" s="8"/>
      <c r="AH881" s="8"/>
    </row>
    <row r="882" spans="32:34" ht="12.75" hidden="1" customHeight="1" x14ac:dyDescent="0.2">
      <c r="AF882" s="8"/>
      <c r="AG882" s="8"/>
      <c r="AH882" s="8"/>
    </row>
    <row r="883" spans="32:34" ht="12.75" hidden="1" customHeight="1" x14ac:dyDescent="0.2">
      <c r="AF883" s="8"/>
      <c r="AG883" s="8"/>
      <c r="AH883" s="8"/>
    </row>
    <row r="884" spans="32:34" ht="12.75" hidden="1" customHeight="1" x14ac:dyDescent="0.2">
      <c r="AF884" s="8"/>
      <c r="AG884" s="8"/>
      <c r="AH884" s="8"/>
    </row>
    <row r="885" spans="32:34" ht="12.75" hidden="1" customHeight="1" x14ac:dyDescent="0.2">
      <c r="AF885" s="8"/>
      <c r="AG885" s="8"/>
      <c r="AH885" s="8"/>
    </row>
    <row r="886" spans="32:34" ht="12.75" hidden="1" customHeight="1" x14ac:dyDescent="0.2">
      <c r="AF886" s="8"/>
      <c r="AG886" s="8"/>
      <c r="AH886" s="8"/>
    </row>
    <row r="887" spans="32:34" ht="12.75" hidden="1" customHeight="1" x14ac:dyDescent="0.2">
      <c r="AF887" s="8"/>
      <c r="AG887" s="8"/>
      <c r="AH887" s="8"/>
    </row>
    <row r="888" spans="32:34" ht="12.75" hidden="1" customHeight="1" x14ac:dyDescent="0.2">
      <c r="AF888" s="8"/>
      <c r="AG888" s="8"/>
      <c r="AH888" s="8"/>
    </row>
    <row r="889" spans="32:34" ht="12.75" hidden="1" customHeight="1" x14ac:dyDescent="0.2">
      <c r="AF889" s="8"/>
      <c r="AG889" s="8"/>
      <c r="AH889" s="8"/>
    </row>
    <row r="890" spans="32:34" ht="12.75" hidden="1" customHeight="1" x14ac:dyDescent="0.2">
      <c r="AF890" s="8"/>
      <c r="AG890" s="8"/>
      <c r="AH890" s="8"/>
    </row>
    <row r="891" spans="32:34" ht="12.75" hidden="1" customHeight="1" x14ac:dyDescent="0.2">
      <c r="AF891" s="8"/>
      <c r="AG891" s="8"/>
      <c r="AH891" s="8"/>
    </row>
    <row r="892" spans="32:34" ht="12.75" hidden="1" customHeight="1" x14ac:dyDescent="0.2">
      <c r="AF892" s="8"/>
      <c r="AG892" s="8"/>
      <c r="AH892" s="8"/>
    </row>
    <row r="893" spans="32:34" ht="12.75" hidden="1" customHeight="1" x14ac:dyDescent="0.2">
      <c r="AF893" s="8"/>
      <c r="AG893" s="8"/>
      <c r="AH893" s="8"/>
    </row>
    <row r="894" spans="32:34" ht="12.75" hidden="1" customHeight="1" x14ac:dyDescent="0.2">
      <c r="AF894" s="8"/>
      <c r="AG894" s="8"/>
      <c r="AH894" s="8"/>
    </row>
    <row r="895" spans="32:34" ht="12.75" hidden="1" customHeight="1" x14ac:dyDescent="0.2">
      <c r="AF895" s="8"/>
      <c r="AG895" s="8"/>
      <c r="AH895" s="8"/>
    </row>
    <row r="896" spans="32:34" ht="12.75" hidden="1" customHeight="1" x14ac:dyDescent="0.2">
      <c r="AF896" s="8"/>
      <c r="AG896" s="8"/>
      <c r="AH896" s="8"/>
    </row>
    <row r="897" spans="32:34" ht="12.75" hidden="1" customHeight="1" x14ac:dyDescent="0.2">
      <c r="AF897" s="8"/>
      <c r="AG897" s="8"/>
      <c r="AH897" s="8"/>
    </row>
    <row r="898" spans="32:34" ht="12.75" hidden="1" customHeight="1" x14ac:dyDescent="0.2">
      <c r="AF898" s="8"/>
      <c r="AG898" s="8"/>
      <c r="AH898" s="8"/>
    </row>
    <row r="899" spans="32:34" ht="12.75" hidden="1" customHeight="1" x14ac:dyDescent="0.2">
      <c r="AF899" s="8"/>
      <c r="AG899" s="8"/>
      <c r="AH899" s="8"/>
    </row>
    <row r="900" spans="32:34" ht="12.75" hidden="1" customHeight="1" x14ac:dyDescent="0.2">
      <c r="AF900" s="8"/>
      <c r="AG900" s="8"/>
      <c r="AH900" s="8"/>
    </row>
    <row r="901" spans="32:34" ht="12.75" hidden="1" customHeight="1" x14ac:dyDescent="0.2">
      <c r="AF901" s="8"/>
      <c r="AG901" s="8"/>
      <c r="AH901" s="8"/>
    </row>
    <row r="902" spans="32:34" ht="12.75" hidden="1" customHeight="1" x14ac:dyDescent="0.2">
      <c r="AF902" s="8"/>
      <c r="AG902" s="8"/>
      <c r="AH902" s="8"/>
    </row>
    <row r="903" spans="32:34" ht="12.75" hidden="1" customHeight="1" x14ac:dyDescent="0.2">
      <c r="AF903" s="8"/>
      <c r="AG903" s="8"/>
      <c r="AH903" s="8"/>
    </row>
    <row r="904" spans="32:34" ht="12.75" hidden="1" customHeight="1" x14ac:dyDescent="0.2">
      <c r="AF904" s="8"/>
      <c r="AG904" s="8"/>
      <c r="AH904" s="8"/>
    </row>
    <row r="905" spans="32:34" ht="12.75" hidden="1" customHeight="1" x14ac:dyDescent="0.2">
      <c r="AF905" s="8"/>
      <c r="AG905" s="8"/>
      <c r="AH905" s="8"/>
    </row>
    <row r="906" spans="32:34" ht="12.75" hidden="1" customHeight="1" x14ac:dyDescent="0.2">
      <c r="AF906" s="8"/>
      <c r="AG906" s="8"/>
      <c r="AH906" s="8"/>
    </row>
    <row r="907" spans="32:34" ht="12.75" hidden="1" customHeight="1" x14ac:dyDescent="0.2">
      <c r="AF907" s="8"/>
      <c r="AG907" s="8"/>
      <c r="AH907" s="8"/>
    </row>
    <row r="908" spans="32:34" ht="12.75" hidden="1" customHeight="1" x14ac:dyDescent="0.2">
      <c r="AF908" s="8"/>
      <c r="AG908" s="8"/>
      <c r="AH908" s="8"/>
    </row>
    <row r="909" spans="32:34" ht="12.75" hidden="1" customHeight="1" x14ac:dyDescent="0.2">
      <c r="AF909" s="8"/>
      <c r="AG909" s="8"/>
      <c r="AH909" s="8"/>
    </row>
    <row r="910" spans="32:34" ht="12.75" hidden="1" customHeight="1" x14ac:dyDescent="0.2">
      <c r="AF910" s="8"/>
      <c r="AG910" s="8"/>
      <c r="AH910" s="8"/>
    </row>
    <row r="911" spans="32:34" ht="12.75" hidden="1" customHeight="1" x14ac:dyDescent="0.2">
      <c r="AF911" s="8"/>
      <c r="AG911" s="8"/>
      <c r="AH911" s="8"/>
    </row>
    <row r="912" spans="32:34" ht="12.75" hidden="1" customHeight="1" x14ac:dyDescent="0.2">
      <c r="AF912" s="8"/>
      <c r="AG912" s="8"/>
      <c r="AH912" s="8"/>
    </row>
    <row r="913" spans="32:34" ht="12.75" hidden="1" customHeight="1" x14ac:dyDescent="0.2">
      <c r="AF913" s="8"/>
      <c r="AG913" s="8"/>
      <c r="AH913" s="8"/>
    </row>
    <row r="914" spans="32:34" ht="12.75" hidden="1" customHeight="1" x14ac:dyDescent="0.2">
      <c r="AF914" s="8"/>
      <c r="AG914" s="8"/>
      <c r="AH914" s="8"/>
    </row>
    <row r="915" spans="32:34" ht="12.75" hidden="1" customHeight="1" x14ac:dyDescent="0.2">
      <c r="AF915" s="8"/>
      <c r="AG915" s="8"/>
      <c r="AH915" s="8"/>
    </row>
    <row r="916" spans="32:34" ht="12.75" hidden="1" customHeight="1" x14ac:dyDescent="0.2">
      <c r="AF916" s="8"/>
      <c r="AG916" s="8"/>
      <c r="AH916" s="8"/>
    </row>
    <row r="917" spans="32:34" ht="12.75" hidden="1" customHeight="1" x14ac:dyDescent="0.2">
      <c r="AF917" s="8"/>
      <c r="AG917" s="8"/>
      <c r="AH917" s="8"/>
    </row>
    <row r="918" spans="32:34" ht="12.75" hidden="1" customHeight="1" x14ac:dyDescent="0.2">
      <c r="AF918" s="8"/>
      <c r="AG918" s="8"/>
      <c r="AH918" s="8"/>
    </row>
    <row r="919" spans="32:34" ht="12.75" hidden="1" customHeight="1" x14ac:dyDescent="0.2">
      <c r="AF919" s="8"/>
      <c r="AG919" s="8"/>
      <c r="AH919" s="8"/>
    </row>
    <row r="920" spans="32:34" ht="12.75" hidden="1" customHeight="1" x14ac:dyDescent="0.2">
      <c r="AF920" s="8"/>
      <c r="AG920" s="8"/>
      <c r="AH920" s="8"/>
    </row>
    <row r="921" spans="32:34" ht="12.75" hidden="1" customHeight="1" x14ac:dyDescent="0.2">
      <c r="AF921" s="8"/>
      <c r="AG921" s="8"/>
      <c r="AH921" s="8"/>
    </row>
    <row r="922" spans="32:34" ht="12.75" hidden="1" customHeight="1" x14ac:dyDescent="0.2">
      <c r="AF922" s="8"/>
      <c r="AG922" s="8"/>
      <c r="AH922" s="8"/>
    </row>
    <row r="923" spans="32:34" ht="12.75" hidden="1" customHeight="1" x14ac:dyDescent="0.2">
      <c r="AF923" s="8"/>
      <c r="AG923" s="8"/>
      <c r="AH923" s="8"/>
    </row>
    <row r="924" spans="32:34" ht="12.75" hidden="1" customHeight="1" x14ac:dyDescent="0.2">
      <c r="AF924" s="8"/>
      <c r="AG924" s="8"/>
      <c r="AH924" s="8"/>
    </row>
    <row r="925" spans="32:34" ht="12.75" hidden="1" customHeight="1" x14ac:dyDescent="0.2">
      <c r="AF925" s="8"/>
      <c r="AG925" s="8"/>
      <c r="AH925" s="8"/>
    </row>
    <row r="926" spans="32:34" ht="12.75" hidden="1" customHeight="1" x14ac:dyDescent="0.2">
      <c r="AF926" s="8"/>
      <c r="AG926" s="8"/>
      <c r="AH926" s="8"/>
    </row>
    <row r="927" spans="32:34" ht="12.75" hidden="1" customHeight="1" x14ac:dyDescent="0.2">
      <c r="AF927" s="8"/>
      <c r="AG927" s="8"/>
      <c r="AH927" s="8"/>
    </row>
    <row r="928" spans="32:34" ht="12.75" hidden="1" customHeight="1" x14ac:dyDescent="0.2">
      <c r="AF928" s="8"/>
      <c r="AG928" s="8"/>
      <c r="AH928" s="8"/>
    </row>
    <row r="929" spans="32:34" ht="12.75" hidden="1" customHeight="1" x14ac:dyDescent="0.2">
      <c r="AF929" s="8"/>
      <c r="AG929" s="8"/>
      <c r="AH929" s="8"/>
    </row>
    <row r="930" spans="32:34" ht="12.75" hidden="1" customHeight="1" x14ac:dyDescent="0.2">
      <c r="AF930" s="8"/>
      <c r="AG930" s="8"/>
      <c r="AH930" s="8"/>
    </row>
    <row r="931" spans="32:34" ht="12.75" hidden="1" customHeight="1" x14ac:dyDescent="0.2">
      <c r="AF931" s="8"/>
      <c r="AG931" s="8"/>
      <c r="AH931" s="8"/>
    </row>
    <row r="932" spans="32:34" ht="12.75" hidden="1" customHeight="1" x14ac:dyDescent="0.2">
      <c r="AF932" s="8"/>
      <c r="AG932" s="8"/>
      <c r="AH932" s="8"/>
    </row>
    <row r="933" spans="32:34" ht="12.75" hidden="1" customHeight="1" x14ac:dyDescent="0.2">
      <c r="AF933" s="8"/>
      <c r="AG933" s="8"/>
      <c r="AH933" s="8"/>
    </row>
    <row r="934" spans="32:34" ht="12.75" hidden="1" customHeight="1" x14ac:dyDescent="0.2">
      <c r="AF934" s="8"/>
      <c r="AG934" s="8"/>
      <c r="AH934" s="8"/>
    </row>
    <row r="935" spans="32:34" ht="12.75" hidden="1" customHeight="1" x14ac:dyDescent="0.2">
      <c r="AF935" s="8"/>
      <c r="AG935" s="8"/>
      <c r="AH935" s="8"/>
    </row>
    <row r="936" spans="32:34" ht="12.75" hidden="1" customHeight="1" x14ac:dyDescent="0.2">
      <c r="AF936" s="8"/>
      <c r="AG936" s="8"/>
      <c r="AH936" s="8"/>
    </row>
    <row r="937" spans="32:34" ht="12.75" hidden="1" customHeight="1" x14ac:dyDescent="0.2">
      <c r="AF937" s="8"/>
      <c r="AG937" s="8"/>
      <c r="AH937" s="8"/>
    </row>
    <row r="938" spans="32:34" ht="12.75" hidden="1" customHeight="1" x14ac:dyDescent="0.2">
      <c r="AF938" s="8"/>
      <c r="AG938" s="8"/>
      <c r="AH938" s="8"/>
    </row>
    <row r="939" spans="32:34" ht="12.75" hidden="1" customHeight="1" x14ac:dyDescent="0.2">
      <c r="AF939" s="8"/>
      <c r="AG939" s="8"/>
      <c r="AH939" s="8"/>
    </row>
    <row r="940" spans="32:34" ht="12.75" hidden="1" customHeight="1" x14ac:dyDescent="0.2">
      <c r="AF940" s="8"/>
      <c r="AG940" s="8"/>
      <c r="AH940" s="8"/>
    </row>
    <row r="941" spans="32:34" ht="12.75" hidden="1" customHeight="1" x14ac:dyDescent="0.2">
      <c r="AF941" s="8"/>
      <c r="AG941" s="8"/>
      <c r="AH941" s="8"/>
    </row>
    <row r="942" spans="32:34" ht="12.75" hidden="1" customHeight="1" x14ac:dyDescent="0.2">
      <c r="AF942" s="8"/>
      <c r="AG942" s="8"/>
      <c r="AH942" s="8"/>
    </row>
    <row r="943" spans="32:34" ht="12.75" hidden="1" customHeight="1" x14ac:dyDescent="0.2">
      <c r="AF943" s="8"/>
      <c r="AG943" s="8"/>
      <c r="AH943" s="8"/>
    </row>
    <row r="944" spans="32:34" ht="12.75" hidden="1" customHeight="1" x14ac:dyDescent="0.2">
      <c r="AF944" s="8"/>
      <c r="AG944" s="8"/>
      <c r="AH944" s="8"/>
    </row>
    <row r="945" spans="32:34" ht="12.75" hidden="1" customHeight="1" x14ac:dyDescent="0.2">
      <c r="AF945" s="8"/>
      <c r="AG945" s="8"/>
      <c r="AH945" s="8"/>
    </row>
    <row r="946" spans="32:34" ht="12.75" hidden="1" customHeight="1" x14ac:dyDescent="0.2">
      <c r="AF946" s="8"/>
      <c r="AG946" s="8"/>
      <c r="AH946" s="8"/>
    </row>
    <row r="947" spans="32:34" ht="12.75" hidden="1" customHeight="1" x14ac:dyDescent="0.2">
      <c r="AF947" s="8"/>
      <c r="AG947" s="8"/>
      <c r="AH947" s="8"/>
    </row>
    <row r="948" spans="32:34" ht="12.75" hidden="1" customHeight="1" x14ac:dyDescent="0.2">
      <c r="AF948" s="8"/>
      <c r="AG948" s="8"/>
      <c r="AH948" s="8"/>
    </row>
    <row r="949" spans="32:34" ht="12.75" hidden="1" customHeight="1" x14ac:dyDescent="0.2">
      <c r="AF949" s="8"/>
      <c r="AG949" s="8"/>
      <c r="AH949" s="8"/>
    </row>
    <row r="950" spans="32:34" ht="12.75" hidden="1" customHeight="1" x14ac:dyDescent="0.2">
      <c r="AF950" s="8"/>
      <c r="AG950" s="8"/>
      <c r="AH950" s="8"/>
    </row>
    <row r="951" spans="32:34" ht="12.75" hidden="1" customHeight="1" x14ac:dyDescent="0.2">
      <c r="AF951" s="8"/>
      <c r="AG951" s="8"/>
      <c r="AH951" s="8"/>
    </row>
    <row r="952" spans="32:34" ht="12.75" hidden="1" customHeight="1" x14ac:dyDescent="0.2">
      <c r="AF952" s="8"/>
      <c r="AG952" s="8"/>
      <c r="AH952" s="8"/>
    </row>
    <row r="953" spans="32:34" ht="12.75" hidden="1" customHeight="1" x14ac:dyDescent="0.2">
      <c r="AF953" s="8"/>
      <c r="AG953" s="8"/>
      <c r="AH953" s="8"/>
    </row>
    <row r="954" spans="32:34" ht="12.75" hidden="1" customHeight="1" x14ac:dyDescent="0.2">
      <c r="AF954" s="8"/>
      <c r="AG954" s="8"/>
      <c r="AH954" s="8"/>
    </row>
    <row r="955" spans="32:34" ht="12.75" hidden="1" customHeight="1" x14ac:dyDescent="0.2">
      <c r="AF955" s="8"/>
      <c r="AG955" s="8"/>
      <c r="AH955" s="8"/>
    </row>
    <row r="956" spans="32:34" ht="12.75" hidden="1" customHeight="1" x14ac:dyDescent="0.2">
      <c r="AF956" s="8"/>
      <c r="AG956" s="8"/>
      <c r="AH956" s="8"/>
    </row>
    <row r="957" spans="32:34" ht="12.75" hidden="1" customHeight="1" x14ac:dyDescent="0.2">
      <c r="AF957" s="8"/>
      <c r="AG957" s="8"/>
      <c r="AH957" s="8"/>
    </row>
    <row r="958" spans="32:34" ht="12.75" hidden="1" customHeight="1" x14ac:dyDescent="0.2">
      <c r="AF958" s="8"/>
      <c r="AG958" s="8"/>
      <c r="AH958" s="8"/>
    </row>
    <row r="959" spans="32:34" ht="12.75" hidden="1" customHeight="1" x14ac:dyDescent="0.2">
      <c r="AF959" s="8"/>
      <c r="AG959" s="8"/>
      <c r="AH959" s="8"/>
    </row>
    <row r="960" spans="32:34" ht="12.75" hidden="1" customHeight="1" x14ac:dyDescent="0.2">
      <c r="AF960" s="8"/>
      <c r="AG960" s="8"/>
      <c r="AH960" s="8"/>
    </row>
    <row r="961" spans="32:34" ht="12.75" hidden="1" customHeight="1" x14ac:dyDescent="0.2">
      <c r="AF961" s="8"/>
      <c r="AG961" s="8"/>
      <c r="AH961" s="8"/>
    </row>
    <row r="962" spans="32:34" ht="12.75" hidden="1" customHeight="1" x14ac:dyDescent="0.2">
      <c r="AF962" s="8"/>
      <c r="AG962" s="8"/>
      <c r="AH962" s="8"/>
    </row>
    <row r="963" spans="32:34" ht="12.75" hidden="1" customHeight="1" x14ac:dyDescent="0.2">
      <c r="AF963" s="8"/>
      <c r="AG963" s="8"/>
      <c r="AH963" s="8"/>
    </row>
    <row r="964" spans="32:34" ht="12.75" hidden="1" customHeight="1" x14ac:dyDescent="0.2">
      <c r="AF964" s="8"/>
      <c r="AG964" s="8"/>
      <c r="AH964" s="8"/>
    </row>
    <row r="965" spans="32:34" ht="12.75" hidden="1" customHeight="1" x14ac:dyDescent="0.2">
      <c r="AF965" s="8"/>
      <c r="AG965" s="8"/>
      <c r="AH965" s="8"/>
    </row>
    <row r="966" spans="32:34" ht="12.75" hidden="1" customHeight="1" x14ac:dyDescent="0.2">
      <c r="AF966" s="8"/>
      <c r="AG966" s="8"/>
      <c r="AH966" s="8"/>
    </row>
    <row r="967" spans="32:34" ht="12.75" hidden="1" customHeight="1" x14ac:dyDescent="0.2">
      <c r="AF967" s="8"/>
      <c r="AG967" s="8"/>
      <c r="AH967" s="8"/>
    </row>
    <row r="968" spans="32:34" ht="12.75" hidden="1" customHeight="1" x14ac:dyDescent="0.2">
      <c r="AF968" s="8"/>
      <c r="AG968" s="8"/>
      <c r="AH968" s="8"/>
    </row>
    <row r="969" spans="32:34" ht="12.75" hidden="1" customHeight="1" x14ac:dyDescent="0.2">
      <c r="AF969" s="8"/>
      <c r="AG969" s="8"/>
      <c r="AH969" s="8"/>
    </row>
    <row r="970" spans="32:34" ht="12.75" hidden="1" customHeight="1" x14ac:dyDescent="0.2">
      <c r="AF970" s="8"/>
      <c r="AG970" s="8"/>
      <c r="AH970" s="8"/>
    </row>
    <row r="971" spans="32:34" ht="12.75" hidden="1" customHeight="1" x14ac:dyDescent="0.2">
      <c r="AF971" s="8"/>
      <c r="AG971" s="8"/>
      <c r="AH971" s="8"/>
    </row>
    <row r="972" spans="32:34" ht="12.75" hidden="1" customHeight="1" x14ac:dyDescent="0.2">
      <c r="AF972" s="8"/>
      <c r="AG972" s="8"/>
      <c r="AH972" s="8"/>
    </row>
    <row r="973" spans="32:34" ht="12.75" hidden="1" customHeight="1" x14ac:dyDescent="0.2">
      <c r="AF973" s="8"/>
      <c r="AG973" s="8"/>
      <c r="AH973" s="8"/>
    </row>
    <row r="974" spans="32:34" ht="12.75" hidden="1" customHeight="1" x14ac:dyDescent="0.2">
      <c r="AF974" s="8"/>
      <c r="AG974" s="8"/>
      <c r="AH974" s="8"/>
    </row>
    <row r="975" spans="32:34" ht="12.75" hidden="1" customHeight="1" x14ac:dyDescent="0.2">
      <c r="AF975" s="8"/>
      <c r="AG975" s="8"/>
      <c r="AH975" s="8"/>
    </row>
    <row r="976" spans="32:34" ht="12.75" hidden="1" customHeight="1" x14ac:dyDescent="0.2">
      <c r="AF976" s="8"/>
      <c r="AG976" s="8"/>
      <c r="AH976" s="8"/>
    </row>
    <row r="977" spans="32:34" ht="12.75" hidden="1" customHeight="1" x14ac:dyDescent="0.2">
      <c r="AF977" s="8"/>
      <c r="AG977" s="8"/>
      <c r="AH977" s="8"/>
    </row>
    <row r="978" spans="32:34" ht="12.75" hidden="1" customHeight="1" x14ac:dyDescent="0.2">
      <c r="AF978" s="8"/>
      <c r="AG978" s="8"/>
      <c r="AH978" s="8"/>
    </row>
    <row r="979" spans="32:34" ht="12.75" hidden="1" customHeight="1" x14ac:dyDescent="0.2">
      <c r="AF979" s="8"/>
      <c r="AG979" s="8"/>
      <c r="AH979" s="8"/>
    </row>
    <row r="980" spans="32:34" ht="12.75" hidden="1" customHeight="1" x14ac:dyDescent="0.2">
      <c r="AF980" s="8"/>
      <c r="AG980" s="8"/>
      <c r="AH980" s="8"/>
    </row>
    <row r="981" spans="32:34" ht="12.75" hidden="1" customHeight="1" x14ac:dyDescent="0.2">
      <c r="AF981" s="8"/>
      <c r="AG981" s="8"/>
      <c r="AH981" s="8"/>
    </row>
    <row r="982" spans="32:34" ht="12.75" hidden="1" customHeight="1" x14ac:dyDescent="0.2">
      <c r="AF982" s="8"/>
      <c r="AG982" s="8"/>
      <c r="AH982" s="8"/>
    </row>
    <row r="983" spans="32:34" ht="12.75" hidden="1" customHeight="1" x14ac:dyDescent="0.2">
      <c r="AF983" s="8"/>
      <c r="AG983" s="8"/>
      <c r="AH983" s="8"/>
    </row>
    <row r="984" spans="32:34" ht="12.75" hidden="1" customHeight="1" x14ac:dyDescent="0.2">
      <c r="AF984" s="8"/>
      <c r="AG984" s="8"/>
      <c r="AH984" s="8"/>
    </row>
    <row r="985" spans="32:34" ht="12.75" hidden="1" customHeight="1" x14ac:dyDescent="0.2">
      <c r="AF985" s="8"/>
      <c r="AG985" s="8"/>
      <c r="AH985" s="8"/>
    </row>
    <row r="986" spans="32:34" ht="12.75" hidden="1" customHeight="1" x14ac:dyDescent="0.2">
      <c r="AF986" s="8"/>
      <c r="AG986" s="8"/>
      <c r="AH986" s="8"/>
    </row>
    <row r="987" spans="32:34" ht="12.75" hidden="1" customHeight="1" x14ac:dyDescent="0.2">
      <c r="AF987" s="8"/>
      <c r="AG987" s="8"/>
      <c r="AH987" s="8"/>
    </row>
    <row r="988" spans="32:34" ht="12.75" hidden="1" customHeight="1" x14ac:dyDescent="0.2">
      <c r="AF988" s="8"/>
      <c r="AG988" s="8"/>
      <c r="AH988" s="8"/>
    </row>
    <row r="989" spans="32:34" ht="12.75" hidden="1" customHeight="1" x14ac:dyDescent="0.2">
      <c r="AF989" s="8"/>
      <c r="AG989" s="8"/>
      <c r="AH989" s="8"/>
    </row>
    <row r="990" spans="32:34" ht="12.75" hidden="1" customHeight="1" x14ac:dyDescent="0.2">
      <c r="AF990" s="8"/>
      <c r="AG990" s="8"/>
      <c r="AH990" s="8"/>
    </row>
    <row r="991" spans="32:34" ht="12.75" hidden="1" customHeight="1" x14ac:dyDescent="0.2">
      <c r="AF991" s="8"/>
      <c r="AG991" s="8"/>
      <c r="AH991" s="8"/>
    </row>
    <row r="992" spans="32:34" ht="12.75" hidden="1" customHeight="1" x14ac:dyDescent="0.2">
      <c r="AF992" s="8"/>
      <c r="AG992" s="8"/>
      <c r="AH992" s="8"/>
    </row>
    <row r="993" spans="32:34" ht="12.75" hidden="1" customHeight="1" x14ac:dyDescent="0.2">
      <c r="AF993" s="8"/>
      <c r="AG993" s="8"/>
      <c r="AH993" s="8"/>
    </row>
    <row r="994" spans="32:34" ht="12.75" hidden="1" customHeight="1" x14ac:dyDescent="0.2">
      <c r="AF994" s="8"/>
      <c r="AG994" s="8"/>
      <c r="AH994" s="8"/>
    </row>
    <row r="995" spans="32:34" ht="12.75" hidden="1" customHeight="1" x14ac:dyDescent="0.2">
      <c r="AF995" s="8"/>
      <c r="AG995" s="8"/>
      <c r="AH995" s="8"/>
    </row>
    <row r="996" spans="32:34" ht="12.75" hidden="1" customHeight="1" x14ac:dyDescent="0.2">
      <c r="AF996" s="8"/>
      <c r="AG996" s="8"/>
      <c r="AH996" s="8"/>
    </row>
    <row r="997" spans="32:34" ht="12.75" hidden="1" customHeight="1" x14ac:dyDescent="0.2">
      <c r="AF997" s="8"/>
      <c r="AG997" s="8"/>
      <c r="AH997" s="8"/>
    </row>
    <row r="998" spans="32:34" ht="12.75" hidden="1" customHeight="1" x14ac:dyDescent="0.2">
      <c r="AF998" s="8"/>
      <c r="AG998" s="8"/>
      <c r="AH998" s="8"/>
    </row>
    <row r="999" spans="32:34" ht="12.75" hidden="1" customHeight="1" x14ac:dyDescent="0.2">
      <c r="AF999" s="8"/>
      <c r="AG999" s="8"/>
      <c r="AH999" s="8"/>
    </row>
    <row r="1000" spans="32:34" ht="12.75" hidden="1" customHeight="1" x14ac:dyDescent="0.2">
      <c r="AF1000" s="8"/>
      <c r="AG1000" s="8"/>
      <c r="AH1000" s="8"/>
    </row>
  </sheetData>
  <mergeCells count="26">
    <mergeCell ref="H7:I7"/>
    <mergeCell ref="K7:L7"/>
    <mergeCell ref="M7:M8"/>
    <mergeCell ref="N7:O7"/>
    <mergeCell ref="A5:S5"/>
    <mergeCell ref="A6:S6"/>
    <mergeCell ref="B7:C7"/>
    <mergeCell ref="D7:D8"/>
    <mergeCell ref="E7:F7"/>
    <mergeCell ref="G7:G8"/>
    <mergeCell ref="J7:J8"/>
    <mergeCell ref="S7:S8"/>
    <mergeCell ref="AK7:AK8"/>
    <mergeCell ref="P7:P8"/>
    <mergeCell ref="Q7:R7"/>
    <mergeCell ref="T7:U7"/>
    <mergeCell ref="V7:V8"/>
    <mergeCell ref="W7:X7"/>
    <mergeCell ref="Y7:Y8"/>
    <mergeCell ref="AB7:AB8"/>
    <mergeCell ref="Z7:AA7"/>
    <mergeCell ref="AC7:AD7"/>
    <mergeCell ref="AF7:AG7"/>
    <mergeCell ref="AI7:AJ7"/>
    <mergeCell ref="AE7:AE8"/>
    <mergeCell ref="AH7:AH8"/>
  </mergeCells>
  <printOptions horizontalCentered="1" verticalCentered="1"/>
  <pageMargins left="1.3779527559055118" right="0.19685039370078741" top="0.39370078740157483" bottom="0.39370078740157483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CM1000"/>
  <sheetViews>
    <sheetView showGridLines="0" topLeftCell="AF7" workbookViewId="0">
      <selection activeCell="E37" sqref="E37"/>
    </sheetView>
  </sheetViews>
  <sheetFormatPr baseColWidth="10" defaultColWidth="14.42578125" defaultRowHeight="15" customHeight="1" x14ac:dyDescent="0.2"/>
  <cols>
    <col min="1" max="1" width="17" customWidth="1"/>
    <col min="2" max="2" width="16.85546875" customWidth="1"/>
    <col min="3" max="3" width="18.7109375" customWidth="1"/>
    <col min="4" max="4" width="15.140625" customWidth="1"/>
    <col min="5" max="5" width="16.85546875" customWidth="1"/>
    <col min="6" max="6" width="18.7109375" customWidth="1"/>
    <col min="7" max="7" width="15.140625" customWidth="1"/>
    <col min="8" max="8" width="16.85546875" customWidth="1"/>
    <col min="9" max="9" width="18.7109375" customWidth="1"/>
    <col min="10" max="10" width="15.140625" customWidth="1"/>
    <col min="11" max="11" width="16.85546875" customWidth="1"/>
    <col min="12" max="12" width="18.7109375" customWidth="1"/>
    <col min="13" max="13" width="13.7109375" customWidth="1"/>
    <col min="14" max="14" width="16.85546875" customWidth="1"/>
    <col min="15" max="15" width="18.7109375" customWidth="1"/>
    <col min="16" max="16" width="15.140625" customWidth="1"/>
    <col min="17" max="17" width="16.85546875" customWidth="1"/>
    <col min="18" max="18" width="18.7109375" customWidth="1"/>
    <col min="19" max="19" width="15.140625" customWidth="1"/>
    <col min="20" max="20" width="16.85546875" customWidth="1"/>
    <col min="21" max="21" width="13.42578125" customWidth="1"/>
    <col min="22" max="22" width="15.140625" customWidth="1"/>
    <col min="23" max="23" width="16.85546875" customWidth="1"/>
    <col min="24" max="24" width="18.7109375" customWidth="1"/>
    <col min="25" max="25" width="15.140625" customWidth="1"/>
    <col min="26" max="26" width="16.85546875" customWidth="1"/>
    <col min="27" max="27" width="18.7109375" customWidth="1"/>
    <col min="28" max="28" width="15.140625" customWidth="1"/>
    <col min="29" max="29" width="18.42578125" customWidth="1"/>
    <col min="30" max="30" width="18.28515625" customWidth="1"/>
    <col min="31" max="31" width="20" customWidth="1"/>
    <col min="32" max="32" width="18.42578125" customWidth="1"/>
    <col min="33" max="33" width="18.28515625" customWidth="1"/>
    <col min="34" max="34" width="20" customWidth="1"/>
    <col min="35" max="35" width="18.42578125" customWidth="1"/>
    <col min="36" max="36" width="18.28515625" customWidth="1"/>
    <col min="37" max="37" width="20" customWidth="1"/>
    <col min="38" max="44" width="10.7109375" customWidth="1"/>
    <col min="45" max="91" width="0.140625" hidden="1" customWidth="1"/>
  </cols>
  <sheetData>
    <row r="1" spans="1:37" ht="12.75" customHeight="1" x14ac:dyDescent="0.2">
      <c r="A1" s="5"/>
      <c r="AF1" s="8"/>
      <c r="AG1" s="8"/>
      <c r="AH1" s="8"/>
    </row>
    <row r="2" spans="1:37" ht="12.75" customHeight="1" x14ac:dyDescent="0.2">
      <c r="A2" s="5"/>
      <c r="AF2" s="8"/>
      <c r="AG2" s="8"/>
      <c r="AH2" s="8"/>
    </row>
    <row r="3" spans="1:37" ht="12.75" customHeight="1" x14ac:dyDescent="0.2">
      <c r="A3" s="5"/>
      <c r="AF3" s="8"/>
      <c r="AG3" s="8"/>
      <c r="AH3" s="8"/>
    </row>
    <row r="4" spans="1:37" ht="12.75" customHeight="1" x14ac:dyDescent="0.2">
      <c r="A4" s="5"/>
      <c r="AF4" s="8"/>
      <c r="AG4" s="8"/>
      <c r="AH4" s="8"/>
    </row>
    <row r="5" spans="1:37" ht="26.25" customHeight="1" x14ac:dyDescent="0.2">
      <c r="A5" s="100" t="s">
        <v>22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AF5" s="8"/>
      <c r="AG5" s="8"/>
      <c r="AH5" s="8"/>
    </row>
    <row r="6" spans="1:37" ht="24" customHeight="1" x14ac:dyDescent="0.2">
      <c r="A6" s="101" t="str">
        <f>+'1. HACINAMIENTO 2010 - 2021'!A6:S6</f>
        <v xml:space="preserve"> Periodo: Enero 2010 - Mayo 2021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AF6" s="8"/>
      <c r="AG6" s="8"/>
      <c r="AH6" s="8"/>
    </row>
    <row r="7" spans="1:37" ht="34.5" customHeight="1" x14ac:dyDescent="0.2">
      <c r="A7" s="11" t="s">
        <v>3</v>
      </c>
      <c r="B7" s="107">
        <v>2010</v>
      </c>
      <c r="C7" s="108"/>
      <c r="D7" s="96"/>
      <c r="E7" s="107">
        <v>2011</v>
      </c>
      <c r="F7" s="108"/>
      <c r="G7" s="96"/>
      <c r="H7" s="107">
        <v>2012</v>
      </c>
      <c r="I7" s="108"/>
      <c r="J7" s="96"/>
      <c r="K7" s="107">
        <v>2013</v>
      </c>
      <c r="L7" s="108"/>
      <c r="M7" s="96"/>
      <c r="N7" s="107">
        <v>2014</v>
      </c>
      <c r="O7" s="108"/>
      <c r="P7" s="96"/>
      <c r="Q7" s="107">
        <v>2015</v>
      </c>
      <c r="R7" s="108"/>
      <c r="S7" s="108"/>
      <c r="T7" s="107">
        <v>2016</v>
      </c>
      <c r="U7" s="108"/>
      <c r="V7" s="96"/>
      <c r="W7" s="109">
        <v>2017</v>
      </c>
      <c r="X7" s="108"/>
      <c r="Y7" s="96"/>
      <c r="Z7" s="105">
        <v>2018</v>
      </c>
      <c r="AA7" s="106"/>
      <c r="AB7" s="99"/>
      <c r="AC7" s="105">
        <v>2019</v>
      </c>
      <c r="AD7" s="106"/>
      <c r="AE7" s="99"/>
      <c r="AF7" s="105">
        <v>2020</v>
      </c>
      <c r="AG7" s="106"/>
      <c r="AH7" s="99"/>
      <c r="AI7" s="105">
        <v>2021</v>
      </c>
      <c r="AJ7" s="106"/>
      <c r="AK7" s="99"/>
    </row>
    <row r="8" spans="1:37" ht="30" customHeight="1" x14ac:dyDescent="0.25">
      <c r="A8" s="39" t="s">
        <v>5</v>
      </c>
      <c r="B8" s="40" t="s">
        <v>23</v>
      </c>
      <c r="C8" s="40" t="s">
        <v>24</v>
      </c>
      <c r="D8" s="40" t="s">
        <v>7</v>
      </c>
      <c r="E8" s="40" t="s">
        <v>23</v>
      </c>
      <c r="F8" s="40" t="s">
        <v>24</v>
      </c>
      <c r="G8" s="40" t="s">
        <v>7</v>
      </c>
      <c r="H8" s="40" t="s">
        <v>23</v>
      </c>
      <c r="I8" s="40" t="s">
        <v>24</v>
      </c>
      <c r="J8" s="40" t="s">
        <v>7</v>
      </c>
      <c r="K8" s="40" t="s">
        <v>23</v>
      </c>
      <c r="L8" s="40" t="s">
        <v>24</v>
      </c>
      <c r="M8" s="40" t="s">
        <v>7</v>
      </c>
      <c r="N8" s="40" t="s">
        <v>23</v>
      </c>
      <c r="O8" s="40" t="s">
        <v>24</v>
      </c>
      <c r="P8" s="40" t="s">
        <v>7</v>
      </c>
      <c r="Q8" s="40" t="s">
        <v>23</v>
      </c>
      <c r="R8" s="40" t="s">
        <v>24</v>
      </c>
      <c r="S8" s="41" t="s">
        <v>7</v>
      </c>
      <c r="T8" s="40" t="s">
        <v>23</v>
      </c>
      <c r="U8" s="40" t="s">
        <v>24</v>
      </c>
      <c r="V8" s="42" t="s">
        <v>7</v>
      </c>
      <c r="W8" s="40" t="s">
        <v>23</v>
      </c>
      <c r="X8" s="40" t="s">
        <v>24</v>
      </c>
      <c r="Y8" s="40" t="s">
        <v>7</v>
      </c>
      <c r="Z8" s="43" t="s">
        <v>23</v>
      </c>
      <c r="AA8" s="43" t="s">
        <v>24</v>
      </c>
      <c r="AB8" s="43" t="s">
        <v>7</v>
      </c>
      <c r="AC8" s="43" t="s">
        <v>23</v>
      </c>
      <c r="AD8" s="43" t="s">
        <v>24</v>
      </c>
      <c r="AE8" s="43" t="s">
        <v>7</v>
      </c>
      <c r="AF8" s="43" t="s">
        <v>23</v>
      </c>
      <c r="AG8" s="43" t="s">
        <v>24</v>
      </c>
      <c r="AH8" s="43" t="s">
        <v>7</v>
      </c>
      <c r="AI8" s="43" t="s">
        <v>23</v>
      </c>
      <c r="AJ8" s="43" t="s">
        <v>24</v>
      </c>
      <c r="AK8" s="43" t="s">
        <v>7</v>
      </c>
    </row>
    <row r="9" spans="1:37" ht="48.75" customHeight="1" x14ac:dyDescent="0.2">
      <c r="A9" s="44" t="s">
        <v>8</v>
      </c>
      <c r="B9" s="45">
        <v>24824</v>
      </c>
      <c r="C9" s="45">
        <v>51937</v>
      </c>
      <c r="D9" s="46">
        <v>76761</v>
      </c>
      <c r="E9" s="45">
        <v>27110</v>
      </c>
      <c r="F9" s="45">
        <v>58966</v>
      </c>
      <c r="G9" s="46">
        <v>86076</v>
      </c>
      <c r="H9" s="45">
        <v>28414</v>
      </c>
      <c r="I9" s="45">
        <v>73882</v>
      </c>
      <c r="J9" s="46">
        <v>102296</v>
      </c>
      <c r="K9" s="45">
        <v>35519</v>
      </c>
      <c r="L9" s="45">
        <v>79353</v>
      </c>
      <c r="M9" s="46">
        <v>114872</v>
      </c>
      <c r="N9" s="45">
        <v>37755</v>
      </c>
      <c r="O9" s="45">
        <v>82868</v>
      </c>
      <c r="P9" s="47">
        <v>120623</v>
      </c>
      <c r="Q9" s="45">
        <v>41133</v>
      </c>
      <c r="R9" s="45">
        <v>75627</v>
      </c>
      <c r="S9" s="47">
        <v>116760</v>
      </c>
      <c r="T9" s="45">
        <v>43343</v>
      </c>
      <c r="U9" s="45">
        <v>77393</v>
      </c>
      <c r="V9" s="47">
        <v>120736</v>
      </c>
      <c r="W9" s="45">
        <v>38356</v>
      </c>
      <c r="X9" s="45">
        <v>80569</v>
      </c>
      <c r="Y9" s="48">
        <v>118925</v>
      </c>
      <c r="Z9" s="49">
        <v>36938</v>
      </c>
      <c r="AA9" s="49">
        <v>78458</v>
      </c>
      <c r="AB9" s="50">
        <v>115396</v>
      </c>
      <c r="AC9" s="49">
        <v>39515</v>
      </c>
      <c r="AD9" s="49">
        <v>79254</v>
      </c>
      <c r="AE9" s="50">
        <v>118769</v>
      </c>
      <c r="AF9" s="49">
        <v>40946</v>
      </c>
      <c r="AG9" s="49">
        <v>83242</v>
      </c>
      <c r="AH9" s="50">
        <v>124188</v>
      </c>
      <c r="AI9" s="49">
        <v>23415</v>
      </c>
      <c r="AJ9" s="49">
        <v>73360</v>
      </c>
      <c r="AK9" s="50">
        <f t="shared" ref="AK9:AK20" si="0">SUM(AI9+AJ9)</f>
        <v>96775</v>
      </c>
    </row>
    <row r="10" spans="1:37" ht="48.75" customHeight="1" x14ac:dyDescent="0.2">
      <c r="A10" s="51" t="s">
        <v>9</v>
      </c>
      <c r="B10" s="52">
        <v>24810</v>
      </c>
      <c r="C10" s="52">
        <v>52884</v>
      </c>
      <c r="D10" s="53">
        <v>77694</v>
      </c>
      <c r="E10" s="52">
        <v>27658</v>
      </c>
      <c r="F10" s="52">
        <v>60049</v>
      </c>
      <c r="G10" s="53">
        <v>87707</v>
      </c>
      <c r="H10" s="52">
        <v>29602</v>
      </c>
      <c r="I10" s="52">
        <v>75089</v>
      </c>
      <c r="J10" s="53">
        <v>104691</v>
      </c>
      <c r="K10" s="52">
        <v>35680</v>
      </c>
      <c r="L10" s="52">
        <v>80101</v>
      </c>
      <c r="M10" s="53">
        <v>115781</v>
      </c>
      <c r="N10" s="52">
        <v>37961</v>
      </c>
      <c r="O10" s="52">
        <v>81854</v>
      </c>
      <c r="P10" s="54">
        <v>119815</v>
      </c>
      <c r="Q10" s="52">
        <v>42412</v>
      </c>
      <c r="R10" s="52">
        <v>75647</v>
      </c>
      <c r="S10" s="54">
        <v>118059</v>
      </c>
      <c r="T10" s="52">
        <v>42895</v>
      </c>
      <c r="U10" s="52">
        <v>78461</v>
      </c>
      <c r="V10" s="54">
        <v>121356</v>
      </c>
      <c r="W10" s="52">
        <v>38386</v>
      </c>
      <c r="X10" s="52">
        <v>80883</v>
      </c>
      <c r="Y10" s="55">
        <v>119269</v>
      </c>
      <c r="Z10" s="56">
        <v>37078</v>
      </c>
      <c r="AA10" s="56">
        <v>78410</v>
      </c>
      <c r="AB10" s="57">
        <v>115488</v>
      </c>
      <c r="AC10" s="56">
        <v>39775</v>
      </c>
      <c r="AD10" s="56">
        <v>79638</v>
      </c>
      <c r="AE10" s="50">
        <v>119413</v>
      </c>
      <c r="AF10" s="56">
        <v>40168</v>
      </c>
      <c r="AG10" s="56">
        <v>83937</v>
      </c>
      <c r="AH10" s="50">
        <v>124105</v>
      </c>
      <c r="AI10" s="56">
        <v>23656</v>
      </c>
      <c r="AJ10" s="56">
        <v>73379</v>
      </c>
      <c r="AK10" s="50">
        <f t="shared" si="0"/>
        <v>97035</v>
      </c>
    </row>
    <row r="11" spans="1:37" ht="48.75" customHeight="1" x14ac:dyDescent="0.2">
      <c r="A11" s="51" t="s">
        <v>10</v>
      </c>
      <c r="B11" s="52">
        <v>24865</v>
      </c>
      <c r="C11" s="52">
        <v>53936</v>
      </c>
      <c r="D11" s="53">
        <v>78801</v>
      </c>
      <c r="E11" s="52">
        <v>27752</v>
      </c>
      <c r="F11" s="52">
        <v>61689</v>
      </c>
      <c r="G11" s="53">
        <v>89441</v>
      </c>
      <c r="H11" s="52">
        <v>30069</v>
      </c>
      <c r="I11" s="52">
        <v>76042</v>
      </c>
      <c r="J11" s="53">
        <v>106111</v>
      </c>
      <c r="K11" s="52">
        <v>35863</v>
      </c>
      <c r="L11" s="52">
        <v>80507</v>
      </c>
      <c r="M11" s="53">
        <v>116370</v>
      </c>
      <c r="N11" s="52">
        <v>39730</v>
      </c>
      <c r="O11" s="52">
        <v>79238</v>
      </c>
      <c r="P11" s="54">
        <v>118968</v>
      </c>
      <c r="Q11" s="52">
        <v>43406</v>
      </c>
      <c r="R11" s="52">
        <v>75252</v>
      </c>
      <c r="S11" s="54">
        <v>118658</v>
      </c>
      <c r="T11" s="52">
        <v>43950</v>
      </c>
      <c r="U11" s="52">
        <v>78070</v>
      </c>
      <c r="V11" s="54">
        <v>122020</v>
      </c>
      <c r="W11" s="52">
        <v>37125</v>
      </c>
      <c r="X11" s="52">
        <v>81061</v>
      </c>
      <c r="Y11" s="55">
        <v>118186</v>
      </c>
      <c r="Z11" s="56">
        <v>37683</v>
      </c>
      <c r="AA11" s="56">
        <v>77880</v>
      </c>
      <c r="AB11" s="57">
        <v>115563</v>
      </c>
      <c r="AC11" s="56">
        <v>40026</v>
      </c>
      <c r="AD11" s="56">
        <v>79996</v>
      </c>
      <c r="AE11" s="50">
        <v>120022</v>
      </c>
      <c r="AF11" s="56">
        <v>37029</v>
      </c>
      <c r="AG11" s="56">
        <v>85050</v>
      </c>
      <c r="AH11" s="50">
        <v>122079</v>
      </c>
      <c r="AI11" s="56">
        <v>24899</v>
      </c>
      <c r="AJ11" s="56">
        <v>72510</v>
      </c>
      <c r="AK11" s="50">
        <f t="shared" si="0"/>
        <v>97409</v>
      </c>
    </row>
    <row r="12" spans="1:37" ht="48.75" customHeight="1" x14ac:dyDescent="0.2">
      <c r="A12" s="51" t="s">
        <v>11</v>
      </c>
      <c r="B12" s="52">
        <v>25102</v>
      </c>
      <c r="C12" s="52">
        <v>54628</v>
      </c>
      <c r="D12" s="53">
        <v>79730</v>
      </c>
      <c r="E12" s="52">
        <v>27724</v>
      </c>
      <c r="F12" s="52">
        <v>62840</v>
      </c>
      <c r="G12" s="53">
        <v>90564</v>
      </c>
      <c r="H12" s="52">
        <v>30837</v>
      </c>
      <c r="I12" s="52">
        <v>76483</v>
      </c>
      <c r="J12" s="53">
        <v>107320</v>
      </c>
      <c r="K12" s="52">
        <v>36061</v>
      </c>
      <c r="L12" s="52">
        <v>80954</v>
      </c>
      <c r="M12" s="53">
        <v>117015</v>
      </c>
      <c r="N12" s="52">
        <v>39755</v>
      </c>
      <c r="O12" s="52">
        <v>78220</v>
      </c>
      <c r="P12" s="54">
        <v>117975</v>
      </c>
      <c r="Q12" s="52">
        <v>44322</v>
      </c>
      <c r="R12" s="52">
        <v>75056</v>
      </c>
      <c r="S12" s="54">
        <v>119378</v>
      </c>
      <c r="T12" s="52">
        <v>43944</v>
      </c>
      <c r="U12" s="52">
        <v>78072</v>
      </c>
      <c r="V12" s="54">
        <v>122016</v>
      </c>
      <c r="W12" s="52">
        <v>36454</v>
      </c>
      <c r="X12" s="52">
        <v>80665</v>
      </c>
      <c r="Y12" s="55">
        <v>117119</v>
      </c>
      <c r="Z12" s="56">
        <v>38228</v>
      </c>
      <c r="AA12" s="56">
        <v>77830</v>
      </c>
      <c r="AB12" s="57">
        <v>116058</v>
      </c>
      <c r="AC12" s="56">
        <v>41303</v>
      </c>
      <c r="AD12" s="56">
        <v>79572</v>
      </c>
      <c r="AE12" s="50">
        <v>120875</v>
      </c>
      <c r="AF12" s="56">
        <v>34918</v>
      </c>
      <c r="AG12" s="56">
        <v>82418</v>
      </c>
      <c r="AH12" s="50">
        <f t="shared" ref="AH12:AH20" si="1">SUM(AF12+AG12)</f>
        <v>117336</v>
      </c>
      <c r="AI12" s="56">
        <v>23606</v>
      </c>
      <c r="AJ12" s="56">
        <v>73565</v>
      </c>
      <c r="AK12" s="50">
        <f t="shared" si="0"/>
        <v>97171</v>
      </c>
    </row>
    <row r="13" spans="1:37" ht="48.75" customHeight="1" x14ac:dyDescent="0.2">
      <c r="A13" s="51" t="s">
        <v>12</v>
      </c>
      <c r="B13" s="52">
        <v>26291</v>
      </c>
      <c r="C13" s="52">
        <v>54199</v>
      </c>
      <c r="D13" s="53">
        <v>80490</v>
      </c>
      <c r="E13" s="52">
        <v>25719</v>
      </c>
      <c r="F13" s="52">
        <v>66536</v>
      </c>
      <c r="G13" s="53">
        <v>92255</v>
      </c>
      <c r="H13" s="52">
        <v>31678</v>
      </c>
      <c r="I13" s="52">
        <v>77107</v>
      </c>
      <c r="J13" s="53">
        <v>108785</v>
      </c>
      <c r="K13" s="52">
        <v>36197</v>
      </c>
      <c r="L13" s="52">
        <v>81331</v>
      </c>
      <c r="M13" s="53">
        <v>117528</v>
      </c>
      <c r="N13" s="52">
        <v>40063</v>
      </c>
      <c r="O13" s="52">
        <v>77248</v>
      </c>
      <c r="P13" s="54">
        <v>117311</v>
      </c>
      <c r="Q13" s="52">
        <v>44172</v>
      </c>
      <c r="R13" s="52">
        <v>76028</v>
      </c>
      <c r="S13" s="54">
        <v>120200</v>
      </c>
      <c r="T13" s="52">
        <v>43235</v>
      </c>
      <c r="U13" s="52">
        <v>78710</v>
      </c>
      <c r="V13" s="54">
        <v>121945</v>
      </c>
      <c r="W13" s="52">
        <v>35591</v>
      </c>
      <c r="X13" s="52">
        <v>80287</v>
      </c>
      <c r="Y13" s="55">
        <v>115878</v>
      </c>
      <c r="Z13" s="56">
        <v>38428</v>
      </c>
      <c r="AA13" s="56">
        <v>78598</v>
      </c>
      <c r="AB13" s="57">
        <v>117026</v>
      </c>
      <c r="AC13" s="56">
        <v>40364</v>
      </c>
      <c r="AD13" s="56">
        <v>81123</v>
      </c>
      <c r="AE13" s="57">
        <v>121487</v>
      </c>
      <c r="AF13" s="56">
        <v>33043</v>
      </c>
      <c r="AG13" s="56">
        <v>78996</v>
      </c>
      <c r="AH13" s="50">
        <f t="shared" si="1"/>
        <v>112039</v>
      </c>
      <c r="AI13" s="58">
        <v>23894</v>
      </c>
      <c r="AJ13" s="58">
        <v>72695</v>
      </c>
      <c r="AK13" s="50">
        <f t="shared" si="0"/>
        <v>96589</v>
      </c>
    </row>
    <row r="14" spans="1:37" ht="48.75" customHeight="1" x14ac:dyDescent="0.2">
      <c r="A14" s="51" t="s">
        <v>13</v>
      </c>
      <c r="B14" s="59">
        <v>25967</v>
      </c>
      <c r="C14" s="52">
        <v>54813</v>
      </c>
      <c r="D14" s="53">
        <v>80780</v>
      </c>
      <c r="E14" s="59">
        <v>25846</v>
      </c>
      <c r="F14" s="52">
        <v>67541</v>
      </c>
      <c r="G14" s="53">
        <v>93387</v>
      </c>
      <c r="H14" s="59">
        <v>32140</v>
      </c>
      <c r="I14" s="52">
        <v>77569</v>
      </c>
      <c r="J14" s="53">
        <v>109709</v>
      </c>
      <c r="K14" s="59">
        <v>36200</v>
      </c>
      <c r="L14" s="52">
        <v>81663</v>
      </c>
      <c r="M14" s="53">
        <v>117863</v>
      </c>
      <c r="N14" s="59">
        <v>40660</v>
      </c>
      <c r="O14" s="52">
        <v>76571</v>
      </c>
      <c r="P14" s="54">
        <v>117231</v>
      </c>
      <c r="Q14" s="59">
        <v>45651</v>
      </c>
      <c r="R14" s="52">
        <v>75254</v>
      </c>
      <c r="S14" s="54">
        <v>120905</v>
      </c>
      <c r="T14" s="59">
        <v>42013</v>
      </c>
      <c r="U14" s="52">
        <v>79217</v>
      </c>
      <c r="V14" s="54">
        <v>121230</v>
      </c>
      <c r="W14" s="59">
        <v>35650</v>
      </c>
      <c r="X14" s="52">
        <v>79978</v>
      </c>
      <c r="Y14" s="55">
        <v>115628</v>
      </c>
      <c r="Z14" s="60">
        <v>38358</v>
      </c>
      <c r="AA14" s="56">
        <v>79334</v>
      </c>
      <c r="AB14" s="57">
        <v>117692</v>
      </c>
      <c r="AC14" s="60">
        <v>41082</v>
      </c>
      <c r="AD14" s="56">
        <v>81335</v>
      </c>
      <c r="AE14" s="57">
        <v>122417</v>
      </c>
      <c r="AF14" s="60">
        <v>30560</v>
      </c>
      <c r="AG14" s="56">
        <v>77494</v>
      </c>
      <c r="AH14" s="50">
        <f t="shared" si="1"/>
        <v>108054</v>
      </c>
      <c r="AI14" s="60"/>
      <c r="AJ14" s="56"/>
      <c r="AK14" s="50">
        <f t="shared" si="0"/>
        <v>0</v>
      </c>
    </row>
    <row r="15" spans="1:37" ht="48.75" customHeight="1" x14ac:dyDescent="0.2">
      <c r="A15" s="51" t="s">
        <v>14</v>
      </c>
      <c r="B15" s="59">
        <v>26154</v>
      </c>
      <c r="C15" s="52">
        <v>55332</v>
      </c>
      <c r="D15" s="53">
        <v>81486</v>
      </c>
      <c r="E15" s="59">
        <v>26870</v>
      </c>
      <c r="F15" s="52">
        <v>68500</v>
      </c>
      <c r="G15" s="53">
        <v>95370</v>
      </c>
      <c r="H15" s="59">
        <v>32707</v>
      </c>
      <c r="I15" s="52">
        <v>78298</v>
      </c>
      <c r="J15" s="53">
        <v>111005</v>
      </c>
      <c r="K15" s="59">
        <v>36032</v>
      </c>
      <c r="L15" s="52">
        <v>82169</v>
      </c>
      <c r="M15" s="53">
        <v>118201</v>
      </c>
      <c r="N15" s="59">
        <v>40691</v>
      </c>
      <c r="O15" s="52">
        <v>76439</v>
      </c>
      <c r="P15" s="54">
        <v>117130</v>
      </c>
      <c r="Q15" s="59">
        <v>44011</v>
      </c>
      <c r="R15" s="52">
        <v>76829</v>
      </c>
      <c r="S15" s="54">
        <v>120840</v>
      </c>
      <c r="T15" s="59">
        <v>41956</v>
      </c>
      <c r="U15" s="52">
        <v>78701</v>
      </c>
      <c r="V15" s="54">
        <v>120657</v>
      </c>
      <c r="W15" s="59">
        <v>37442</v>
      </c>
      <c r="X15" s="52">
        <v>79331</v>
      </c>
      <c r="Y15" s="55">
        <v>116773</v>
      </c>
      <c r="Z15" s="60">
        <v>39230</v>
      </c>
      <c r="AA15" s="56">
        <v>79023</v>
      </c>
      <c r="AB15" s="57">
        <v>118253</v>
      </c>
      <c r="AC15" s="60">
        <v>41330</v>
      </c>
      <c r="AD15" s="56">
        <v>81748</v>
      </c>
      <c r="AE15" s="57">
        <v>123078</v>
      </c>
      <c r="AF15" s="60">
        <v>27317</v>
      </c>
      <c r="AG15" s="56">
        <v>76998</v>
      </c>
      <c r="AH15" s="50">
        <f t="shared" si="1"/>
        <v>104315</v>
      </c>
      <c r="AI15" s="60"/>
      <c r="AJ15" s="56"/>
      <c r="AK15" s="50">
        <f t="shared" si="0"/>
        <v>0</v>
      </c>
    </row>
    <row r="16" spans="1:37" ht="48.75" customHeight="1" x14ac:dyDescent="0.2">
      <c r="A16" s="51" t="s">
        <v>15</v>
      </c>
      <c r="B16" s="59">
        <v>25429</v>
      </c>
      <c r="C16" s="52">
        <v>56485</v>
      </c>
      <c r="D16" s="53">
        <v>81914</v>
      </c>
      <c r="E16" s="59">
        <v>27099</v>
      </c>
      <c r="F16" s="52">
        <v>69915</v>
      </c>
      <c r="G16" s="53">
        <v>97014</v>
      </c>
      <c r="H16" s="59">
        <v>33090</v>
      </c>
      <c r="I16" s="52">
        <v>78889</v>
      </c>
      <c r="J16" s="53">
        <v>111979</v>
      </c>
      <c r="K16" s="59">
        <v>35941</v>
      </c>
      <c r="L16" s="52">
        <v>82537</v>
      </c>
      <c r="M16" s="53">
        <v>118478</v>
      </c>
      <c r="N16" s="59">
        <v>41350</v>
      </c>
      <c r="O16" s="52">
        <v>75523</v>
      </c>
      <c r="P16" s="54">
        <v>116873</v>
      </c>
      <c r="Q16" s="59">
        <v>44232</v>
      </c>
      <c r="R16" s="52">
        <v>77025</v>
      </c>
      <c r="S16" s="54">
        <v>121257</v>
      </c>
      <c r="T16" s="59">
        <v>39373</v>
      </c>
      <c r="U16" s="52">
        <v>81348</v>
      </c>
      <c r="V16" s="54">
        <v>120721</v>
      </c>
      <c r="W16" s="59">
        <v>36826</v>
      </c>
      <c r="X16" s="52">
        <v>79547</v>
      </c>
      <c r="Y16" s="55">
        <v>116373</v>
      </c>
      <c r="Z16" s="60">
        <v>39954</v>
      </c>
      <c r="AA16" s="56">
        <v>78754</v>
      </c>
      <c r="AB16" s="57">
        <v>118708</v>
      </c>
      <c r="AC16" s="60">
        <v>41463</v>
      </c>
      <c r="AD16" s="56">
        <v>82255</v>
      </c>
      <c r="AE16" s="57">
        <v>123718</v>
      </c>
      <c r="AF16" s="60">
        <v>26776</v>
      </c>
      <c r="AG16" s="56">
        <v>75088</v>
      </c>
      <c r="AH16" s="50">
        <f t="shared" si="1"/>
        <v>101864</v>
      </c>
      <c r="AI16" s="60"/>
      <c r="AJ16" s="56"/>
      <c r="AK16" s="50">
        <f t="shared" si="0"/>
        <v>0</v>
      </c>
    </row>
    <row r="17" spans="1:37" ht="48.75" customHeight="1" x14ac:dyDescent="0.2">
      <c r="A17" s="51" t="s">
        <v>16</v>
      </c>
      <c r="B17" s="52">
        <v>26480</v>
      </c>
      <c r="C17" s="52">
        <v>56403</v>
      </c>
      <c r="D17" s="53">
        <v>82883</v>
      </c>
      <c r="E17" s="52">
        <v>27677</v>
      </c>
      <c r="F17" s="52">
        <v>70550</v>
      </c>
      <c r="G17" s="53">
        <v>98227</v>
      </c>
      <c r="H17" s="52">
        <v>33951</v>
      </c>
      <c r="I17" s="52">
        <v>79153</v>
      </c>
      <c r="J17" s="53">
        <v>113104</v>
      </c>
      <c r="K17" s="52">
        <v>36311</v>
      </c>
      <c r="L17" s="52">
        <v>83039</v>
      </c>
      <c r="M17" s="53">
        <v>119350</v>
      </c>
      <c r="N17" s="52">
        <v>41425</v>
      </c>
      <c r="O17" s="52">
        <v>75612</v>
      </c>
      <c r="P17" s="54">
        <v>117037</v>
      </c>
      <c r="Q17" s="52">
        <v>43209</v>
      </c>
      <c r="R17" s="52">
        <v>78180</v>
      </c>
      <c r="S17" s="54">
        <v>121389</v>
      </c>
      <c r="T17" s="52">
        <v>39166</v>
      </c>
      <c r="U17" s="52">
        <v>81748</v>
      </c>
      <c r="V17" s="54">
        <v>120914</v>
      </c>
      <c r="W17" s="52">
        <v>36931</v>
      </c>
      <c r="X17" s="52">
        <v>78777</v>
      </c>
      <c r="Y17" s="55">
        <v>115708</v>
      </c>
      <c r="Z17" s="56">
        <v>40070</v>
      </c>
      <c r="AA17" s="56">
        <v>79055</v>
      </c>
      <c r="AB17" s="57">
        <v>119125</v>
      </c>
      <c r="AC17" s="56">
        <v>41726</v>
      </c>
      <c r="AD17" s="56">
        <v>82914</v>
      </c>
      <c r="AE17" s="57">
        <v>124640</v>
      </c>
      <c r="AF17" s="56">
        <v>25367</v>
      </c>
      <c r="AG17" s="56">
        <v>74107</v>
      </c>
      <c r="AH17" s="50">
        <f t="shared" si="1"/>
        <v>99474</v>
      </c>
      <c r="AI17" s="56"/>
      <c r="AJ17" s="56"/>
      <c r="AK17" s="50">
        <f t="shared" si="0"/>
        <v>0</v>
      </c>
    </row>
    <row r="18" spans="1:37" ht="48.75" customHeight="1" x14ac:dyDescent="0.2">
      <c r="A18" s="51" t="s">
        <v>17</v>
      </c>
      <c r="B18" s="52">
        <v>25775</v>
      </c>
      <c r="C18" s="52">
        <v>57892</v>
      </c>
      <c r="D18" s="53">
        <v>83667</v>
      </c>
      <c r="E18" s="52">
        <v>27854</v>
      </c>
      <c r="F18" s="52">
        <v>72125</v>
      </c>
      <c r="G18" s="53">
        <v>99979</v>
      </c>
      <c r="H18" s="52">
        <v>34631</v>
      </c>
      <c r="I18" s="52">
        <v>79653</v>
      </c>
      <c r="J18" s="53">
        <v>114284</v>
      </c>
      <c r="K18" s="52">
        <v>36515</v>
      </c>
      <c r="L18" s="52">
        <v>83523</v>
      </c>
      <c r="M18" s="53">
        <v>120038</v>
      </c>
      <c r="N18" s="52">
        <v>40423</v>
      </c>
      <c r="O18" s="52">
        <v>76026</v>
      </c>
      <c r="P18" s="54">
        <v>116449</v>
      </c>
      <c r="Q18" s="52">
        <v>43739</v>
      </c>
      <c r="R18" s="52">
        <v>77556</v>
      </c>
      <c r="S18" s="54">
        <v>121295</v>
      </c>
      <c r="T18" s="52">
        <v>38613</v>
      </c>
      <c r="U18" s="52">
        <v>82055</v>
      </c>
      <c r="V18" s="54">
        <v>120668</v>
      </c>
      <c r="W18" s="52">
        <v>36859</v>
      </c>
      <c r="X18" s="52">
        <v>78862</v>
      </c>
      <c r="Y18" s="55">
        <v>115721</v>
      </c>
      <c r="Z18" s="56">
        <v>40397</v>
      </c>
      <c r="AA18" s="56">
        <v>79125</v>
      </c>
      <c r="AB18" s="57">
        <v>119522</v>
      </c>
      <c r="AC18" s="56">
        <v>41071</v>
      </c>
      <c r="AD18" s="56">
        <v>83654</v>
      </c>
      <c r="AE18" s="57">
        <v>124725</v>
      </c>
      <c r="AF18" s="56">
        <v>24613</v>
      </c>
      <c r="AG18" s="56">
        <v>73559</v>
      </c>
      <c r="AH18" s="50">
        <f t="shared" si="1"/>
        <v>98172</v>
      </c>
      <c r="AI18" s="56"/>
      <c r="AJ18" s="56"/>
      <c r="AK18" s="50">
        <f t="shared" si="0"/>
        <v>0</v>
      </c>
    </row>
    <row r="19" spans="1:37" ht="48.75" customHeight="1" x14ac:dyDescent="0.2">
      <c r="A19" s="51" t="s">
        <v>18</v>
      </c>
      <c r="B19" s="52">
        <v>26287</v>
      </c>
      <c r="C19" s="52">
        <v>58208</v>
      </c>
      <c r="D19" s="53">
        <v>84495</v>
      </c>
      <c r="E19" s="52">
        <v>28088</v>
      </c>
      <c r="F19" s="52">
        <v>72640</v>
      </c>
      <c r="G19" s="53">
        <v>100728</v>
      </c>
      <c r="H19" s="52">
        <v>35311</v>
      </c>
      <c r="I19" s="52">
        <v>79386</v>
      </c>
      <c r="J19" s="53">
        <v>114697</v>
      </c>
      <c r="K19" s="52">
        <v>36962</v>
      </c>
      <c r="L19" s="52">
        <v>83348</v>
      </c>
      <c r="M19" s="53">
        <v>120310</v>
      </c>
      <c r="N19" s="52">
        <v>39150</v>
      </c>
      <c r="O19" s="52">
        <v>76484</v>
      </c>
      <c r="P19" s="54">
        <v>115634</v>
      </c>
      <c r="Q19" s="52">
        <v>43510</v>
      </c>
      <c r="R19" s="52">
        <v>77786</v>
      </c>
      <c r="S19" s="54">
        <v>121296</v>
      </c>
      <c r="T19" s="52">
        <v>38422</v>
      </c>
      <c r="U19" s="52">
        <v>81751</v>
      </c>
      <c r="V19" s="54">
        <v>120173</v>
      </c>
      <c r="W19" s="52">
        <v>36709</v>
      </c>
      <c r="X19" s="52">
        <v>78853</v>
      </c>
      <c r="Y19" s="55">
        <v>115562</v>
      </c>
      <c r="Z19" s="56">
        <v>40270</v>
      </c>
      <c r="AA19" s="56">
        <v>79221</v>
      </c>
      <c r="AB19" s="57">
        <v>119491</v>
      </c>
      <c r="AC19" s="56">
        <v>41589</v>
      </c>
      <c r="AD19" s="56">
        <v>83179</v>
      </c>
      <c r="AE19" s="57">
        <v>124768</v>
      </c>
      <c r="AF19" s="56">
        <v>23594</v>
      </c>
      <c r="AG19" s="56">
        <v>73828</v>
      </c>
      <c r="AH19" s="50">
        <f t="shared" si="1"/>
        <v>97422</v>
      </c>
      <c r="AI19" s="56"/>
      <c r="AJ19" s="56"/>
      <c r="AK19" s="50">
        <f t="shared" si="0"/>
        <v>0</v>
      </c>
    </row>
    <row r="20" spans="1:37" ht="48.75" customHeight="1" x14ac:dyDescent="0.2">
      <c r="A20" s="61" t="s">
        <v>19</v>
      </c>
      <c r="B20" s="62">
        <v>25916</v>
      </c>
      <c r="C20" s="62">
        <v>58528</v>
      </c>
      <c r="D20" s="63">
        <v>84444</v>
      </c>
      <c r="E20" s="64">
        <v>27320</v>
      </c>
      <c r="F20" s="62">
        <v>73131</v>
      </c>
      <c r="G20" s="63">
        <v>100451</v>
      </c>
      <c r="H20" s="64">
        <v>34571</v>
      </c>
      <c r="I20" s="62">
        <v>79313</v>
      </c>
      <c r="J20" s="63">
        <v>113884</v>
      </c>
      <c r="K20" s="64">
        <v>37052</v>
      </c>
      <c r="L20" s="62">
        <v>82980</v>
      </c>
      <c r="M20" s="63">
        <v>120032</v>
      </c>
      <c r="N20" s="64">
        <v>38097</v>
      </c>
      <c r="O20" s="62">
        <v>75526</v>
      </c>
      <c r="P20" s="65">
        <v>113623</v>
      </c>
      <c r="Q20" s="52">
        <v>42753</v>
      </c>
      <c r="R20" s="62">
        <v>77691</v>
      </c>
      <c r="S20" s="65">
        <v>120444</v>
      </c>
      <c r="T20" s="52">
        <v>37839</v>
      </c>
      <c r="U20" s="62">
        <v>80693</v>
      </c>
      <c r="V20" s="65">
        <v>118532</v>
      </c>
      <c r="W20" s="52">
        <v>36777</v>
      </c>
      <c r="X20" s="62">
        <v>77973</v>
      </c>
      <c r="Y20" s="55">
        <v>114750</v>
      </c>
      <c r="Z20" s="56">
        <v>40049</v>
      </c>
      <c r="AA20" s="56">
        <v>78464</v>
      </c>
      <c r="AB20" s="57">
        <v>118513</v>
      </c>
      <c r="AC20" s="56">
        <v>41197</v>
      </c>
      <c r="AD20" s="56">
        <v>82605</v>
      </c>
      <c r="AE20" s="57">
        <v>123802</v>
      </c>
      <c r="AF20" s="56">
        <v>23201</v>
      </c>
      <c r="AG20" s="56">
        <v>73084</v>
      </c>
      <c r="AH20" s="50">
        <f t="shared" si="1"/>
        <v>96285</v>
      </c>
      <c r="AI20" s="56"/>
      <c r="AJ20" s="56"/>
      <c r="AK20" s="50">
        <f t="shared" si="0"/>
        <v>0</v>
      </c>
    </row>
    <row r="21" spans="1:37" ht="48.75" customHeight="1" x14ac:dyDescent="0.2">
      <c r="A21" s="33" t="s">
        <v>20</v>
      </c>
      <c r="B21" s="34">
        <f t="shared" ref="B21:AK21" si="2">AVERAGE(B9:B20)</f>
        <v>25658.333333333332</v>
      </c>
      <c r="C21" s="34">
        <f t="shared" si="2"/>
        <v>55437.083333333336</v>
      </c>
      <c r="D21" s="34">
        <f t="shared" si="2"/>
        <v>81095.416666666672</v>
      </c>
      <c r="E21" s="34">
        <f t="shared" si="2"/>
        <v>27226.416666666668</v>
      </c>
      <c r="F21" s="34">
        <f t="shared" si="2"/>
        <v>67040.166666666672</v>
      </c>
      <c r="G21" s="34">
        <f t="shared" si="2"/>
        <v>94266.583333333328</v>
      </c>
      <c r="H21" s="34">
        <f t="shared" si="2"/>
        <v>32250.083333333332</v>
      </c>
      <c r="I21" s="34">
        <f t="shared" si="2"/>
        <v>77572</v>
      </c>
      <c r="J21" s="34">
        <f t="shared" si="2"/>
        <v>109822.08333333333</v>
      </c>
      <c r="K21" s="34">
        <f t="shared" si="2"/>
        <v>36194.416666666664</v>
      </c>
      <c r="L21" s="34">
        <f t="shared" si="2"/>
        <v>81792.083333333328</v>
      </c>
      <c r="M21" s="34">
        <f t="shared" si="2"/>
        <v>117986.5</v>
      </c>
      <c r="N21" s="34">
        <f t="shared" si="2"/>
        <v>39755</v>
      </c>
      <c r="O21" s="34">
        <f t="shared" si="2"/>
        <v>77634.083333333328</v>
      </c>
      <c r="P21" s="34">
        <f t="shared" si="2"/>
        <v>117389.08333333333</v>
      </c>
      <c r="Q21" s="34">
        <f t="shared" si="2"/>
        <v>43545.833333333336</v>
      </c>
      <c r="R21" s="34">
        <f t="shared" si="2"/>
        <v>76494.25</v>
      </c>
      <c r="S21" s="34">
        <f t="shared" si="2"/>
        <v>120040.08333333333</v>
      </c>
      <c r="T21" s="34">
        <f t="shared" si="2"/>
        <v>41229.083333333336</v>
      </c>
      <c r="U21" s="34">
        <f t="shared" si="2"/>
        <v>79684.916666666672</v>
      </c>
      <c r="V21" s="34">
        <f t="shared" si="2"/>
        <v>120914</v>
      </c>
      <c r="W21" s="34">
        <f t="shared" si="2"/>
        <v>36925.5</v>
      </c>
      <c r="X21" s="34">
        <f t="shared" si="2"/>
        <v>79732.166666666672</v>
      </c>
      <c r="Y21" s="34">
        <f t="shared" si="2"/>
        <v>116657.66666666667</v>
      </c>
      <c r="Z21" s="34">
        <f t="shared" si="2"/>
        <v>38890.25</v>
      </c>
      <c r="AA21" s="34">
        <f t="shared" si="2"/>
        <v>78679.333333333328</v>
      </c>
      <c r="AB21" s="34">
        <f t="shared" si="2"/>
        <v>117569.58333333333</v>
      </c>
      <c r="AC21" s="34">
        <f t="shared" si="2"/>
        <v>40870.083333333336</v>
      </c>
      <c r="AD21" s="34">
        <f t="shared" si="2"/>
        <v>81439.416666666672</v>
      </c>
      <c r="AE21" s="34">
        <f t="shared" si="2"/>
        <v>122309.5</v>
      </c>
      <c r="AF21" s="34">
        <f t="shared" si="2"/>
        <v>30627.666666666668</v>
      </c>
      <c r="AG21" s="34">
        <f t="shared" si="2"/>
        <v>78150.083333333328</v>
      </c>
      <c r="AH21" s="34">
        <f t="shared" si="2"/>
        <v>108777.75</v>
      </c>
      <c r="AI21" s="34">
        <f t="shared" si="2"/>
        <v>23894</v>
      </c>
      <c r="AJ21" s="34">
        <f t="shared" si="2"/>
        <v>73101.8</v>
      </c>
      <c r="AK21" s="34">
        <f t="shared" si="2"/>
        <v>40414.916666666664</v>
      </c>
    </row>
    <row r="22" spans="1:37" ht="12.75" customHeight="1" x14ac:dyDescent="0.2">
      <c r="A22" s="88" t="s">
        <v>25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37"/>
      <c r="P22" s="37"/>
      <c r="AF22" s="8"/>
      <c r="AG22" s="8"/>
      <c r="AH22" s="8"/>
    </row>
    <row r="23" spans="1:37" ht="12.75" customHeight="1" x14ac:dyDescent="0.25">
      <c r="A23" s="6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AF23" s="8"/>
      <c r="AG23" s="8"/>
      <c r="AH23" s="8"/>
    </row>
    <row r="24" spans="1:37" ht="12.75" customHeight="1" x14ac:dyDescent="0.2">
      <c r="A24" s="68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AF24" s="8"/>
      <c r="AG24" s="8"/>
      <c r="AH24" s="8"/>
    </row>
    <row r="25" spans="1:37" ht="12.75" customHeight="1" x14ac:dyDescent="0.2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AF25" s="8"/>
      <c r="AG25" s="8"/>
      <c r="AH25" s="8"/>
    </row>
    <row r="26" spans="1:37" ht="12.75" customHeight="1" x14ac:dyDescent="0.2">
      <c r="O26" s="37"/>
      <c r="P26" s="37"/>
      <c r="AF26" s="8"/>
      <c r="AG26" s="8"/>
      <c r="AH26" s="8"/>
    </row>
    <row r="27" spans="1:37" ht="12.75" customHeight="1" x14ac:dyDescent="0.2">
      <c r="AF27" s="8"/>
      <c r="AG27" s="8"/>
      <c r="AH27" s="8"/>
    </row>
    <row r="28" spans="1:37" ht="12.75" customHeight="1" x14ac:dyDescent="0.2">
      <c r="AF28" s="8"/>
      <c r="AG28" s="8"/>
      <c r="AH28" s="8"/>
    </row>
    <row r="29" spans="1:37" ht="12.75" customHeight="1" x14ac:dyDescent="0.2">
      <c r="AF29" s="8"/>
      <c r="AG29" s="8"/>
      <c r="AH29" s="8"/>
    </row>
    <row r="30" spans="1:37" ht="12.75" customHeight="1" x14ac:dyDescent="0.2">
      <c r="AF30" s="8"/>
      <c r="AG30" s="8"/>
      <c r="AH30" s="8"/>
    </row>
    <row r="31" spans="1:37" ht="12.75" customHeight="1" x14ac:dyDescent="0.2">
      <c r="AF31" s="8"/>
      <c r="AG31" s="8"/>
      <c r="AH31" s="8"/>
    </row>
    <row r="32" spans="1:37" ht="12.75" customHeight="1" x14ac:dyDescent="0.2">
      <c r="AF32" s="8"/>
      <c r="AG32" s="8"/>
      <c r="AH32" s="8"/>
    </row>
    <row r="33" spans="32:34" ht="12.75" customHeight="1" x14ac:dyDescent="0.2">
      <c r="AF33" s="8"/>
      <c r="AG33" s="8"/>
      <c r="AH33" s="8"/>
    </row>
    <row r="34" spans="32:34" ht="12.75" customHeight="1" x14ac:dyDescent="0.2">
      <c r="AF34" s="8"/>
      <c r="AG34" s="8"/>
      <c r="AH34" s="8"/>
    </row>
    <row r="35" spans="32:34" ht="12.75" customHeight="1" x14ac:dyDescent="0.2">
      <c r="AF35" s="8"/>
      <c r="AG35" s="8"/>
      <c r="AH35" s="8"/>
    </row>
    <row r="36" spans="32:34" ht="12.75" customHeight="1" x14ac:dyDescent="0.2">
      <c r="AF36" s="8"/>
      <c r="AG36" s="8"/>
      <c r="AH36" s="8"/>
    </row>
    <row r="37" spans="32:34" ht="12.75" customHeight="1" x14ac:dyDescent="0.2">
      <c r="AF37" s="8"/>
      <c r="AG37" s="8"/>
      <c r="AH37" s="8"/>
    </row>
    <row r="38" spans="32:34" ht="12.75" customHeight="1" x14ac:dyDescent="0.2">
      <c r="AF38" s="8"/>
      <c r="AG38" s="8"/>
      <c r="AH38" s="8"/>
    </row>
    <row r="39" spans="32:34" ht="12.75" customHeight="1" x14ac:dyDescent="0.2">
      <c r="AF39" s="8"/>
      <c r="AG39" s="8"/>
      <c r="AH39" s="8"/>
    </row>
    <row r="40" spans="32:34" ht="12.75" customHeight="1" x14ac:dyDescent="0.2">
      <c r="AF40" s="8"/>
      <c r="AG40" s="8"/>
      <c r="AH40" s="8"/>
    </row>
    <row r="41" spans="32:34" ht="12.75" customHeight="1" x14ac:dyDescent="0.2">
      <c r="AF41" s="8"/>
      <c r="AG41" s="8"/>
      <c r="AH41" s="8"/>
    </row>
    <row r="42" spans="32:34" ht="12.75" customHeight="1" x14ac:dyDescent="0.2">
      <c r="AF42" s="8"/>
      <c r="AG42" s="8"/>
      <c r="AH42" s="8"/>
    </row>
    <row r="43" spans="32:34" ht="12.75" customHeight="1" x14ac:dyDescent="0.2">
      <c r="AF43" s="8"/>
      <c r="AG43" s="8"/>
      <c r="AH43" s="8"/>
    </row>
    <row r="44" spans="32:34" ht="12.75" customHeight="1" x14ac:dyDescent="0.2">
      <c r="AF44" s="8"/>
      <c r="AG44" s="8"/>
      <c r="AH44" s="8"/>
    </row>
    <row r="45" spans="32:34" ht="12.75" customHeight="1" x14ac:dyDescent="0.2">
      <c r="AF45" s="8"/>
      <c r="AG45" s="8"/>
      <c r="AH45" s="8"/>
    </row>
    <row r="46" spans="32:34" ht="12.75" customHeight="1" x14ac:dyDescent="0.2">
      <c r="AF46" s="8"/>
      <c r="AG46" s="8"/>
      <c r="AH46" s="8"/>
    </row>
    <row r="47" spans="32:34" ht="12.75" customHeight="1" x14ac:dyDescent="0.2">
      <c r="AF47" s="8"/>
      <c r="AG47" s="8"/>
      <c r="AH47" s="8"/>
    </row>
    <row r="48" spans="32:34" ht="12.75" customHeight="1" x14ac:dyDescent="0.2">
      <c r="AF48" s="8"/>
      <c r="AG48" s="8"/>
      <c r="AH48" s="8"/>
    </row>
    <row r="49" spans="32:34" ht="12.75" customHeight="1" x14ac:dyDescent="0.2">
      <c r="AF49" s="8"/>
      <c r="AG49" s="8"/>
      <c r="AH49" s="8"/>
    </row>
    <row r="50" spans="32:34" ht="12.75" customHeight="1" x14ac:dyDescent="0.2">
      <c r="AF50" s="8"/>
      <c r="AG50" s="8"/>
      <c r="AH50" s="8"/>
    </row>
    <row r="51" spans="32:34" ht="12.75" hidden="1" customHeight="1" x14ac:dyDescent="0.2">
      <c r="AF51" s="8"/>
      <c r="AG51" s="8"/>
      <c r="AH51" s="8"/>
    </row>
    <row r="52" spans="32:34" ht="12.75" hidden="1" customHeight="1" x14ac:dyDescent="0.2">
      <c r="AF52" s="8"/>
      <c r="AG52" s="8"/>
      <c r="AH52" s="8"/>
    </row>
    <row r="53" spans="32:34" ht="12.75" hidden="1" customHeight="1" x14ac:dyDescent="0.2">
      <c r="AF53" s="8"/>
      <c r="AG53" s="8"/>
      <c r="AH53" s="8"/>
    </row>
    <row r="54" spans="32:34" ht="12.75" hidden="1" customHeight="1" x14ac:dyDescent="0.2">
      <c r="AF54" s="8"/>
      <c r="AG54" s="8"/>
      <c r="AH54" s="8"/>
    </row>
    <row r="55" spans="32:34" ht="12.75" hidden="1" customHeight="1" x14ac:dyDescent="0.2">
      <c r="AF55" s="8"/>
      <c r="AG55" s="8"/>
      <c r="AH55" s="8"/>
    </row>
    <row r="56" spans="32:34" ht="12.75" hidden="1" customHeight="1" x14ac:dyDescent="0.2">
      <c r="AF56" s="8"/>
      <c r="AG56" s="8"/>
      <c r="AH56" s="8"/>
    </row>
    <row r="57" spans="32:34" ht="12.75" hidden="1" customHeight="1" x14ac:dyDescent="0.2">
      <c r="AF57" s="8"/>
      <c r="AG57" s="8"/>
      <c r="AH57" s="8"/>
    </row>
    <row r="58" spans="32:34" ht="12.75" hidden="1" customHeight="1" x14ac:dyDescent="0.2">
      <c r="AF58" s="8"/>
      <c r="AG58" s="8"/>
      <c r="AH58" s="8"/>
    </row>
    <row r="59" spans="32:34" ht="12.75" hidden="1" customHeight="1" x14ac:dyDescent="0.2">
      <c r="AF59" s="8"/>
      <c r="AG59" s="8"/>
      <c r="AH59" s="8"/>
    </row>
    <row r="60" spans="32:34" ht="12.75" hidden="1" customHeight="1" x14ac:dyDescent="0.2">
      <c r="AF60" s="8"/>
      <c r="AG60" s="8"/>
      <c r="AH60" s="8"/>
    </row>
    <row r="61" spans="32:34" ht="12.75" hidden="1" customHeight="1" x14ac:dyDescent="0.2">
      <c r="AF61" s="8"/>
      <c r="AG61" s="8"/>
      <c r="AH61" s="8"/>
    </row>
    <row r="62" spans="32:34" ht="12.75" hidden="1" customHeight="1" x14ac:dyDescent="0.2">
      <c r="AF62" s="8"/>
      <c r="AG62" s="8"/>
      <c r="AH62" s="8"/>
    </row>
    <row r="63" spans="32:34" ht="12.75" hidden="1" customHeight="1" x14ac:dyDescent="0.2">
      <c r="AF63" s="8"/>
      <c r="AG63" s="8"/>
      <c r="AH63" s="8"/>
    </row>
    <row r="64" spans="32:34" ht="12.75" hidden="1" customHeight="1" x14ac:dyDescent="0.2">
      <c r="AF64" s="8"/>
      <c r="AG64" s="8"/>
      <c r="AH64" s="8"/>
    </row>
    <row r="65" spans="32:34" ht="12.75" hidden="1" customHeight="1" x14ac:dyDescent="0.2">
      <c r="AF65" s="8"/>
      <c r="AG65" s="8"/>
      <c r="AH65" s="8"/>
    </row>
    <row r="66" spans="32:34" ht="12.75" hidden="1" customHeight="1" x14ac:dyDescent="0.2">
      <c r="AF66" s="8"/>
      <c r="AG66" s="8"/>
      <c r="AH66" s="8"/>
    </row>
    <row r="67" spans="32:34" ht="12.75" hidden="1" customHeight="1" x14ac:dyDescent="0.2">
      <c r="AF67" s="8"/>
      <c r="AG67" s="8"/>
      <c r="AH67" s="8"/>
    </row>
    <row r="68" spans="32:34" ht="12.75" hidden="1" customHeight="1" x14ac:dyDescent="0.2">
      <c r="AF68" s="8"/>
      <c r="AG68" s="8"/>
      <c r="AH68" s="8"/>
    </row>
    <row r="69" spans="32:34" ht="12.75" hidden="1" customHeight="1" x14ac:dyDescent="0.2">
      <c r="AF69" s="8"/>
      <c r="AG69" s="8"/>
      <c r="AH69" s="8"/>
    </row>
    <row r="70" spans="32:34" ht="12.75" hidden="1" customHeight="1" x14ac:dyDescent="0.2">
      <c r="AF70" s="8"/>
      <c r="AG70" s="8"/>
      <c r="AH70" s="8"/>
    </row>
    <row r="71" spans="32:34" ht="12.75" hidden="1" customHeight="1" x14ac:dyDescent="0.2">
      <c r="AF71" s="8"/>
      <c r="AG71" s="8"/>
      <c r="AH71" s="8"/>
    </row>
    <row r="72" spans="32:34" ht="12.75" hidden="1" customHeight="1" x14ac:dyDescent="0.2">
      <c r="AF72" s="8"/>
      <c r="AG72" s="8"/>
      <c r="AH72" s="8"/>
    </row>
    <row r="73" spans="32:34" ht="12.75" hidden="1" customHeight="1" x14ac:dyDescent="0.2">
      <c r="AF73" s="8"/>
      <c r="AG73" s="8"/>
      <c r="AH73" s="8"/>
    </row>
    <row r="74" spans="32:34" ht="12.75" hidden="1" customHeight="1" x14ac:dyDescent="0.2">
      <c r="AF74" s="8"/>
      <c r="AG74" s="8"/>
      <c r="AH74" s="8"/>
    </row>
    <row r="75" spans="32:34" ht="12.75" hidden="1" customHeight="1" x14ac:dyDescent="0.2">
      <c r="AF75" s="8"/>
      <c r="AG75" s="8"/>
      <c r="AH75" s="8"/>
    </row>
    <row r="76" spans="32:34" ht="12.75" hidden="1" customHeight="1" x14ac:dyDescent="0.2">
      <c r="AF76" s="8"/>
      <c r="AG76" s="8"/>
      <c r="AH76" s="8"/>
    </row>
    <row r="77" spans="32:34" ht="12.75" hidden="1" customHeight="1" x14ac:dyDescent="0.2">
      <c r="AF77" s="8"/>
      <c r="AG77" s="8"/>
      <c r="AH77" s="8"/>
    </row>
    <row r="78" spans="32:34" ht="12.75" hidden="1" customHeight="1" x14ac:dyDescent="0.2">
      <c r="AF78" s="8"/>
      <c r="AG78" s="8"/>
      <c r="AH78" s="8"/>
    </row>
    <row r="79" spans="32:34" ht="12.75" hidden="1" customHeight="1" x14ac:dyDescent="0.2">
      <c r="AF79" s="8"/>
      <c r="AG79" s="8"/>
      <c r="AH79" s="8"/>
    </row>
    <row r="80" spans="32:34" ht="12.75" hidden="1" customHeight="1" x14ac:dyDescent="0.2">
      <c r="AF80" s="8"/>
      <c r="AG80" s="8"/>
      <c r="AH80" s="8"/>
    </row>
    <row r="81" spans="32:34" ht="12.75" hidden="1" customHeight="1" x14ac:dyDescent="0.2">
      <c r="AF81" s="8"/>
      <c r="AG81" s="8"/>
      <c r="AH81" s="8"/>
    </row>
    <row r="82" spans="32:34" ht="12.75" hidden="1" customHeight="1" x14ac:dyDescent="0.2">
      <c r="AF82" s="8"/>
      <c r="AG82" s="8"/>
      <c r="AH82" s="8"/>
    </row>
    <row r="83" spans="32:34" ht="12.75" hidden="1" customHeight="1" x14ac:dyDescent="0.2">
      <c r="AF83" s="8"/>
      <c r="AG83" s="8"/>
      <c r="AH83" s="8"/>
    </row>
    <row r="84" spans="32:34" ht="12.75" hidden="1" customHeight="1" x14ac:dyDescent="0.2">
      <c r="AF84" s="8"/>
      <c r="AG84" s="8"/>
      <c r="AH84" s="8"/>
    </row>
    <row r="85" spans="32:34" ht="12.75" hidden="1" customHeight="1" x14ac:dyDescent="0.2">
      <c r="AF85" s="8"/>
      <c r="AG85" s="8"/>
      <c r="AH85" s="8"/>
    </row>
    <row r="86" spans="32:34" ht="12.75" hidden="1" customHeight="1" x14ac:dyDescent="0.2">
      <c r="AF86" s="8"/>
      <c r="AG86" s="8"/>
      <c r="AH86" s="8"/>
    </row>
    <row r="87" spans="32:34" ht="12.75" hidden="1" customHeight="1" x14ac:dyDescent="0.2">
      <c r="AF87" s="8"/>
      <c r="AG87" s="8"/>
      <c r="AH87" s="8"/>
    </row>
    <row r="88" spans="32:34" ht="12.75" hidden="1" customHeight="1" x14ac:dyDescent="0.2">
      <c r="AF88" s="8"/>
      <c r="AG88" s="8"/>
      <c r="AH88" s="8"/>
    </row>
    <row r="89" spans="32:34" ht="12.75" hidden="1" customHeight="1" x14ac:dyDescent="0.2">
      <c r="AF89" s="8"/>
      <c r="AG89" s="8"/>
      <c r="AH89" s="8"/>
    </row>
    <row r="90" spans="32:34" ht="12.75" hidden="1" customHeight="1" x14ac:dyDescent="0.2">
      <c r="AF90" s="8"/>
      <c r="AG90" s="8"/>
      <c r="AH90" s="8"/>
    </row>
    <row r="91" spans="32:34" ht="12.75" hidden="1" customHeight="1" x14ac:dyDescent="0.2">
      <c r="AF91" s="8"/>
      <c r="AG91" s="8"/>
      <c r="AH91" s="8"/>
    </row>
    <row r="92" spans="32:34" ht="12.75" hidden="1" customHeight="1" x14ac:dyDescent="0.2">
      <c r="AF92" s="8"/>
      <c r="AG92" s="8"/>
      <c r="AH92" s="8"/>
    </row>
    <row r="93" spans="32:34" ht="12.75" hidden="1" customHeight="1" x14ac:dyDescent="0.2">
      <c r="AF93" s="8"/>
      <c r="AG93" s="8"/>
      <c r="AH93" s="8"/>
    </row>
    <row r="94" spans="32:34" ht="12.75" hidden="1" customHeight="1" x14ac:dyDescent="0.2">
      <c r="AF94" s="8"/>
      <c r="AG94" s="8"/>
      <c r="AH94" s="8"/>
    </row>
    <row r="95" spans="32:34" ht="12.75" hidden="1" customHeight="1" x14ac:dyDescent="0.2">
      <c r="AF95" s="8"/>
      <c r="AG95" s="8"/>
      <c r="AH95" s="8"/>
    </row>
    <row r="96" spans="32:34" ht="12.75" hidden="1" customHeight="1" x14ac:dyDescent="0.2">
      <c r="AF96" s="8"/>
      <c r="AG96" s="8"/>
      <c r="AH96" s="8"/>
    </row>
    <row r="97" spans="32:34" ht="12.75" hidden="1" customHeight="1" x14ac:dyDescent="0.2">
      <c r="AF97" s="8"/>
      <c r="AG97" s="8"/>
      <c r="AH97" s="8"/>
    </row>
    <row r="98" spans="32:34" ht="12.75" hidden="1" customHeight="1" x14ac:dyDescent="0.2">
      <c r="AF98" s="8"/>
      <c r="AG98" s="8"/>
      <c r="AH98" s="8"/>
    </row>
    <row r="99" spans="32:34" ht="12.75" hidden="1" customHeight="1" x14ac:dyDescent="0.2">
      <c r="AF99" s="8"/>
      <c r="AG99" s="8"/>
      <c r="AH99" s="8"/>
    </row>
    <row r="100" spans="32:34" ht="12.75" hidden="1" customHeight="1" x14ac:dyDescent="0.2">
      <c r="AF100" s="8"/>
      <c r="AG100" s="8"/>
      <c r="AH100" s="8"/>
    </row>
    <row r="101" spans="32:34" ht="12.75" hidden="1" customHeight="1" x14ac:dyDescent="0.2">
      <c r="AF101" s="8"/>
      <c r="AG101" s="8"/>
      <c r="AH101" s="8"/>
    </row>
    <row r="102" spans="32:34" ht="12.75" hidden="1" customHeight="1" x14ac:dyDescent="0.2">
      <c r="AF102" s="8"/>
      <c r="AG102" s="8"/>
      <c r="AH102" s="8"/>
    </row>
    <row r="103" spans="32:34" ht="12.75" hidden="1" customHeight="1" x14ac:dyDescent="0.2">
      <c r="AF103" s="8"/>
      <c r="AG103" s="8"/>
      <c r="AH103" s="8"/>
    </row>
    <row r="104" spans="32:34" ht="12.75" hidden="1" customHeight="1" x14ac:dyDescent="0.2">
      <c r="AF104" s="8"/>
      <c r="AG104" s="8"/>
      <c r="AH104" s="8"/>
    </row>
    <row r="105" spans="32:34" ht="12.75" hidden="1" customHeight="1" x14ac:dyDescent="0.2">
      <c r="AF105" s="8"/>
      <c r="AG105" s="8"/>
      <c r="AH105" s="8"/>
    </row>
    <row r="106" spans="32:34" ht="12.75" hidden="1" customHeight="1" x14ac:dyDescent="0.2">
      <c r="AF106" s="8"/>
      <c r="AG106" s="8"/>
      <c r="AH106" s="8"/>
    </row>
    <row r="107" spans="32:34" ht="12.75" hidden="1" customHeight="1" x14ac:dyDescent="0.2">
      <c r="AF107" s="8"/>
      <c r="AG107" s="8"/>
      <c r="AH107" s="8"/>
    </row>
    <row r="108" spans="32:34" ht="12.75" hidden="1" customHeight="1" x14ac:dyDescent="0.2">
      <c r="AF108" s="8"/>
      <c r="AG108" s="8"/>
      <c r="AH108" s="8"/>
    </row>
    <row r="109" spans="32:34" ht="12.75" hidden="1" customHeight="1" x14ac:dyDescent="0.2">
      <c r="AF109" s="8"/>
      <c r="AG109" s="8"/>
      <c r="AH109" s="8"/>
    </row>
    <row r="110" spans="32:34" ht="12.75" hidden="1" customHeight="1" x14ac:dyDescent="0.2">
      <c r="AF110" s="8"/>
      <c r="AG110" s="8"/>
      <c r="AH110" s="8"/>
    </row>
    <row r="111" spans="32:34" ht="12.75" hidden="1" customHeight="1" x14ac:dyDescent="0.2">
      <c r="AF111" s="8"/>
      <c r="AG111" s="8"/>
      <c r="AH111" s="8"/>
    </row>
    <row r="112" spans="32:34" ht="12.75" hidden="1" customHeight="1" x14ac:dyDescent="0.2">
      <c r="AF112" s="8"/>
      <c r="AG112" s="8"/>
      <c r="AH112" s="8"/>
    </row>
    <row r="113" spans="32:34" ht="12.75" hidden="1" customHeight="1" x14ac:dyDescent="0.2">
      <c r="AF113" s="8"/>
      <c r="AG113" s="8"/>
      <c r="AH113" s="8"/>
    </row>
    <row r="114" spans="32:34" ht="12.75" hidden="1" customHeight="1" x14ac:dyDescent="0.2">
      <c r="AF114" s="8"/>
      <c r="AG114" s="8"/>
      <c r="AH114" s="8"/>
    </row>
    <row r="115" spans="32:34" ht="12.75" hidden="1" customHeight="1" x14ac:dyDescent="0.2">
      <c r="AF115" s="8"/>
      <c r="AG115" s="8"/>
      <c r="AH115" s="8"/>
    </row>
    <row r="116" spans="32:34" ht="12.75" hidden="1" customHeight="1" x14ac:dyDescent="0.2">
      <c r="AF116" s="8"/>
      <c r="AG116" s="8"/>
      <c r="AH116" s="8"/>
    </row>
    <row r="117" spans="32:34" ht="12.75" hidden="1" customHeight="1" x14ac:dyDescent="0.2">
      <c r="AF117" s="8"/>
      <c r="AG117" s="8"/>
      <c r="AH117" s="8"/>
    </row>
    <row r="118" spans="32:34" ht="12.75" hidden="1" customHeight="1" x14ac:dyDescent="0.2">
      <c r="AF118" s="8"/>
      <c r="AG118" s="8"/>
      <c r="AH118" s="8"/>
    </row>
    <row r="119" spans="32:34" ht="12.75" hidden="1" customHeight="1" x14ac:dyDescent="0.2">
      <c r="AF119" s="8"/>
      <c r="AG119" s="8"/>
      <c r="AH119" s="8"/>
    </row>
    <row r="120" spans="32:34" ht="12.75" hidden="1" customHeight="1" x14ac:dyDescent="0.2">
      <c r="AF120" s="8"/>
      <c r="AG120" s="8"/>
      <c r="AH120" s="8"/>
    </row>
    <row r="121" spans="32:34" ht="12.75" hidden="1" customHeight="1" x14ac:dyDescent="0.2">
      <c r="AF121" s="8"/>
      <c r="AG121" s="8"/>
      <c r="AH121" s="8"/>
    </row>
    <row r="122" spans="32:34" ht="12.75" hidden="1" customHeight="1" x14ac:dyDescent="0.2">
      <c r="AF122" s="8"/>
      <c r="AG122" s="8"/>
      <c r="AH122" s="8"/>
    </row>
    <row r="123" spans="32:34" ht="12.75" hidden="1" customHeight="1" x14ac:dyDescent="0.2">
      <c r="AF123" s="8"/>
      <c r="AG123" s="8"/>
      <c r="AH123" s="8"/>
    </row>
    <row r="124" spans="32:34" ht="12.75" hidden="1" customHeight="1" x14ac:dyDescent="0.2">
      <c r="AF124" s="8"/>
      <c r="AG124" s="8"/>
      <c r="AH124" s="8"/>
    </row>
    <row r="125" spans="32:34" ht="12.75" hidden="1" customHeight="1" x14ac:dyDescent="0.2">
      <c r="AF125" s="8"/>
      <c r="AG125" s="8"/>
      <c r="AH125" s="8"/>
    </row>
    <row r="126" spans="32:34" ht="12.75" hidden="1" customHeight="1" x14ac:dyDescent="0.2">
      <c r="AF126" s="8"/>
      <c r="AG126" s="8"/>
      <c r="AH126" s="8"/>
    </row>
    <row r="127" spans="32:34" ht="12.75" hidden="1" customHeight="1" x14ac:dyDescent="0.2">
      <c r="AF127" s="8"/>
      <c r="AG127" s="8"/>
      <c r="AH127" s="8"/>
    </row>
    <row r="128" spans="32:34" ht="12.75" hidden="1" customHeight="1" x14ac:dyDescent="0.2">
      <c r="AF128" s="8"/>
      <c r="AG128" s="8"/>
      <c r="AH128" s="8"/>
    </row>
    <row r="129" spans="32:34" ht="12.75" hidden="1" customHeight="1" x14ac:dyDescent="0.2">
      <c r="AF129" s="8"/>
      <c r="AG129" s="8"/>
      <c r="AH129" s="8"/>
    </row>
    <row r="130" spans="32:34" ht="12.75" hidden="1" customHeight="1" x14ac:dyDescent="0.2">
      <c r="AF130" s="8"/>
      <c r="AG130" s="8"/>
      <c r="AH130" s="8"/>
    </row>
    <row r="131" spans="32:34" ht="12.75" hidden="1" customHeight="1" x14ac:dyDescent="0.2">
      <c r="AF131" s="8"/>
      <c r="AG131" s="8"/>
      <c r="AH131" s="8"/>
    </row>
    <row r="132" spans="32:34" ht="12.75" hidden="1" customHeight="1" x14ac:dyDescent="0.2">
      <c r="AF132" s="8"/>
      <c r="AG132" s="8"/>
      <c r="AH132" s="8"/>
    </row>
    <row r="133" spans="32:34" ht="12.75" hidden="1" customHeight="1" x14ac:dyDescent="0.2">
      <c r="AF133" s="8"/>
      <c r="AG133" s="8"/>
      <c r="AH133" s="8"/>
    </row>
    <row r="134" spans="32:34" ht="12.75" hidden="1" customHeight="1" x14ac:dyDescent="0.2">
      <c r="AF134" s="8"/>
      <c r="AG134" s="8"/>
      <c r="AH134" s="8"/>
    </row>
    <row r="135" spans="32:34" ht="12.75" hidden="1" customHeight="1" x14ac:dyDescent="0.2">
      <c r="AF135" s="8"/>
      <c r="AG135" s="8"/>
      <c r="AH135" s="8"/>
    </row>
    <row r="136" spans="32:34" ht="12.75" hidden="1" customHeight="1" x14ac:dyDescent="0.2">
      <c r="AF136" s="8"/>
      <c r="AG136" s="8"/>
      <c r="AH136" s="8"/>
    </row>
    <row r="137" spans="32:34" ht="12.75" hidden="1" customHeight="1" x14ac:dyDescent="0.2">
      <c r="AF137" s="8"/>
      <c r="AG137" s="8"/>
      <c r="AH137" s="8"/>
    </row>
    <row r="138" spans="32:34" ht="12.75" hidden="1" customHeight="1" x14ac:dyDescent="0.2">
      <c r="AF138" s="8"/>
      <c r="AG138" s="8"/>
      <c r="AH138" s="8"/>
    </row>
    <row r="139" spans="32:34" ht="12.75" hidden="1" customHeight="1" x14ac:dyDescent="0.2">
      <c r="AF139" s="8"/>
      <c r="AG139" s="8"/>
      <c r="AH139" s="8"/>
    </row>
    <row r="140" spans="32:34" ht="12.75" hidden="1" customHeight="1" x14ac:dyDescent="0.2">
      <c r="AF140" s="8"/>
      <c r="AG140" s="8"/>
      <c r="AH140" s="8"/>
    </row>
    <row r="141" spans="32:34" ht="12.75" hidden="1" customHeight="1" x14ac:dyDescent="0.2">
      <c r="AF141" s="8"/>
      <c r="AG141" s="8"/>
      <c r="AH141" s="8"/>
    </row>
    <row r="142" spans="32:34" ht="12.75" hidden="1" customHeight="1" x14ac:dyDescent="0.2">
      <c r="AF142" s="8"/>
      <c r="AG142" s="8"/>
      <c r="AH142" s="8"/>
    </row>
    <row r="143" spans="32:34" ht="12.75" hidden="1" customHeight="1" x14ac:dyDescent="0.2">
      <c r="AF143" s="8"/>
      <c r="AG143" s="8"/>
      <c r="AH143" s="8"/>
    </row>
    <row r="144" spans="32:34" ht="12.75" hidden="1" customHeight="1" x14ac:dyDescent="0.2">
      <c r="AF144" s="8"/>
      <c r="AG144" s="8"/>
      <c r="AH144" s="8"/>
    </row>
    <row r="145" spans="32:34" ht="12.75" hidden="1" customHeight="1" x14ac:dyDescent="0.2">
      <c r="AF145" s="8"/>
      <c r="AG145" s="8"/>
      <c r="AH145" s="8"/>
    </row>
    <row r="146" spans="32:34" ht="12.75" hidden="1" customHeight="1" x14ac:dyDescent="0.2">
      <c r="AF146" s="8"/>
      <c r="AG146" s="8"/>
      <c r="AH146" s="8"/>
    </row>
    <row r="147" spans="32:34" ht="12.75" hidden="1" customHeight="1" x14ac:dyDescent="0.2">
      <c r="AF147" s="8"/>
      <c r="AG147" s="8"/>
      <c r="AH147" s="8"/>
    </row>
    <row r="148" spans="32:34" ht="12.75" hidden="1" customHeight="1" x14ac:dyDescent="0.2">
      <c r="AF148" s="8"/>
      <c r="AG148" s="8"/>
      <c r="AH148" s="8"/>
    </row>
    <row r="149" spans="32:34" ht="12.75" hidden="1" customHeight="1" x14ac:dyDescent="0.2">
      <c r="AF149" s="8"/>
      <c r="AG149" s="8"/>
      <c r="AH149" s="8"/>
    </row>
    <row r="150" spans="32:34" ht="12.75" hidden="1" customHeight="1" x14ac:dyDescent="0.2">
      <c r="AF150" s="8"/>
      <c r="AG150" s="8"/>
      <c r="AH150" s="8"/>
    </row>
    <row r="151" spans="32:34" ht="12.75" hidden="1" customHeight="1" x14ac:dyDescent="0.2">
      <c r="AF151" s="8"/>
      <c r="AG151" s="8"/>
      <c r="AH151" s="8"/>
    </row>
    <row r="152" spans="32:34" ht="12.75" hidden="1" customHeight="1" x14ac:dyDescent="0.2">
      <c r="AF152" s="8"/>
      <c r="AG152" s="8"/>
      <c r="AH152" s="8"/>
    </row>
    <row r="153" spans="32:34" ht="12.75" hidden="1" customHeight="1" x14ac:dyDescent="0.2">
      <c r="AF153" s="8"/>
      <c r="AG153" s="8"/>
      <c r="AH153" s="8"/>
    </row>
    <row r="154" spans="32:34" ht="12.75" hidden="1" customHeight="1" x14ac:dyDescent="0.2">
      <c r="AF154" s="8"/>
      <c r="AG154" s="8"/>
      <c r="AH154" s="8"/>
    </row>
    <row r="155" spans="32:34" ht="12.75" hidden="1" customHeight="1" x14ac:dyDescent="0.2">
      <c r="AF155" s="8"/>
      <c r="AG155" s="8"/>
      <c r="AH155" s="8"/>
    </row>
    <row r="156" spans="32:34" ht="12.75" hidden="1" customHeight="1" x14ac:dyDescent="0.2">
      <c r="AF156" s="8"/>
      <c r="AG156" s="8"/>
      <c r="AH156" s="8"/>
    </row>
    <row r="157" spans="32:34" ht="12.75" hidden="1" customHeight="1" x14ac:dyDescent="0.2">
      <c r="AF157" s="8"/>
      <c r="AG157" s="8"/>
      <c r="AH157" s="8"/>
    </row>
    <row r="158" spans="32:34" ht="12.75" hidden="1" customHeight="1" x14ac:dyDescent="0.2">
      <c r="AF158" s="8"/>
      <c r="AG158" s="8"/>
      <c r="AH158" s="8"/>
    </row>
    <row r="159" spans="32:34" ht="12.75" hidden="1" customHeight="1" x14ac:dyDescent="0.2">
      <c r="AF159" s="8"/>
      <c r="AG159" s="8"/>
      <c r="AH159" s="8"/>
    </row>
    <row r="160" spans="32:34" ht="12.75" hidden="1" customHeight="1" x14ac:dyDescent="0.2">
      <c r="AF160" s="8"/>
      <c r="AG160" s="8"/>
      <c r="AH160" s="8"/>
    </row>
    <row r="161" spans="32:34" ht="12.75" hidden="1" customHeight="1" x14ac:dyDescent="0.2">
      <c r="AF161" s="8"/>
      <c r="AG161" s="8"/>
      <c r="AH161" s="8"/>
    </row>
    <row r="162" spans="32:34" ht="12.75" hidden="1" customHeight="1" x14ac:dyDescent="0.2">
      <c r="AF162" s="8"/>
      <c r="AG162" s="8"/>
      <c r="AH162" s="8"/>
    </row>
    <row r="163" spans="32:34" ht="12.75" hidden="1" customHeight="1" x14ac:dyDescent="0.2">
      <c r="AF163" s="8"/>
      <c r="AG163" s="8"/>
      <c r="AH163" s="8"/>
    </row>
    <row r="164" spans="32:34" ht="12.75" hidden="1" customHeight="1" x14ac:dyDescent="0.2">
      <c r="AF164" s="8"/>
      <c r="AG164" s="8"/>
      <c r="AH164" s="8"/>
    </row>
    <row r="165" spans="32:34" ht="12.75" hidden="1" customHeight="1" x14ac:dyDescent="0.2">
      <c r="AF165" s="8"/>
      <c r="AG165" s="8"/>
      <c r="AH165" s="8"/>
    </row>
    <row r="166" spans="32:34" ht="12.75" hidden="1" customHeight="1" x14ac:dyDescent="0.2">
      <c r="AF166" s="8"/>
      <c r="AG166" s="8"/>
      <c r="AH166" s="8"/>
    </row>
    <row r="167" spans="32:34" ht="12.75" hidden="1" customHeight="1" x14ac:dyDescent="0.2">
      <c r="AF167" s="8"/>
      <c r="AG167" s="8"/>
      <c r="AH167" s="8"/>
    </row>
    <row r="168" spans="32:34" ht="12.75" hidden="1" customHeight="1" x14ac:dyDescent="0.2">
      <c r="AF168" s="8"/>
      <c r="AG168" s="8"/>
      <c r="AH168" s="8"/>
    </row>
    <row r="169" spans="32:34" ht="12.75" hidden="1" customHeight="1" x14ac:dyDescent="0.2">
      <c r="AF169" s="8"/>
      <c r="AG169" s="8"/>
      <c r="AH169" s="8"/>
    </row>
    <row r="170" spans="32:34" ht="12.75" hidden="1" customHeight="1" x14ac:dyDescent="0.2">
      <c r="AF170" s="8"/>
      <c r="AG170" s="8"/>
      <c r="AH170" s="8"/>
    </row>
    <row r="171" spans="32:34" ht="12.75" hidden="1" customHeight="1" x14ac:dyDescent="0.2">
      <c r="AF171" s="8"/>
      <c r="AG171" s="8"/>
      <c r="AH171" s="8"/>
    </row>
    <row r="172" spans="32:34" ht="12.75" hidden="1" customHeight="1" x14ac:dyDescent="0.2">
      <c r="AF172" s="8"/>
      <c r="AG172" s="8"/>
      <c r="AH172" s="8"/>
    </row>
    <row r="173" spans="32:34" ht="12.75" hidden="1" customHeight="1" x14ac:dyDescent="0.2">
      <c r="AF173" s="8"/>
      <c r="AG173" s="8"/>
      <c r="AH173" s="8"/>
    </row>
    <row r="174" spans="32:34" ht="12.75" hidden="1" customHeight="1" x14ac:dyDescent="0.2">
      <c r="AF174" s="8"/>
      <c r="AG174" s="8"/>
      <c r="AH174" s="8"/>
    </row>
    <row r="175" spans="32:34" ht="12.75" hidden="1" customHeight="1" x14ac:dyDescent="0.2">
      <c r="AF175" s="8"/>
      <c r="AG175" s="8"/>
      <c r="AH175" s="8"/>
    </row>
    <row r="176" spans="32:34" ht="12.75" hidden="1" customHeight="1" x14ac:dyDescent="0.2">
      <c r="AF176" s="8"/>
      <c r="AG176" s="8"/>
      <c r="AH176" s="8"/>
    </row>
    <row r="177" spans="32:34" ht="12.75" hidden="1" customHeight="1" x14ac:dyDescent="0.2">
      <c r="AF177" s="8"/>
      <c r="AG177" s="8"/>
      <c r="AH177" s="8"/>
    </row>
    <row r="178" spans="32:34" ht="12.75" hidden="1" customHeight="1" x14ac:dyDescent="0.2">
      <c r="AF178" s="8"/>
      <c r="AG178" s="8"/>
      <c r="AH178" s="8"/>
    </row>
    <row r="179" spans="32:34" ht="12.75" hidden="1" customHeight="1" x14ac:dyDescent="0.2">
      <c r="AF179" s="8"/>
      <c r="AG179" s="8"/>
      <c r="AH179" s="8"/>
    </row>
    <row r="180" spans="32:34" ht="12.75" hidden="1" customHeight="1" x14ac:dyDescent="0.2">
      <c r="AF180" s="8"/>
      <c r="AG180" s="8"/>
      <c r="AH180" s="8"/>
    </row>
    <row r="181" spans="32:34" ht="12.75" hidden="1" customHeight="1" x14ac:dyDescent="0.2">
      <c r="AF181" s="8"/>
      <c r="AG181" s="8"/>
      <c r="AH181" s="8"/>
    </row>
    <row r="182" spans="32:34" ht="12.75" hidden="1" customHeight="1" x14ac:dyDescent="0.2">
      <c r="AF182" s="8"/>
      <c r="AG182" s="8"/>
      <c r="AH182" s="8"/>
    </row>
    <row r="183" spans="32:34" ht="12.75" hidden="1" customHeight="1" x14ac:dyDescent="0.2">
      <c r="AF183" s="8"/>
      <c r="AG183" s="8"/>
      <c r="AH183" s="8"/>
    </row>
    <row r="184" spans="32:34" ht="12.75" hidden="1" customHeight="1" x14ac:dyDescent="0.2">
      <c r="AF184" s="8"/>
      <c r="AG184" s="8"/>
      <c r="AH184" s="8"/>
    </row>
    <row r="185" spans="32:34" ht="12.75" hidden="1" customHeight="1" x14ac:dyDescent="0.2">
      <c r="AF185" s="8"/>
      <c r="AG185" s="8"/>
      <c r="AH185" s="8"/>
    </row>
    <row r="186" spans="32:34" ht="12.75" hidden="1" customHeight="1" x14ac:dyDescent="0.2">
      <c r="AF186" s="8"/>
      <c r="AG186" s="8"/>
      <c r="AH186" s="8"/>
    </row>
    <row r="187" spans="32:34" ht="12.75" hidden="1" customHeight="1" x14ac:dyDescent="0.2">
      <c r="AF187" s="8"/>
      <c r="AG187" s="8"/>
      <c r="AH187" s="8"/>
    </row>
    <row r="188" spans="32:34" ht="12.75" hidden="1" customHeight="1" x14ac:dyDescent="0.2">
      <c r="AF188" s="8"/>
      <c r="AG188" s="8"/>
      <c r="AH188" s="8"/>
    </row>
    <row r="189" spans="32:34" ht="12.75" hidden="1" customHeight="1" x14ac:dyDescent="0.2">
      <c r="AF189" s="8"/>
      <c r="AG189" s="8"/>
      <c r="AH189" s="8"/>
    </row>
    <row r="190" spans="32:34" ht="12.75" hidden="1" customHeight="1" x14ac:dyDescent="0.2">
      <c r="AF190" s="8"/>
      <c r="AG190" s="8"/>
      <c r="AH190" s="8"/>
    </row>
    <row r="191" spans="32:34" ht="12.75" hidden="1" customHeight="1" x14ac:dyDescent="0.2">
      <c r="AF191" s="8"/>
      <c r="AG191" s="8"/>
      <c r="AH191" s="8"/>
    </row>
    <row r="192" spans="32:34" ht="12.75" hidden="1" customHeight="1" x14ac:dyDescent="0.2">
      <c r="AF192" s="8"/>
      <c r="AG192" s="8"/>
      <c r="AH192" s="8"/>
    </row>
    <row r="193" spans="32:34" ht="12.75" hidden="1" customHeight="1" x14ac:dyDescent="0.2">
      <c r="AF193" s="8"/>
      <c r="AG193" s="8"/>
      <c r="AH193" s="8"/>
    </row>
    <row r="194" spans="32:34" ht="12.75" hidden="1" customHeight="1" x14ac:dyDescent="0.2">
      <c r="AF194" s="8"/>
      <c r="AG194" s="8"/>
      <c r="AH194" s="8"/>
    </row>
    <row r="195" spans="32:34" ht="12.75" hidden="1" customHeight="1" x14ac:dyDescent="0.2">
      <c r="AF195" s="8"/>
      <c r="AG195" s="8"/>
      <c r="AH195" s="8"/>
    </row>
    <row r="196" spans="32:34" ht="12.75" hidden="1" customHeight="1" x14ac:dyDescent="0.2">
      <c r="AF196" s="8"/>
      <c r="AG196" s="8"/>
      <c r="AH196" s="8"/>
    </row>
    <row r="197" spans="32:34" ht="12.75" hidden="1" customHeight="1" x14ac:dyDescent="0.2">
      <c r="AF197" s="8"/>
      <c r="AG197" s="8"/>
      <c r="AH197" s="8"/>
    </row>
    <row r="198" spans="32:34" ht="12.75" hidden="1" customHeight="1" x14ac:dyDescent="0.2">
      <c r="AF198" s="8"/>
      <c r="AG198" s="8"/>
      <c r="AH198" s="8"/>
    </row>
    <row r="199" spans="32:34" ht="12.75" hidden="1" customHeight="1" x14ac:dyDescent="0.2">
      <c r="AF199" s="8"/>
      <c r="AG199" s="8"/>
      <c r="AH199" s="8"/>
    </row>
    <row r="200" spans="32:34" ht="12.75" hidden="1" customHeight="1" x14ac:dyDescent="0.2">
      <c r="AF200" s="8"/>
      <c r="AG200" s="8"/>
      <c r="AH200" s="8"/>
    </row>
    <row r="201" spans="32:34" ht="12.75" hidden="1" customHeight="1" x14ac:dyDescent="0.2">
      <c r="AF201" s="8"/>
      <c r="AG201" s="8"/>
      <c r="AH201" s="8"/>
    </row>
    <row r="202" spans="32:34" ht="12.75" hidden="1" customHeight="1" x14ac:dyDescent="0.2">
      <c r="AF202" s="8"/>
      <c r="AG202" s="8"/>
      <c r="AH202" s="8"/>
    </row>
    <row r="203" spans="32:34" ht="12.75" hidden="1" customHeight="1" x14ac:dyDescent="0.2">
      <c r="AF203" s="8"/>
      <c r="AG203" s="8"/>
      <c r="AH203" s="8"/>
    </row>
    <row r="204" spans="32:34" ht="12.75" hidden="1" customHeight="1" x14ac:dyDescent="0.2">
      <c r="AF204" s="8"/>
      <c r="AG204" s="8"/>
      <c r="AH204" s="8"/>
    </row>
    <row r="205" spans="32:34" ht="12.75" hidden="1" customHeight="1" x14ac:dyDescent="0.2">
      <c r="AF205" s="8"/>
      <c r="AG205" s="8"/>
      <c r="AH205" s="8"/>
    </row>
    <row r="206" spans="32:34" ht="12.75" hidden="1" customHeight="1" x14ac:dyDescent="0.2">
      <c r="AF206" s="8"/>
      <c r="AG206" s="8"/>
      <c r="AH206" s="8"/>
    </row>
    <row r="207" spans="32:34" ht="12.75" hidden="1" customHeight="1" x14ac:dyDescent="0.2">
      <c r="AF207" s="8"/>
      <c r="AG207" s="8"/>
      <c r="AH207" s="8"/>
    </row>
    <row r="208" spans="32:34" ht="12.75" hidden="1" customHeight="1" x14ac:dyDescent="0.2">
      <c r="AF208" s="8"/>
      <c r="AG208" s="8"/>
      <c r="AH208" s="8"/>
    </row>
    <row r="209" spans="32:34" ht="12.75" hidden="1" customHeight="1" x14ac:dyDescent="0.2">
      <c r="AF209" s="8"/>
      <c r="AG209" s="8"/>
      <c r="AH209" s="8"/>
    </row>
    <row r="210" spans="32:34" ht="12.75" hidden="1" customHeight="1" x14ac:dyDescent="0.2">
      <c r="AF210" s="8"/>
      <c r="AG210" s="8"/>
      <c r="AH210" s="8"/>
    </row>
    <row r="211" spans="32:34" ht="12.75" hidden="1" customHeight="1" x14ac:dyDescent="0.2">
      <c r="AF211" s="8"/>
      <c r="AG211" s="8"/>
      <c r="AH211" s="8"/>
    </row>
    <row r="212" spans="32:34" ht="12.75" hidden="1" customHeight="1" x14ac:dyDescent="0.2">
      <c r="AF212" s="8"/>
      <c r="AG212" s="8"/>
      <c r="AH212" s="8"/>
    </row>
    <row r="213" spans="32:34" ht="12.75" hidden="1" customHeight="1" x14ac:dyDescent="0.2">
      <c r="AF213" s="8"/>
      <c r="AG213" s="8"/>
      <c r="AH213" s="8"/>
    </row>
    <row r="214" spans="32:34" ht="12.75" hidden="1" customHeight="1" x14ac:dyDescent="0.2">
      <c r="AF214" s="8"/>
      <c r="AG214" s="8"/>
      <c r="AH214" s="8"/>
    </row>
    <row r="215" spans="32:34" ht="12.75" hidden="1" customHeight="1" x14ac:dyDescent="0.2">
      <c r="AF215" s="8"/>
      <c r="AG215" s="8"/>
      <c r="AH215" s="8"/>
    </row>
    <row r="216" spans="32:34" ht="12.75" hidden="1" customHeight="1" x14ac:dyDescent="0.2">
      <c r="AF216" s="8"/>
      <c r="AG216" s="8"/>
      <c r="AH216" s="8"/>
    </row>
    <row r="217" spans="32:34" ht="12.75" hidden="1" customHeight="1" x14ac:dyDescent="0.2">
      <c r="AF217" s="8"/>
      <c r="AG217" s="8"/>
      <c r="AH217" s="8"/>
    </row>
    <row r="218" spans="32:34" ht="12.75" hidden="1" customHeight="1" x14ac:dyDescent="0.2">
      <c r="AF218" s="8"/>
      <c r="AG218" s="8"/>
      <c r="AH218" s="8"/>
    </row>
    <row r="219" spans="32:34" ht="12.75" hidden="1" customHeight="1" x14ac:dyDescent="0.2">
      <c r="AF219" s="8"/>
      <c r="AG219" s="8"/>
      <c r="AH219" s="8"/>
    </row>
    <row r="220" spans="32:34" ht="12.75" hidden="1" customHeight="1" x14ac:dyDescent="0.2">
      <c r="AF220" s="8"/>
      <c r="AG220" s="8"/>
      <c r="AH220" s="8"/>
    </row>
    <row r="221" spans="32:34" ht="12.75" hidden="1" customHeight="1" x14ac:dyDescent="0.2">
      <c r="AF221" s="8"/>
      <c r="AG221" s="8"/>
      <c r="AH221" s="8"/>
    </row>
    <row r="222" spans="32:34" ht="12.75" hidden="1" customHeight="1" x14ac:dyDescent="0.2">
      <c r="AF222" s="8"/>
      <c r="AG222" s="8"/>
      <c r="AH222" s="8"/>
    </row>
    <row r="223" spans="32:34" ht="12.75" hidden="1" customHeight="1" x14ac:dyDescent="0.2">
      <c r="AF223" s="8"/>
      <c r="AG223" s="8"/>
      <c r="AH223" s="8"/>
    </row>
    <row r="224" spans="32:34" ht="12.75" hidden="1" customHeight="1" x14ac:dyDescent="0.2">
      <c r="AF224" s="8"/>
      <c r="AG224" s="8"/>
      <c r="AH224" s="8"/>
    </row>
    <row r="225" spans="32:34" ht="12.75" hidden="1" customHeight="1" x14ac:dyDescent="0.2">
      <c r="AF225" s="8"/>
      <c r="AG225" s="8"/>
      <c r="AH225" s="8"/>
    </row>
    <row r="226" spans="32:34" ht="12.75" hidden="1" customHeight="1" x14ac:dyDescent="0.2">
      <c r="AF226" s="8"/>
      <c r="AG226" s="8"/>
      <c r="AH226" s="8"/>
    </row>
    <row r="227" spans="32:34" ht="12.75" hidden="1" customHeight="1" x14ac:dyDescent="0.2">
      <c r="AF227" s="8"/>
      <c r="AG227" s="8"/>
      <c r="AH227" s="8"/>
    </row>
    <row r="228" spans="32:34" ht="12.75" hidden="1" customHeight="1" x14ac:dyDescent="0.2">
      <c r="AF228" s="8"/>
      <c r="AG228" s="8"/>
      <c r="AH228" s="8"/>
    </row>
    <row r="229" spans="32:34" ht="12.75" hidden="1" customHeight="1" x14ac:dyDescent="0.2">
      <c r="AF229" s="8"/>
      <c r="AG229" s="8"/>
      <c r="AH229" s="8"/>
    </row>
    <row r="230" spans="32:34" ht="12.75" hidden="1" customHeight="1" x14ac:dyDescent="0.2">
      <c r="AF230" s="8"/>
      <c r="AG230" s="8"/>
      <c r="AH230" s="8"/>
    </row>
    <row r="231" spans="32:34" ht="12.75" hidden="1" customHeight="1" x14ac:dyDescent="0.2">
      <c r="AF231" s="8"/>
      <c r="AG231" s="8"/>
      <c r="AH231" s="8"/>
    </row>
    <row r="232" spans="32:34" ht="12.75" hidden="1" customHeight="1" x14ac:dyDescent="0.2">
      <c r="AF232" s="8"/>
      <c r="AG232" s="8"/>
      <c r="AH232" s="8"/>
    </row>
    <row r="233" spans="32:34" ht="12.75" hidden="1" customHeight="1" x14ac:dyDescent="0.2">
      <c r="AF233" s="8"/>
      <c r="AG233" s="8"/>
      <c r="AH233" s="8"/>
    </row>
    <row r="234" spans="32:34" ht="12.75" hidden="1" customHeight="1" x14ac:dyDescent="0.2">
      <c r="AF234" s="8"/>
      <c r="AG234" s="8"/>
      <c r="AH234" s="8"/>
    </row>
    <row r="235" spans="32:34" ht="12.75" hidden="1" customHeight="1" x14ac:dyDescent="0.2">
      <c r="AF235" s="8"/>
      <c r="AG235" s="8"/>
      <c r="AH235" s="8"/>
    </row>
    <row r="236" spans="32:34" ht="12.75" hidden="1" customHeight="1" x14ac:dyDescent="0.2">
      <c r="AF236" s="8"/>
      <c r="AG236" s="8"/>
      <c r="AH236" s="8"/>
    </row>
    <row r="237" spans="32:34" ht="12.75" hidden="1" customHeight="1" x14ac:dyDescent="0.2">
      <c r="AF237" s="8"/>
      <c r="AG237" s="8"/>
      <c r="AH237" s="8"/>
    </row>
    <row r="238" spans="32:34" ht="12.75" hidden="1" customHeight="1" x14ac:dyDescent="0.2">
      <c r="AF238" s="8"/>
      <c r="AG238" s="8"/>
      <c r="AH238" s="8"/>
    </row>
    <row r="239" spans="32:34" ht="12.75" hidden="1" customHeight="1" x14ac:dyDescent="0.2">
      <c r="AF239" s="8"/>
      <c r="AG239" s="8"/>
      <c r="AH239" s="8"/>
    </row>
    <row r="240" spans="32:34" ht="12.75" hidden="1" customHeight="1" x14ac:dyDescent="0.2">
      <c r="AF240" s="8"/>
      <c r="AG240" s="8"/>
      <c r="AH240" s="8"/>
    </row>
    <row r="241" spans="32:34" ht="12.75" hidden="1" customHeight="1" x14ac:dyDescent="0.2">
      <c r="AF241" s="8"/>
      <c r="AG241" s="8"/>
      <c r="AH241" s="8"/>
    </row>
    <row r="242" spans="32:34" ht="12.75" hidden="1" customHeight="1" x14ac:dyDescent="0.2">
      <c r="AF242" s="8"/>
      <c r="AG242" s="8"/>
      <c r="AH242" s="8"/>
    </row>
    <row r="243" spans="32:34" ht="12.75" hidden="1" customHeight="1" x14ac:dyDescent="0.2">
      <c r="AF243" s="8"/>
      <c r="AG243" s="8"/>
      <c r="AH243" s="8"/>
    </row>
    <row r="244" spans="32:34" ht="12.75" hidden="1" customHeight="1" x14ac:dyDescent="0.2">
      <c r="AF244" s="8"/>
      <c r="AG244" s="8"/>
      <c r="AH244" s="8"/>
    </row>
    <row r="245" spans="32:34" ht="12.75" hidden="1" customHeight="1" x14ac:dyDescent="0.2">
      <c r="AF245" s="8"/>
      <c r="AG245" s="8"/>
      <c r="AH245" s="8"/>
    </row>
    <row r="246" spans="32:34" ht="12.75" hidden="1" customHeight="1" x14ac:dyDescent="0.2">
      <c r="AF246" s="8"/>
      <c r="AG246" s="8"/>
      <c r="AH246" s="8"/>
    </row>
    <row r="247" spans="32:34" ht="12.75" hidden="1" customHeight="1" x14ac:dyDescent="0.2">
      <c r="AF247" s="8"/>
      <c r="AG247" s="8"/>
      <c r="AH247" s="8"/>
    </row>
    <row r="248" spans="32:34" ht="12.75" hidden="1" customHeight="1" x14ac:dyDescent="0.2">
      <c r="AF248" s="8"/>
      <c r="AG248" s="8"/>
      <c r="AH248" s="8"/>
    </row>
    <row r="249" spans="32:34" ht="12.75" hidden="1" customHeight="1" x14ac:dyDescent="0.2">
      <c r="AF249" s="8"/>
      <c r="AG249" s="8"/>
      <c r="AH249" s="8"/>
    </row>
    <row r="250" spans="32:34" ht="12.75" hidden="1" customHeight="1" x14ac:dyDescent="0.2">
      <c r="AF250" s="8"/>
      <c r="AG250" s="8"/>
      <c r="AH250" s="8"/>
    </row>
    <row r="251" spans="32:34" ht="12.75" hidden="1" customHeight="1" x14ac:dyDescent="0.2">
      <c r="AF251" s="8"/>
      <c r="AG251" s="8"/>
      <c r="AH251" s="8"/>
    </row>
    <row r="252" spans="32:34" ht="12.75" hidden="1" customHeight="1" x14ac:dyDescent="0.2">
      <c r="AF252" s="8"/>
      <c r="AG252" s="8"/>
      <c r="AH252" s="8"/>
    </row>
    <row r="253" spans="32:34" ht="12.75" hidden="1" customHeight="1" x14ac:dyDescent="0.2">
      <c r="AF253" s="8"/>
      <c r="AG253" s="8"/>
      <c r="AH253" s="8"/>
    </row>
    <row r="254" spans="32:34" ht="12.75" hidden="1" customHeight="1" x14ac:dyDescent="0.2">
      <c r="AF254" s="8"/>
      <c r="AG254" s="8"/>
      <c r="AH254" s="8"/>
    </row>
    <row r="255" spans="32:34" ht="12.75" hidden="1" customHeight="1" x14ac:dyDescent="0.2">
      <c r="AF255" s="8"/>
      <c r="AG255" s="8"/>
      <c r="AH255" s="8"/>
    </row>
    <row r="256" spans="32:34" ht="12.75" hidden="1" customHeight="1" x14ac:dyDescent="0.2">
      <c r="AF256" s="8"/>
      <c r="AG256" s="8"/>
      <c r="AH256" s="8"/>
    </row>
    <row r="257" spans="32:34" ht="12.75" hidden="1" customHeight="1" x14ac:dyDescent="0.2">
      <c r="AF257" s="8"/>
      <c r="AG257" s="8"/>
      <c r="AH257" s="8"/>
    </row>
    <row r="258" spans="32:34" ht="12.75" hidden="1" customHeight="1" x14ac:dyDescent="0.2">
      <c r="AF258" s="8"/>
      <c r="AG258" s="8"/>
      <c r="AH258" s="8"/>
    </row>
    <row r="259" spans="32:34" ht="12.75" hidden="1" customHeight="1" x14ac:dyDescent="0.2">
      <c r="AF259" s="8"/>
      <c r="AG259" s="8"/>
      <c r="AH259" s="8"/>
    </row>
    <row r="260" spans="32:34" ht="12.75" hidden="1" customHeight="1" x14ac:dyDescent="0.2">
      <c r="AF260" s="8"/>
      <c r="AG260" s="8"/>
      <c r="AH260" s="8"/>
    </row>
    <row r="261" spans="32:34" ht="12.75" hidden="1" customHeight="1" x14ac:dyDescent="0.2">
      <c r="AF261" s="8"/>
      <c r="AG261" s="8"/>
      <c r="AH261" s="8"/>
    </row>
    <row r="262" spans="32:34" ht="12.75" hidden="1" customHeight="1" x14ac:dyDescent="0.2">
      <c r="AF262" s="8"/>
      <c r="AG262" s="8"/>
      <c r="AH262" s="8"/>
    </row>
    <row r="263" spans="32:34" ht="12.75" hidden="1" customHeight="1" x14ac:dyDescent="0.2">
      <c r="AF263" s="8"/>
      <c r="AG263" s="8"/>
      <c r="AH263" s="8"/>
    </row>
    <row r="264" spans="32:34" ht="12.75" hidden="1" customHeight="1" x14ac:dyDescent="0.2">
      <c r="AF264" s="8"/>
      <c r="AG264" s="8"/>
      <c r="AH264" s="8"/>
    </row>
    <row r="265" spans="32:34" ht="12.75" hidden="1" customHeight="1" x14ac:dyDescent="0.2">
      <c r="AF265" s="8"/>
      <c r="AG265" s="8"/>
      <c r="AH265" s="8"/>
    </row>
    <row r="266" spans="32:34" ht="12.75" hidden="1" customHeight="1" x14ac:dyDescent="0.2">
      <c r="AF266" s="8"/>
      <c r="AG266" s="8"/>
      <c r="AH266" s="8"/>
    </row>
    <row r="267" spans="32:34" ht="12.75" hidden="1" customHeight="1" x14ac:dyDescent="0.2">
      <c r="AF267" s="8"/>
      <c r="AG267" s="8"/>
      <c r="AH267" s="8"/>
    </row>
    <row r="268" spans="32:34" ht="12.75" hidden="1" customHeight="1" x14ac:dyDescent="0.2">
      <c r="AF268" s="8"/>
      <c r="AG268" s="8"/>
      <c r="AH268" s="8"/>
    </row>
    <row r="269" spans="32:34" ht="12.75" hidden="1" customHeight="1" x14ac:dyDescent="0.2">
      <c r="AF269" s="8"/>
      <c r="AG269" s="8"/>
      <c r="AH269" s="8"/>
    </row>
    <row r="270" spans="32:34" ht="12.75" hidden="1" customHeight="1" x14ac:dyDescent="0.2">
      <c r="AF270" s="8"/>
      <c r="AG270" s="8"/>
      <c r="AH270" s="8"/>
    </row>
    <row r="271" spans="32:34" ht="12.75" hidden="1" customHeight="1" x14ac:dyDescent="0.2">
      <c r="AF271" s="8"/>
      <c r="AG271" s="8"/>
      <c r="AH271" s="8"/>
    </row>
    <row r="272" spans="32:34" ht="12.75" hidden="1" customHeight="1" x14ac:dyDescent="0.2">
      <c r="AF272" s="8"/>
      <c r="AG272" s="8"/>
      <c r="AH272" s="8"/>
    </row>
    <row r="273" spans="32:34" ht="12.75" hidden="1" customHeight="1" x14ac:dyDescent="0.2">
      <c r="AF273" s="8"/>
      <c r="AG273" s="8"/>
      <c r="AH273" s="8"/>
    </row>
    <row r="274" spans="32:34" ht="12.75" hidden="1" customHeight="1" x14ac:dyDescent="0.2">
      <c r="AF274" s="8"/>
      <c r="AG274" s="8"/>
      <c r="AH274" s="8"/>
    </row>
    <row r="275" spans="32:34" ht="12.75" hidden="1" customHeight="1" x14ac:dyDescent="0.2">
      <c r="AF275" s="8"/>
      <c r="AG275" s="8"/>
      <c r="AH275" s="8"/>
    </row>
    <row r="276" spans="32:34" ht="12.75" hidden="1" customHeight="1" x14ac:dyDescent="0.2">
      <c r="AF276" s="8"/>
      <c r="AG276" s="8"/>
      <c r="AH276" s="8"/>
    </row>
    <row r="277" spans="32:34" ht="12.75" hidden="1" customHeight="1" x14ac:dyDescent="0.2">
      <c r="AF277" s="8"/>
      <c r="AG277" s="8"/>
      <c r="AH277" s="8"/>
    </row>
    <row r="278" spans="32:34" ht="12.75" hidden="1" customHeight="1" x14ac:dyDescent="0.2">
      <c r="AF278" s="8"/>
      <c r="AG278" s="8"/>
      <c r="AH278" s="8"/>
    </row>
    <row r="279" spans="32:34" ht="12.75" hidden="1" customHeight="1" x14ac:dyDescent="0.2">
      <c r="AF279" s="8"/>
      <c r="AG279" s="8"/>
      <c r="AH279" s="8"/>
    </row>
    <row r="280" spans="32:34" ht="12.75" hidden="1" customHeight="1" x14ac:dyDescent="0.2">
      <c r="AF280" s="8"/>
      <c r="AG280" s="8"/>
      <c r="AH280" s="8"/>
    </row>
    <row r="281" spans="32:34" ht="12.75" hidden="1" customHeight="1" x14ac:dyDescent="0.2">
      <c r="AF281" s="8"/>
      <c r="AG281" s="8"/>
      <c r="AH281" s="8"/>
    </row>
    <row r="282" spans="32:34" ht="12.75" hidden="1" customHeight="1" x14ac:dyDescent="0.2">
      <c r="AF282" s="8"/>
      <c r="AG282" s="8"/>
      <c r="AH282" s="8"/>
    </row>
    <row r="283" spans="32:34" ht="12.75" hidden="1" customHeight="1" x14ac:dyDescent="0.2">
      <c r="AF283" s="8"/>
      <c r="AG283" s="8"/>
      <c r="AH283" s="8"/>
    </row>
    <row r="284" spans="32:34" ht="12.75" hidden="1" customHeight="1" x14ac:dyDescent="0.2">
      <c r="AF284" s="8"/>
      <c r="AG284" s="8"/>
      <c r="AH284" s="8"/>
    </row>
    <row r="285" spans="32:34" ht="12.75" hidden="1" customHeight="1" x14ac:dyDescent="0.2">
      <c r="AF285" s="8"/>
      <c r="AG285" s="8"/>
      <c r="AH285" s="8"/>
    </row>
    <row r="286" spans="32:34" ht="12.75" hidden="1" customHeight="1" x14ac:dyDescent="0.2">
      <c r="AF286" s="8"/>
      <c r="AG286" s="8"/>
      <c r="AH286" s="8"/>
    </row>
    <row r="287" spans="32:34" ht="12.75" hidden="1" customHeight="1" x14ac:dyDescent="0.2">
      <c r="AF287" s="8"/>
      <c r="AG287" s="8"/>
      <c r="AH287" s="8"/>
    </row>
    <row r="288" spans="32:34" ht="12.75" hidden="1" customHeight="1" x14ac:dyDescent="0.2">
      <c r="AF288" s="8"/>
      <c r="AG288" s="8"/>
      <c r="AH288" s="8"/>
    </row>
    <row r="289" spans="32:34" ht="12.75" hidden="1" customHeight="1" x14ac:dyDescent="0.2">
      <c r="AF289" s="8"/>
      <c r="AG289" s="8"/>
      <c r="AH289" s="8"/>
    </row>
    <row r="290" spans="32:34" ht="12.75" hidden="1" customHeight="1" x14ac:dyDescent="0.2">
      <c r="AF290" s="8"/>
      <c r="AG290" s="8"/>
      <c r="AH290" s="8"/>
    </row>
    <row r="291" spans="32:34" ht="12.75" hidden="1" customHeight="1" x14ac:dyDescent="0.2">
      <c r="AF291" s="8"/>
      <c r="AG291" s="8"/>
      <c r="AH291" s="8"/>
    </row>
    <row r="292" spans="32:34" ht="12.75" hidden="1" customHeight="1" x14ac:dyDescent="0.2">
      <c r="AF292" s="8"/>
      <c r="AG292" s="8"/>
      <c r="AH292" s="8"/>
    </row>
    <row r="293" spans="32:34" ht="12.75" hidden="1" customHeight="1" x14ac:dyDescent="0.2">
      <c r="AF293" s="8"/>
      <c r="AG293" s="8"/>
      <c r="AH293" s="8"/>
    </row>
    <row r="294" spans="32:34" ht="12.75" hidden="1" customHeight="1" x14ac:dyDescent="0.2">
      <c r="AF294" s="8"/>
      <c r="AG294" s="8"/>
      <c r="AH294" s="8"/>
    </row>
    <row r="295" spans="32:34" ht="12.75" hidden="1" customHeight="1" x14ac:dyDescent="0.2">
      <c r="AF295" s="8"/>
      <c r="AG295" s="8"/>
      <c r="AH295" s="8"/>
    </row>
    <row r="296" spans="32:34" ht="12.75" hidden="1" customHeight="1" x14ac:dyDescent="0.2">
      <c r="AF296" s="8"/>
      <c r="AG296" s="8"/>
      <c r="AH296" s="8"/>
    </row>
    <row r="297" spans="32:34" ht="12.75" hidden="1" customHeight="1" x14ac:dyDescent="0.2">
      <c r="AF297" s="8"/>
      <c r="AG297" s="8"/>
      <c r="AH297" s="8"/>
    </row>
    <row r="298" spans="32:34" ht="12.75" hidden="1" customHeight="1" x14ac:dyDescent="0.2">
      <c r="AF298" s="8"/>
      <c r="AG298" s="8"/>
      <c r="AH298" s="8"/>
    </row>
    <row r="299" spans="32:34" ht="12.75" hidden="1" customHeight="1" x14ac:dyDescent="0.2">
      <c r="AF299" s="8"/>
      <c r="AG299" s="8"/>
      <c r="AH299" s="8"/>
    </row>
    <row r="300" spans="32:34" ht="12.75" hidden="1" customHeight="1" x14ac:dyDescent="0.2">
      <c r="AF300" s="8"/>
      <c r="AG300" s="8"/>
      <c r="AH300" s="8"/>
    </row>
    <row r="301" spans="32:34" ht="12.75" hidden="1" customHeight="1" x14ac:dyDescent="0.2">
      <c r="AF301" s="8"/>
      <c r="AG301" s="8"/>
      <c r="AH301" s="8"/>
    </row>
    <row r="302" spans="32:34" ht="12.75" hidden="1" customHeight="1" x14ac:dyDescent="0.2">
      <c r="AF302" s="8"/>
      <c r="AG302" s="8"/>
      <c r="AH302" s="8"/>
    </row>
    <row r="303" spans="32:34" ht="12.75" hidden="1" customHeight="1" x14ac:dyDescent="0.2">
      <c r="AF303" s="8"/>
      <c r="AG303" s="8"/>
      <c r="AH303" s="8"/>
    </row>
    <row r="304" spans="32:34" ht="12.75" hidden="1" customHeight="1" x14ac:dyDescent="0.2">
      <c r="AF304" s="8"/>
      <c r="AG304" s="8"/>
      <c r="AH304" s="8"/>
    </row>
    <row r="305" spans="32:34" ht="12.75" hidden="1" customHeight="1" x14ac:dyDescent="0.2">
      <c r="AF305" s="8"/>
      <c r="AG305" s="8"/>
      <c r="AH305" s="8"/>
    </row>
    <row r="306" spans="32:34" ht="12.75" hidden="1" customHeight="1" x14ac:dyDescent="0.2">
      <c r="AF306" s="8"/>
      <c r="AG306" s="8"/>
      <c r="AH306" s="8"/>
    </row>
    <row r="307" spans="32:34" ht="12.75" hidden="1" customHeight="1" x14ac:dyDescent="0.2">
      <c r="AF307" s="8"/>
      <c r="AG307" s="8"/>
      <c r="AH307" s="8"/>
    </row>
    <row r="308" spans="32:34" ht="12.75" hidden="1" customHeight="1" x14ac:dyDescent="0.2">
      <c r="AF308" s="8"/>
      <c r="AG308" s="8"/>
      <c r="AH308" s="8"/>
    </row>
    <row r="309" spans="32:34" ht="12.75" hidden="1" customHeight="1" x14ac:dyDescent="0.2">
      <c r="AF309" s="8"/>
      <c r="AG309" s="8"/>
      <c r="AH309" s="8"/>
    </row>
    <row r="310" spans="32:34" ht="12.75" hidden="1" customHeight="1" x14ac:dyDescent="0.2">
      <c r="AF310" s="8"/>
      <c r="AG310" s="8"/>
      <c r="AH310" s="8"/>
    </row>
    <row r="311" spans="32:34" ht="12.75" hidden="1" customHeight="1" x14ac:dyDescent="0.2">
      <c r="AF311" s="8"/>
      <c r="AG311" s="8"/>
      <c r="AH311" s="8"/>
    </row>
    <row r="312" spans="32:34" ht="12.75" hidden="1" customHeight="1" x14ac:dyDescent="0.2">
      <c r="AF312" s="8"/>
      <c r="AG312" s="8"/>
      <c r="AH312" s="8"/>
    </row>
    <row r="313" spans="32:34" ht="12.75" hidden="1" customHeight="1" x14ac:dyDescent="0.2">
      <c r="AF313" s="8"/>
      <c r="AG313" s="8"/>
      <c r="AH313" s="8"/>
    </row>
    <row r="314" spans="32:34" ht="12.75" hidden="1" customHeight="1" x14ac:dyDescent="0.2">
      <c r="AF314" s="8"/>
      <c r="AG314" s="8"/>
      <c r="AH314" s="8"/>
    </row>
    <row r="315" spans="32:34" ht="12.75" hidden="1" customHeight="1" x14ac:dyDescent="0.2">
      <c r="AF315" s="8"/>
      <c r="AG315" s="8"/>
      <c r="AH315" s="8"/>
    </row>
    <row r="316" spans="32:34" ht="12.75" hidden="1" customHeight="1" x14ac:dyDescent="0.2">
      <c r="AF316" s="8"/>
      <c r="AG316" s="8"/>
      <c r="AH316" s="8"/>
    </row>
    <row r="317" spans="32:34" ht="12.75" hidden="1" customHeight="1" x14ac:dyDescent="0.2">
      <c r="AF317" s="8"/>
      <c r="AG317" s="8"/>
      <c r="AH317" s="8"/>
    </row>
    <row r="318" spans="32:34" ht="12.75" hidden="1" customHeight="1" x14ac:dyDescent="0.2">
      <c r="AF318" s="8"/>
      <c r="AG318" s="8"/>
      <c r="AH318" s="8"/>
    </row>
    <row r="319" spans="32:34" ht="12.75" hidden="1" customHeight="1" x14ac:dyDescent="0.2">
      <c r="AF319" s="8"/>
      <c r="AG319" s="8"/>
      <c r="AH319" s="8"/>
    </row>
    <row r="320" spans="32:34" ht="12.75" hidden="1" customHeight="1" x14ac:dyDescent="0.2">
      <c r="AF320" s="8"/>
      <c r="AG320" s="8"/>
      <c r="AH320" s="8"/>
    </row>
    <row r="321" spans="32:34" ht="12.75" hidden="1" customHeight="1" x14ac:dyDescent="0.2">
      <c r="AF321" s="8"/>
      <c r="AG321" s="8"/>
      <c r="AH321" s="8"/>
    </row>
    <row r="322" spans="32:34" ht="12.75" hidden="1" customHeight="1" x14ac:dyDescent="0.2">
      <c r="AF322" s="8"/>
      <c r="AG322" s="8"/>
      <c r="AH322" s="8"/>
    </row>
    <row r="323" spans="32:34" ht="12.75" hidden="1" customHeight="1" x14ac:dyDescent="0.2">
      <c r="AF323" s="8"/>
      <c r="AG323" s="8"/>
      <c r="AH323" s="8"/>
    </row>
    <row r="324" spans="32:34" ht="12.75" hidden="1" customHeight="1" x14ac:dyDescent="0.2">
      <c r="AF324" s="8"/>
      <c r="AG324" s="8"/>
      <c r="AH324" s="8"/>
    </row>
    <row r="325" spans="32:34" ht="12.75" hidden="1" customHeight="1" x14ac:dyDescent="0.2">
      <c r="AF325" s="8"/>
      <c r="AG325" s="8"/>
      <c r="AH325" s="8"/>
    </row>
    <row r="326" spans="32:34" ht="12.75" hidden="1" customHeight="1" x14ac:dyDescent="0.2">
      <c r="AF326" s="8"/>
      <c r="AG326" s="8"/>
      <c r="AH326" s="8"/>
    </row>
    <row r="327" spans="32:34" ht="12.75" hidden="1" customHeight="1" x14ac:dyDescent="0.2">
      <c r="AF327" s="8"/>
      <c r="AG327" s="8"/>
      <c r="AH327" s="8"/>
    </row>
    <row r="328" spans="32:34" ht="12.75" hidden="1" customHeight="1" x14ac:dyDescent="0.2">
      <c r="AF328" s="8"/>
      <c r="AG328" s="8"/>
      <c r="AH328" s="8"/>
    </row>
    <row r="329" spans="32:34" ht="12.75" hidden="1" customHeight="1" x14ac:dyDescent="0.2">
      <c r="AF329" s="8"/>
      <c r="AG329" s="8"/>
      <c r="AH329" s="8"/>
    </row>
    <row r="330" spans="32:34" ht="12.75" hidden="1" customHeight="1" x14ac:dyDescent="0.2">
      <c r="AF330" s="8"/>
      <c r="AG330" s="8"/>
      <c r="AH330" s="8"/>
    </row>
    <row r="331" spans="32:34" ht="12.75" hidden="1" customHeight="1" x14ac:dyDescent="0.2">
      <c r="AF331" s="8"/>
      <c r="AG331" s="8"/>
      <c r="AH331" s="8"/>
    </row>
    <row r="332" spans="32:34" ht="12.75" hidden="1" customHeight="1" x14ac:dyDescent="0.2">
      <c r="AF332" s="8"/>
      <c r="AG332" s="8"/>
      <c r="AH332" s="8"/>
    </row>
    <row r="333" spans="32:34" ht="12.75" hidden="1" customHeight="1" x14ac:dyDescent="0.2">
      <c r="AF333" s="8"/>
      <c r="AG333" s="8"/>
      <c r="AH333" s="8"/>
    </row>
    <row r="334" spans="32:34" ht="12.75" hidden="1" customHeight="1" x14ac:dyDescent="0.2">
      <c r="AF334" s="8"/>
      <c r="AG334" s="8"/>
      <c r="AH334" s="8"/>
    </row>
    <row r="335" spans="32:34" ht="12.75" hidden="1" customHeight="1" x14ac:dyDescent="0.2">
      <c r="AF335" s="8"/>
      <c r="AG335" s="8"/>
      <c r="AH335" s="8"/>
    </row>
    <row r="336" spans="32:34" ht="12.75" hidden="1" customHeight="1" x14ac:dyDescent="0.2">
      <c r="AF336" s="8"/>
      <c r="AG336" s="8"/>
      <c r="AH336" s="8"/>
    </row>
    <row r="337" spans="32:34" ht="12.75" hidden="1" customHeight="1" x14ac:dyDescent="0.2">
      <c r="AF337" s="8"/>
      <c r="AG337" s="8"/>
      <c r="AH337" s="8"/>
    </row>
    <row r="338" spans="32:34" ht="12.75" hidden="1" customHeight="1" x14ac:dyDescent="0.2">
      <c r="AF338" s="8"/>
      <c r="AG338" s="8"/>
      <c r="AH338" s="8"/>
    </row>
    <row r="339" spans="32:34" ht="12.75" hidden="1" customHeight="1" x14ac:dyDescent="0.2">
      <c r="AF339" s="8"/>
      <c r="AG339" s="8"/>
      <c r="AH339" s="8"/>
    </row>
    <row r="340" spans="32:34" ht="12.75" hidden="1" customHeight="1" x14ac:dyDescent="0.2">
      <c r="AF340" s="8"/>
      <c r="AG340" s="8"/>
      <c r="AH340" s="8"/>
    </row>
    <row r="341" spans="32:34" ht="12.75" hidden="1" customHeight="1" x14ac:dyDescent="0.2">
      <c r="AF341" s="8"/>
      <c r="AG341" s="8"/>
      <c r="AH341" s="8"/>
    </row>
    <row r="342" spans="32:34" ht="12.75" hidden="1" customHeight="1" x14ac:dyDescent="0.2">
      <c r="AF342" s="8"/>
      <c r="AG342" s="8"/>
      <c r="AH342" s="8"/>
    </row>
    <row r="343" spans="32:34" ht="12.75" hidden="1" customHeight="1" x14ac:dyDescent="0.2">
      <c r="AF343" s="8"/>
      <c r="AG343" s="8"/>
      <c r="AH343" s="8"/>
    </row>
    <row r="344" spans="32:34" ht="12.75" hidden="1" customHeight="1" x14ac:dyDescent="0.2">
      <c r="AF344" s="8"/>
      <c r="AG344" s="8"/>
      <c r="AH344" s="8"/>
    </row>
    <row r="345" spans="32:34" ht="12.75" hidden="1" customHeight="1" x14ac:dyDescent="0.2">
      <c r="AF345" s="8"/>
      <c r="AG345" s="8"/>
      <c r="AH345" s="8"/>
    </row>
    <row r="346" spans="32:34" ht="12.75" hidden="1" customHeight="1" x14ac:dyDescent="0.2">
      <c r="AF346" s="8"/>
      <c r="AG346" s="8"/>
      <c r="AH346" s="8"/>
    </row>
    <row r="347" spans="32:34" ht="12.75" hidden="1" customHeight="1" x14ac:dyDescent="0.2">
      <c r="AF347" s="8"/>
      <c r="AG347" s="8"/>
      <c r="AH347" s="8"/>
    </row>
    <row r="348" spans="32:34" ht="12.75" hidden="1" customHeight="1" x14ac:dyDescent="0.2">
      <c r="AF348" s="8"/>
      <c r="AG348" s="8"/>
      <c r="AH348" s="8"/>
    </row>
    <row r="349" spans="32:34" ht="12.75" hidden="1" customHeight="1" x14ac:dyDescent="0.2">
      <c r="AF349" s="8"/>
      <c r="AG349" s="8"/>
      <c r="AH349" s="8"/>
    </row>
    <row r="350" spans="32:34" ht="12.75" hidden="1" customHeight="1" x14ac:dyDescent="0.2">
      <c r="AF350" s="8"/>
      <c r="AG350" s="8"/>
      <c r="AH350" s="8"/>
    </row>
    <row r="351" spans="32:34" ht="12.75" hidden="1" customHeight="1" x14ac:dyDescent="0.2">
      <c r="AF351" s="8"/>
      <c r="AG351" s="8"/>
      <c r="AH351" s="8"/>
    </row>
    <row r="352" spans="32:34" ht="12.75" hidden="1" customHeight="1" x14ac:dyDescent="0.2">
      <c r="AF352" s="8"/>
      <c r="AG352" s="8"/>
      <c r="AH352" s="8"/>
    </row>
    <row r="353" spans="32:34" ht="12.75" hidden="1" customHeight="1" x14ac:dyDescent="0.2">
      <c r="AF353" s="8"/>
      <c r="AG353" s="8"/>
      <c r="AH353" s="8"/>
    </row>
    <row r="354" spans="32:34" ht="12.75" hidden="1" customHeight="1" x14ac:dyDescent="0.2">
      <c r="AF354" s="8"/>
      <c r="AG354" s="8"/>
      <c r="AH354" s="8"/>
    </row>
    <row r="355" spans="32:34" ht="12.75" hidden="1" customHeight="1" x14ac:dyDescent="0.2">
      <c r="AF355" s="8"/>
      <c r="AG355" s="8"/>
      <c r="AH355" s="8"/>
    </row>
    <row r="356" spans="32:34" ht="12.75" hidden="1" customHeight="1" x14ac:dyDescent="0.2">
      <c r="AF356" s="8"/>
      <c r="AG356" s="8"/>
      <c r="AH356" s="8"/>
    </row>
    <row r="357" spans="32:34" ht="12.75" hidden="1" customHeight="1" x14ac:dyDescent="0.2">
      <c r="AF357" s="8"/>
      <c r="AG357" s="8"/>
      <c r="AH357" s="8"/>
    </row>
    <row r="358" spans="32:34" ht="12.75" hidden="1" customHeight="1" x14ac:dyDescent="0.2">
      <c r="AF358" s="8"/>
      <c r="AG358" s="8"/>
      <c r="AH358" s="8"/>
    </row>
    <row r="359" spans="32:34" ht="12.75" hidden="1" customHeight="1" x14ac:dyDescent="0.2">
      <c r="AF359" s="8"/>
      <c r="AG359" s="8"/>
      <c r="AH359" s="8"/>
    </row>
    <row r="360" spans="32:34" ht="12.75" hidden="1" customHeight="1" x14ac:dyDescent="0.2">
      <c r="AF360" s="8"/>
      <c r="AG360" s="8"/>
      <c r="AH360" s="8"/>
    </row>
    <row r="361" spans="32:34" ht="12.75" hidden="1" customHeight="1" x14ac:dyDescent="0.2">
      <c r="AF361" s="8"/>
      <c r="AG361" s="8"/>
      <c r="AH361" s="8"/>
    </row>
    <row r="362" spans="32:34" ht="12.75" hidden="1" customHeight="1" x14ac:dyDescent="0.2">
      <c r="AF362" s="8"/>
      <c r="AG362" s="8"/>
      <c r="AH362" s="8"/>
    </row>
    <row r="363" spans="32:34" ht="12.75" hidden="1" customHeight="1" x14ac:dyDescent="0.2">
      <c r="AF363" s="8"/>
      <c r="AG363" s="8"/>
      <c r="AH363" s="8"/>
    </row>
    <row r="364" spans="32:34" ht="12.75" hidden="1" customHeight="1" x14ac:dyDescent="0.2">
      <c r="AF364" s="8"/>
      <c r="AG364" s="8"/>
      <c r="AH364" s="8"/>
    </row>
    <row r="365" spans="32:34" ht="12.75" hidden="1" customHeight="1" x14ac:dyDescent="0.2">
      <c r="AF365" s="8"/>
      <c r="AG365" s="8"/>
      <c r="AH365" s="8"/>
    </row>
    <row r="366" spans="32:34" ht="12.75" hidden="1" customHeight="1" x14ac:dyDescent="0.2">
      <c r="AF366" s="8"/>
      <c r="AG366" s="8"/>
      <c r="AH366" s="8"/>
    </row>
    <row r="367" spans="32:34" ht="12.75" hidden="1" customHeight="1" x14ac:dyDescent="0.2">
      <c r="AF367" s="8"/>
      <c r="AG367" s="8"/>
      <c r="AH367" s="8"/>
    </row>
    <row r="368" spans="32:34" ht="12.75" hidden="1" customHeight="1" x14ac:dyDescent="0.2">
      <c r="AF368" s="8"/>
      <c r="AG368" s="8"/>
      <c r="AH368" s="8"/>
    </row>
    <row r="369" spans="32:34" ht="12.75" hidden="1" customHeight="1" x14ac:dyDescent="0.2">
      <c r="AF369" s="8"/>
      <c r="AG369" s="8"/>
      <c r="AH369" s="8"/>
    </row>
    <row r="370" spans="32:34" ht="12.75" hidden="1" customHeight="1" x14ac:dyDescent="0.2">
      <c r="AF370" s="8"/>
      <c r="AG370" s="8"/>
      <c r="AH370" s="8"/>
    </row>
    <row r="371" spans="32:34" ht="12.75" hidden="1" customHeight="1" x14ac:dyDescent="0.2">
      <c r="AF371" s="8"/>
      <c r="AG371" s="8"/>
      <c r="AH371" s="8"/>
    </row>
    <row r="372" spans="32:34" ht="12.75" hidden="1" customHeight="1" x14ac:dyDescent="0.2">
      <c r="AF372" s="8"/>
      <c r="AG372" s="8"/>
      <c r="AH372" s="8"/>
    </row>
    <row r="373" spans="32:34" ht="12.75" hidden="1" customHeight="1" x14ac:dyDescent="0.2">
      <c r="AF373" s="8"/>
      <c r="AG373" s="8"/>
      <c r="AH373" s="8"/>
    </row>
    <row r="374" spans="32:34" ht="12.75" hidden="1" customHeight="1" x14ac:dyDescent="0.2">
      <c r="AF374" s="8"/>
      <c r="AG374" s="8"/>
      <c r="AH374" s="8"/>
    </row>
    <row r="375" spans="32:34" ht="12.75" hidden="1" customHeight="1" x14ac:dyDescent="0.2">
      <c r="AF375" s="8"/>
      <c r="AG375" s="8"/>
      <c r="AH375" s="8"/>
    </row>
    <row r="376" spans="32:34" ht="12.75" hidden="1" customHeight="1" x14ac:dyDescent="0.2">
      <c r="AF376" s="8"/>
      <c r="AG376" s="8"/>
      <c r="AH376" s="8"/>
    </row>
    <row r="377" spans="32:34" ht="12.75" hidden="1" customHeight="1" x14ac:dyDescent="0.2">
      <c r="AF377" s="8"/>
      <c r="AG377" s="8"/>
      <c r="AH377" s="8"/>
    </row>
    <row r="378" spans="32:34" ht="12.75" hidden="1" customHeight="1" x14ac:dyDescent="0.2">
      <c r="AF378" s="8"/>
      <c r="AG378" s="8"/>
      <c r="AH378" s="8"/>
    </row>
    <row r="379" spans="32:34" ht="12.75" hidden="1" customHeight="1" x14ac:dyDescent="0.2">
      <c r="AF379" s="8"/>
      <c r="AG379" s="8"/>
      <c r="AH379" s="8"/>
    </row>
    <row r="380" spans="32:34" ht="12.75" hidden="1" customHeight="1" x14ac:dyDescent="0.2">
      <c r="AF380" s="8"/>
      <c r="AG380" s="8"/>
      <c r="AH380" s="8"/>
    </row>
    <row r="381" spans="32:34" ht="12.75" hidden="1" customHeight="1" x14ac:dyDescent="0.2">
      <c r="AF381" s="8"/>
      <c r="AG381" s="8"/>
      <c r="AH381" s="8"/>
    </row>
    <row r="382" spans="32:34" ht="12.75" hidden="1" customHeight="1" x14ac:dyDescent="0.2">
      <c r="AF382" s="8"/>
      <c r="AG382" s="8"/>
      <c r="AH382" s="8"/>
    </row>
    <row r="383" spans="32:34" ht="12.75" hidden="1" customHeight="1" x14ac:dyDescent="0.2">
      <c r="AF383" s="8"/>
      <c r="AG383" s="8"/>
      <c r="AH383" s="8"/>
    </row>
    <row r="384" spans="32:34" ht="12.75" hidden="1" customHeight="1" x14ac:dyDescent="0.2">
      <c r="AF384" s="8"/>
      <c r="AG384" s="8"/>
      <c r="AH384" s="8"/>
    </row>
    <row r="385" spans="32:34" ht="12.75" hidden="1" customHeight="1" x14ac:dyDescent="0.2">
      <c r="AF385" s="8"/>
      <c r="AG385" s="8"/>
      <c r="AH385" s="8"/>
    </row>
    <row r="386" spans="32:34" ht="12.75" hidden="1" customHeight="1" x14ac:dyDescent="0.2">
      <c r="AF386" s="8"/>
      <c r="AG386" s="8"/>
      <c r="AH386" s="8"/>
    </row>
    <row r="387" spans="32:34" ht="12.75" hidden="1" customHeight="1" x14ac:dyDescent="0.2">
      <c r="AF387" s="8"/>
      <c r="AG387" s="8"/>
      <c r="AH387" s="8"/>
    </row>
    <row r="388" spans="32:34" ht="12.75" hidden="1" customHeight="1" x14ac:dyDescent="0.2">
      <c r="AF388" s="8"/>
      <c r="AG388" s="8"/>
      <c r="AH388" s="8"/>
    </row>
    <row r="389" spans="32:34" ht="12.75" hidden="1" customHeight="1" x14ac:dyDescent="0.2">
      <c r="AF389" s="8"/>
      <c r="AG389" s="8"/>
      <c r="AH389" s="8"/>
    </row>
    <row r="390" spans="32:34" ht="12.75" hidden="1" customHeight="1" x14ac:dyDescent="0.2">
      <c r="AF390" s="8"/>
      <c r="AG390" s="8"/>
      <c r="AH390" s="8"/>
    </row>
    <row r="391" spans="32:34" ht="12.75" hidden="1" customHeight="1" x14ac:dyDescent="0.2">
      <c r="AF391" s="8"/>
      <c r="AG391" s="8"/>
      <c r="AH391" s="8"/>
    </row>
    <row r="392" spans="32:34" ht="12.75" hidden="1" customHeight="1" x14ac:dyDescent="0.2">
      <c r="AF392" s="8"/>
      <c r="AG392" s="8"/>
      <c r="AH392" s="8"/>
    </row>
    <row r="393" spans="32:34" ht="12.75" hidden="1" customHeight="1" x14ac:dyDescent="0.2">
      <c r="AF393" s="8"/>
      <c r="AG393" s="8"/>
      <c r="AH393" s="8"/>
    </row>
    <row r="394" spans="32:34" ht="12.75" hidden="1" customHeight="1" x14ac:dyDescent="0.2">
      <c r="AF394" s="8"/>
      <c r="AG394" s="8"/>
      <c r="AH394" s="8"/>
    </row>
    <row r="395" spans="32:34" ht="12.75" hidden="1" customHeight="1" x14ac:dyDescent="0.2">
      <c r="AF395" s="8"/>
      <c r="AG395" s="8"/>
      <c r="AH395" s="8"/>
    </row>
    <row r="396" spans="32:34" ht="12.75" hidden="1" customHeight="1" x14ac:dyDescent="0.2">
      <c r="AF396" s="8"/>
      <c r="AG396" s="8"/>
      <c r="AH396" s="8"/>
    </row>
    <row r="397" spans="32:34" ht="12.75" hidden="1" customHeight="1" x14ac:dyDescent="0.2">
      <c r="AF397" s="8"/>
      <c r="AG397" s="8"/>
      <c r="AH397" s="8"/>
    </row>
    <row r="398" spans="32:34" ht="12.75" hidden="1" customHeight="1" x14ac:dyDescent="0.2">
      <c r="AF398" s="8"/>
      <c r="AG398" s="8"/>
      <c r="AH398" s="8"/>
    </row>
    <row r="399" spans="32:34" ht="12.75" hidden="1" customHeight="1" x14ac:dyDescent="0.2">
      <c r="AF399" s="8"/>
      <c r="AG399" s="8"/>
      <c r="AH399" s="8"/>
    </row>
    <row r="400" spans="32:34" ht="12.75" hidden="1" customHeight="1" x14ac:dyDescent="0.2">
      <c r="AF400" s="8"/>
      <c r="AG400" s="8"/>
      <c r="AH400" s="8"/>
    </row>
    <row r="401" spans="32:34" ht="12.75" hidden="1" customHeight="1" x14ac:dyDescent="0.2">
      <c r="AF401" s="8"/>
      <c r="AG401" s="8"/>
      <c r="AH401" s="8"/>
    </row>
    <row r="402" spans="32:34" ht="12.75" hidden="1" customHeight="1" x14ac:dyDescent="0.2">
      <c r="AF402" s="8"/>
      <c r="AG402" s="8"/>
      <c r="AH402" s="8"/>
    </row>
    <row r="403" spans="32:34" ht="12.75" hidden="1" customHeight="1" x14ac:dyDescent="0.2">
      <c r="AF403" s="8"/>
      <c r="AG403" s="8"/>
      <c r="AH403" s="8"/>
    </row>
    <row r="404" spans="32:34" ht="12.75" hidden="1" customHeight="1" x14ac:dyDescent="0.2">
      <c r="AF404" s="8"/>
      <c r="AG404" s="8"/>
      <c r="AH404" s="8"/>
    </row>
    <row r="405" spans="32:34" ht="12.75" hidden="1" customHeight="1" x14ac:dyDescent="0.2">
      <c r="AF405" s="8"/>
      <c r="AG405" s="8"/>
      <c r="AH405" s="8"/>
    </row>
    <row r="406" spans="32:34" ht="12.75" hidden="1" customHeight="1" x14ac:dyDescent="0.2">
      <c r="AF406" s="8"/>
      <c r="AG406" s="8"/>
      <c r="AH406" s="8"/>
    </row>
    <row r="407" spans="32:34" ht="12.75" hidden="1" customHeight="1" x14ac:dyDescent="0.2">
      <c r="AF407" s="8"/>
      <c r="AG407" s="8"/>
      <c r="AH407" s="8"/>
    </row>
    <row r="408" spans="32:34" ht="12.75" hidden="1" customHeight="1" x14ac:dyDescent="0.2">
      <c r="AF408" s="8"/>
      <c r="AG408" s="8"/>
      <c r="AH408" s="8"/>
    </row>
    <row r="409" spans="32:34" ht="12.75" hidden="1" customHeight="1" x14ac:dyDescent="0.2">
      <c r="AF409" s="8"/>
      <c r="AG409" s="8"/>
      <c r="AH409" s="8"/>
    </row>
    <row r="410" spans="32:34" ht="12.75" hidden="1" customHeight="1" x14ac:dyDescent="0.2">
      <c r="AF410" s="8"/>
      <c r="AG410" s="8"/>
      <c r="AH410" s="8"/>
    </row>
    <row r="411" spans="32:34" ht="12.75" hidden="1" customHeight="1" x14ac:dyDescent="0.2">
      <c r="AF411" s="8"/>
      <c r="AG411" s="8"/>
      <c r="AH411" s="8"/>
    </row>
    <row r="412" spans="32:34" ht="12.75" hidden="1" customHeight="1" x14ac:dyDescent="0.2">
      <c r="AF412" s="8"/>
      <c r="AG412" s="8"/>
      <c r="AH412" s="8"/>
    </row>
    <row r="413" spans="32:34" ht="12.75" hidden="1" customHeight="1" x14ac:dyDescent="0.2">
      <c r="AF413" s="8"/>
      <c r="AG413" s="8"/>
      <c r="AH413" s="8"/>
    </row>
    <row r="414" spans="32:34" ht="12.75" hidden="1" customHeight="1" x14ac:dyDescent="0.2">
      <c r="AF414" s="8"/>
      <c r="AG414" s="8"/>
      <c r="AH414" s="8"/>
    </row>
    <row r="415" spans="32:34" ht="12.75" hidden="1" customHeight="1" x14ac:dyDescent="0.2">
      <c r="AF415" s="8"/>
      <c r="AG415" s="8"/>
      <c r="AH415" s="8"/>
    </row>
    <row r="416" spans="32:34" ht="12.75" hidden="1" customHeight="1" x14ac:dyDescent="0.2">
      <c r="AF416" s="8"/>
      <c r="AG416" s="8"/>
      <c r="AH416" s="8"/>
    </row>
    <row r="417" spans="32:34" ht="12.75" hidden="1" customHeight="1" x14ac:dyDescent="0.2">
      <c r="AF417" s="8"/>
      <c r="AG417" s="8"/>
      <c r="AH417" s="8"/>
    </row>
    <row r="418" spans="32:34" ht="12.75" hidden="1" customHeight="1" x14ac:dyDescent="0.2">
      <c r="AF418" s="8"/>
      <c r="AG418" s="8"/>
      <c r="AH418" s="8"/>
    </row>
    <row r="419" spans="32:34" ht="12.75" hidden="1" customHeight="1" x14ac:dyDescent="0.2">
      <c r="AF419" s="8"/>
      <c r="AG419" s="8"/>
      <c r="AH419" s="8"/>
    </row>
    <row r="420" spans="32:34" ht="12.75" hidden="1" customHeight="1" x14ac:dyDescent="0.2">
      <c r="AF420" s="8"/>
      <c r="AG420" s="8"/>
      <c r="AH420" s="8"/>
    </row>
    <row r="421" spans="32:34" ht="12.75" hidden="1" customHeight="1" x14ac:dyDescent="0.2">
      <c r="AF421" s="8"/>
      <c r="AG421" s="8"/>
      <c r="AH421" s="8"/>
    </row>
    <row r="422" spans="32:34" ht="12.75" hidden="1" customHeight="1" x14ac:dyDescent="0.2">
      <c r="AF422" s="8"/>
      <c r="AG422" s="8"/>
      <c r="AH422" s="8"/>
    </row>
    <row r="423" spans="32:34" ht="12.75" hidden="1" customHeight="1" x14ac:dyDescent="0.2">
      <c r="AF423" s="8"/>
      <c r="AG423" s="8"/>
      <c r="AH423" s="8"/>
    </row>
    <row r="424" spans="32:34" ht="12.75" hidden="1" customHeight="1" x14ac:dyDescent="0.2">
      <c r="AF424" s="8"/>
      <c r="AG424" s="8"/>
      <c r="AH424" s="8"/>
    </row>
    <row r="425" spans="32:34" ht="12.75" hidden="1" customHeight="1" x14ac:dyDescent="0.2">
      <c r="AF425" s="8"/>
      <c r="AG425" s="8"/>
      <c r="AH425" s="8"/>
    </row>
    <row r="426" spans="32:34" ht="12.75" hidden="1" customHeight="1" x14ac:dyDescent="0.2">
      <c r="AF426" s="8"/>
      <c r="AG426" s="8"/>
      <c r="AH426" s="8"/>
    </row>
    <row r="427" spans="32:34" ht="12.75" hidden="1" customHeight="1" x14ac:dyDescent="0.2">
      <c r="AF427" s="8"/>
      <c r="AG427" s="8"/>
      <c r="AH427" s="8"/>
    </row>
    <row r="428" spans="32:34" ht="12.75" hidden="1" customHeight="1" x14ac:dyDescent="0.2">
      <c r="AF428" s="8"/>
      <c r="AG428" s="8"/>
      <c r="AH428" s="8"/>
    </row>
    <row r="429" spans="32:34" ht="12.75" hidden="1" customHeight="1" x14ac:dyDescent="0.2">
      <c r="AF429" s="8"/>
      <c r="AG429" s="8"/>
      <c r="AH429" s="8"/>
    </row>
    <row r="430" spans="32:34" ht="12.75" hidden="1" customHeight="1" x14ac:dyDescent="0.2">
      <c r="AF430" s="8"/>
      <c r="AG430" s="8"/>
      <c r="AH430" s="8"/>
    </row>
    <row r="431" spans="32:34" ht="12.75" hidden="1" customHeight="1" x14ac:dyDescent="0.2">
      <c r="AF431" s="8"/>
      <c r="AG431" s="8"/>
      <c r="AH431" s="8"/>
    </row>
    <row r="432" spans="32:34" ht="12.75" hidden="1" customHeight="1" x14ac:dyDescent="0.2">
      <c r="AF432" s="8"/>
      <c r="AG432" s="8"/>
      <c r="AH432" s="8"/>
    </row>
    <row r="433" spans="32:34" ht="12.75" hidden="1" customHeight="1" x14ac:dyDescent="0.2">
      <c r="AF433" s="8"/>
      <c r="AG433" s="8"/>
      <c r="AH433" s="8"/>
    </row>
    <row r="434" spans="32:34" ht="12.75" hidden="1" customHeight="1" x14ac:dyDescent="0.2">
      <c r="AF434" s="8"/>
      <c r="AG434" s="8"/>
      <c r="AH434" s="8"/>
    </row>
    <row r="435" spans="32:34" ht="12.75" hidden="1" customHeight="1" x14ac:dyDescent="0.2">
      <c r="AF435" s="8"/>
      <c r="AG435" s="8"/>
      <c r="AH435" s="8"/>
    </row>
    <row r="436" spans="32:34" ht="12.75" hidden="1" customHeight="1" x14ac:dyDescent="0.2">
      <c r="AF436" s="8"/>
      <c r="AG436" s="8"/>
      <c r="AH436" s="8"/>
    </row>
    <row r="437" spans="32:34" ht="12.75" hidden="1" customHeight="1" x14ac:dyDescent="0.2">
      <c r="AF437" s="8"/>
      <c r="AG437" s="8"/>
      <c r="AH437" s="8"/>
    </row>
    <row r="438" spans="32:34" ht="12.75" hidden="1" customHeight="1" x14ac:dyDescent="0.2">
      <c r="AF438" s="8"/>
      <c r="AG438" s="8"/>
      <c r="AH438" s="8"/>
    </row>
    <row r="439" spans="32:34" ht="12.75" hidden="1" customHeight="1" x14ac:dyDescent="0.2">
      <c r="AF439" s="8"/>
      <c r="AG439" s="8"/>
      <c r="AH439" s="8"/>
    </row>
    <row r="440" spans="32:34" ht="12.75" hidden="1" customHeight="1" x14ac:dyDescent="0.2">
      <c r="AF440" s="8"/>
      <c r="AG440" s="8"/>
      <c r="AH440" s="8"/>
    </row>
    <row r="441" spans="32:34" ht="12.75" hidden="1" customHeight="1" x14ac:dyDescent="0.2">
      <c r="AF441" s="8"/>
      <c r="AG441" s="8"/>
      <c r="AH441" s="8"/>
    </row>
    <row r="442" spans="32:34" ht="12.75" hidden="1" customHeight="1" x14ac:dyDescent="0.2">
      <c r="AF442" s="8"/>
      <c r="AG442" s="8"/>
      <c r="AH442" s="8"/>
    </row>
    <row r="443" spans="32:34" ht="12.75" hidden="1" customHeight="1" x14ac:dyDescent="0.2">
      <c r="AF443" s="8"/>
      <c r="AG443" s="8"/>
      <c r="AH443" s="8"/>
    </row>
    <row r="444" spans="32:34" ht="12.75" hidden="1" customHeight="1" x14ac:dyDescent="0.2">
      <c r="AF444" s="8"/>
      <c r="AG444" s="8"/>
      <c r="AH444" s="8"/>
    </row>
    <row r="445" spans="32:34" ht="12.75" hidden="1" customHeight="1" x14ac:dyDescent="0.2">
      <c r="AF445" s="8"/>
      <c r="AG445" s="8"/>
      <c r="AH445" s="8"/>
    </row>
    <row r="446" spans="32:34" ht="12.75" hidden="1" customHeight="1" x14ac:dyDescent="0.2">
      <c r="AF446" s="8"/>
      <c r="AG446" s="8"/>
      <c r="AH446" s="8"/>
    </row>
    <row r="447" spans="32:34" ht="12.75" hidden="1" customHeight="1" x14ac:dyDescent="0.2">
      <c r="AF447" s="8"/>
      <c r="AG447" s="8"/>
      <c r="AH447" s="8"/>
    </row>
    <row r="448" spans="32:34" ht="12.75" hidden="1" customHeight="1" x14ac:dyDescent="0.2">
      <c r="AF448" s="8"/>
      <c r="AG448" s="8"/>
      <c r="AH448" s="8"/>
    </row>
    <row r="449" spans="32:34" ht="12.75" hidden="1" customHeight="1" x14ac:dyDescent="0.2">
      <c r="AF449" s="8"/>
      <c r="AG449" s="8"/>
      <c r="AH449" s="8"/>
    </row>
    <row r="450" spans="32:34" ht="12.75" hidden="1" customHeight="1" x14ac:dyDescent="0.2">
      <c r="AF450" s="8"/>
      <c r="AG450" s="8"/>
      <c r="AH450" s="8"/>
    </row>
    <row r="451" spans="32:34" ht="12.75" hidden="1" customHeight="1" x14ac:dyDescent="0.2">
      <c r="AF451" s="8"/>
      <c r="AG451" s="8"/>
      <c r="AH451" s="8"/>
    </row>
    <row r="452" spans="32:34" ht="12.75" hidden="1" customHeight="1" x14ac:dyDescent="0.2">
      <c r="AF452" s="8"/>
      <c r="AG452" s="8"/>
      <c r="AH452" s="8"/>
    </row>
    <row r="453" spans="32:34" ht="12.75" hidden="1" customHeight="1" x14ac:dyDescent="0.2">
      <c r="AF453" s="8"/>
      <c r="AG453" s="8"/>
      <c r="AH453" s="8"/>
    </row>
    <row r="454" spans="32:34" ht="12.75" hidden="1" customHeight="1" x14ac:dyDescent="0.2">
      <c r="AF454" s="8"/>
      <c r="AG454" s="8"/>
      <c r="AH454" s="8"/>
    </row>
    <row r="455" spans="32:34" ht="12.75" hidden="1" customHeight="1" x14ac:dyDescent="0.2">
      <c r="AF455" s="8"/>
      <c r="AG455" s="8"/>
      <c r="AH455" s="8"/>
    </row>
    <row r="456" spans="32:34" ht="12.75" hidden="1" customHeight="1" x14ac:dyDescent="0.2">
      <c r="AF456" s="8"/>
      <c r="AG456" s="8"/>
      <c r="AH456" s="8"/>
    </row>
    <row r="457" spans="32:34" ht="12.75" hidden="1" customHeight="1" x14ac:dyDescent="0.2">
      <c r="AF457" s="8"/>
      <c r="AG457" s="8"/>
      <c r="AH457" s="8"/>
    </row>
    <row r="458" spans="32:34" ht="12.75" hidden="1" customHeight="1" x14ac:dyDescent="0.2">
      <c r="AF458" s="8"/>
      <c r="AG458" s="8"/>
      <c r="AH458" s="8"/>
    </row>
    <row r="459" spans="32:34" ht="12.75" hidden="1" customHeight="1" x14ac:dyDescent="0.2">
      <c r="AF459" s="8"/>
      <c r="AG459" s="8"/>
      <c r="AH459" s="8"/>
    </row>
    <row r="460" spans="32:34" ht="12.75" hidden="1" customHeight="1" x14ac:dyDescent="0.2">
      <c r="AF460" s="8"/>
      <c r="AG460" s="8"/>
      <c r="AH460" s="8"/>
    </row>
    <row r="461" spans="32:34" ht="12.75" hidden="1" customHeight="1" x14ac:dyDescent="0.2">
      <c r="AF461" s="8"/>
      <c r="AG461" s="8"/>
      <c r="AH461" s="8"/>
    </row>
    <row r="462" spans="32:34" ht="12.75" hidden="1" customHeight="1" x14ac:dyDescent="0.2">
      <c r="AF462" s="8"/>
      <c r="AG462" s="8"/>
      <c r="AH462" s="8"/>
    </row>
    <row r="463" spans="32:34" ht="12.75" hidden="1" customHeight="1" x14ac:dyDescent="0.2">
      <c r="AF463" s="8"/>
      <c r="AG463" s="8"/>
      <c r="AH463" s="8"/>
    </row>
    <row r="464" spans="32:34" ht="12.75" hidden="1" customHeight="1" x14ac:dyDescent="0.2">
      <c r="AF464" s="8"/>
      <c r="AG464" s="8"/>
      <c r="AH464" s="8"/>
    </row>
    <row r="465" spans="32:34" ht="12.75" hidden="1" customHeight="1" x14ac:dyDescent="0.2">
      <c r="AF465" s="8"/>
      <c r="AG465" s="8"/>
      <c r="AH465" s="8"/>
    </row>
    <row r="466" spans="32:34" ht="12.75" hidden="1" customHeight="1" x14ac:dyDescent="0.2">
      <c r="AF466" s="8"/>
      <c r="AG466" s="8"/>
      <c r="AH466" s="8"/>
    </row>
    <row r="467" spans="32:34" ht="12.75" hidden="1" customHeight="1" x14ac:dyDescent="0.2">
      <c r="AF467" s="8"/>
      <c r="AG467" s="8"/>
      <c r="AH467" s="8"/>
    </row>
    <row r="468" spans="32:34" ht="12.75" hidden="1" customHeight="1" x14ac:dyDescent="0.2">
      <c r="AF468" s="8"/>
      <c r="AG468" s="8"/>
      <c r="AH468" s="8"/>
    </row>
    <row r="469" spans="32:34" ht="12.75" hidden="1" customHeight="1" x14ac:dyDescent="0.2">
      <c r="AF469" s="8"/>
      <c r="AG469" s="8"/>
      <c r="AH469" s="8"/>
    </row>
    <row r="470" spans="32:34" ht="12.75" hidden="1" customHeight="1" x14ac:dyDescent="0.2">
      <c r="AF470" s="8"/>
      <c r="AG470" s="8"/>
      <c r="AH470" s="8"/>
    </row>
    <row r="471" spans="32:34" ht="12.75" hidden="1" customHeight="1" x14ac:dyDescent="0.2">
      <c r="AF471" s="8"/>
      <c r="AG471" s="8"/>
      <c r="AH471" s="8"/>
    </row>
    <row r="472" spans="32:34" ht="12.75" hidden="1" customHeight="1" x14ac:dyDescent="0.2">
      <c r="AF472" s="8"/>
      <c r="AG472" s="8"/>
      <c r="AH472" s="8"/>
    </row>
    <row r="473" spans="32:34" ht="12.75" hidden="1" customHeight="1" x14ac:dyDescent="0.2">
      <c r="AF473" s="8"/>
      <c r="AG473" s="8"/>
      <c r="AH473" s="8"/>
    </row>
    <row r="474" spans="32:34" ht="12.75" hidden="1" customHeight="1" x14ac:dyDescent="0.2">
      <c r="AF474" s="8"/>
      <c r="AG474" s="8"/>
      <c r="AH474" s="8"/>
    </row>
    <row r="475" spans="32:34" ht="12.75" hidden="1" customHeight="1" x14ac:dyDescent="0.2">
      <c r="AF475" s="8"/>
      <c r="AG475" s="8"/>
      <c r="AH475" s="8"/>
    </row>
    <row r="476" spans="32:34" ht="12.75" hidden="1" customHeight="1" x14ac:dyDescent="0.2">
      <c r="AF476" s="8"/>
      <c r="AG476" s="8"/>
      <c r="AH476" s="8"/>
    </row>
    <row r="477" spans="32:34" ht="12.75" hidden="1" customHeight="1" x14ac:dyDescent="0.2">
      <c r="AF477" s="8"/>
      <c r="AG477" s="8"/>
      <c r="AH477" s="8"/>
    </row>
    <row r="478" spans="32:34" ht="12.75" hidden="1" customHeight="1" x14ac:dyDescent="0.2">
      <c r="AF478" s="8"/>
      <c r="AG478" s="8"/>
      <c r="AH478" s="8"/>
    </row>
    <row r="479" spans="32:34" ht="12.75" hidden="1" customHeight="1" x14ac:dyDescent="0.2">
      <c r="AF479" s="8"/>
      <c r="AG479" s="8"/>
      <c r="AH479" s="8"/>
    </row>
    <row r="480" spans="32:34" ht="12.75" hidden="1" customHeight="1" x14ac:dyDescent="0.2">
      <c r="AF480" s="8"/>
      <c r="AG480" s="8"/>
      <c r="AH480" s="8"/>
    </row>
    <row r="481" spans="32:34" ht="12.75" hidden="1" customHeight="1" x14ac:dyDescent="0.2">
      <c r="AF481" s="8"/>
      <c r="AG481" s="8"/>
      <c r="AH481" s="8"/>
    </row>
    <row r="482" spans="32:34" ht="12.75" hidden="1" customHeight="1" x14ac:dyDescent="0.2">
      <c r="AF482" s="8"/>
      <c r="AG482" s="8"/>
      <c r="AH482" s="8"/>
    </row>
    <row r="483" spans="32:34" ht="12.75" hidden="1" customHeight="1" x14ac:dyDescent="0.2">
      <c r="AF483" s="8"/>
      <c r="AG483" s="8"/>
      <c r="AH483" s="8"/>
    </row>
    <row r="484" spans="32:34" ht="12.75" hidden="1" customHeight="1" x14ac:dyDescent="0.2">
      <c r="AF484" s="8"/>
      <c r="AG484" s="8"/>
      <c r="AH484" s="8"/>
    </row>
    <row r="485" spans="32:34" ht="12.75" hidden="1" customHeight="1" x14ac:dyDescent="0.2">
      <c r="AF485" s="8"/>
      <c r="AG485" s="8"/>
      <c r="AH485" s="8"/>
    </row>
    <row r="486" spans="32:34" ht="12.75" hidden="1" customHeight="1" x14ac:dyDescent="0.2">
      <c r="AF486" s="8"/>
      <c r="AG486" s="8"/>
      <c r="AH486" s="8"/>
    </row>
    <row r="487" spans="32:34" ht="12.75" hidden="1" customHeight="1" x14ac:dyDescent="0.2">
      <c r="AF487" s="8"/>
      <c r="AG487" s="8"/>
      <c r="AH487" s="8"/>
    </row>
    <row r="488" spans="32:34" ht="12.75" hidden="1" customHeight="1" x14ac:dyDescent="0.2">
      <c r="AF488" s="8"/>
      <c r="AG488" s="8"/>
      <c r="AH488" s="8"/>
    </row>
    <row r="489" spans="32:34" ht="12.75" hidden="1" customHeight="1" x14ac:dyDescent="0.2">
      <c r="AF489" s="8"/>
      <c r="AG489" s="8"/>
      <c r="AH489" s="8"/>
    </row>
    <row r="490" spans="32:34" ht="12.75" hidden="1" customHeight="1" x14ac:dyDescent="0.2">
      <c r="AF490" s="8"/>
      <c r="AG490" s="8"/>
      <c r="AH490" s="8"/>
    </row>
    <row r="491" spans="32:34" ht="12.75" hidden="1" customHeight="1" x14ac:dyDescent="0.2">
      <c r="AF491" s="8"/>
      <c r="AG491" s="8"/>
      <c r="AH491" s="8"/>
    </row>
    <row r="492" spans="32:34" ht="12.75" hidden="1" customHeight="1" x14ac:dyDescent="0.2">
      <c r="AF492" s="8"/>
      <c r="AG492" s="8"/>
      <c r="AH492" s="8"/>
    </row>
    <row r="493" spans="32:34" ht="12.75" hidden="1" customHeight="1" x14ac:dyDescent="0.2">
      <c r="AF493" s="8"/>
      <c r="AG493" s="8"/>
      <c r="AH493" s="8"/>
    </row>
    <row r="494" spans="32:34" ht="12.75" hidden="1" customHeight="1" x14ac:dyDescent="0.2">
      <c r="AF494" s="8"/>
      <c r="AG494" s="8"/>
      <c r="AH494" s="8"/>
    </row>
    <row r="495" spans="32:34" ht="12.75" hidden="1" customHeight="1" x14ac:dyDescent="0.2">
      <c r="AF495" s="8"/>
      <c r="AG495" s="8"/>
      <c r="AH495" s="8"/>
    </row>
    <row r="496" spans="32:34" ht="12.75" hidden="1" customHeight="1" x14ac:dyDescent="0.2">
      <c r="AF496" s="8"/>
      <c r="AG496" s="8"/>
      <c r="AH496" s="8"/>
    </row>
    <row r="497" spans="32:34" ht="12.75" hidden="1" customHeight="1" x14ac:dyDescent="0.2">
      <c r="AF497" s="8"/>
      <c r="AG497" s="8"/>
      <c r="AH497" s="8"/>
    </row>
    <row r="498" spans="32:34" ht="12.75" hidden="1" customHeight="1" x14ac:dyDescent="0.2">
      <c r="AF498" s="8"/>
      <c r="AG498" s="8"/>
      <c r="AH498" s="8"/>
    </row>
    <row r="499" spans="32:34" ht="12.75" hidden="1" customHeight="1" x14ac:dyDescent="0.2">
      <c r="AF499" s="8"/>
      <c r="AG499" s="8"/>
      <c r="AH499" s="8"/>
    </row>
    <row r="500" spans="32:34" ht="12.75" hidden="1" customHeight="1" x14ac:dyDescent="0.2">
      <c r="AF500" s="8"/>
      <c r="AG500" s="8"/>
      <c r="AH500" s="8"/>
    </row>
    <row r="501" spans="32:34" ht="12.75" hidden="1" customHeight="1" x14ac:dyDescent="0.2">
      <c r="AF501" s="8"/>
      <c r="AG501" s="8"/>
      <c r="AH501" s="8"/>
    </row>
    <row r="502" spans="32:34" ht="12.75" hidden="1" customHeight="1" x14ac:dyDescent="0.2">
      <c r="AF502" s="8"/>
      <c r="AG502" s="8"/>
      <c r="AH502" s="8"/>
    </row>
    <row r="503" spans="32:34" ht="12.75" hidden="1" customHeight="1" x14ac:dyDescent="0.2">
      <c r="AF503" s="8"/>
      <c r="AG503" s="8"/>
      <c r="AH503" s="8"/>
    </row>
    <row r="504" spans="32:34" ht="12.75" hidden="1" customHeight="1" x14ac:dyDescent="0.2">
      <c r="AF504" s="8"/>
      <c r="AG504" s="8"/>
      <c r="AH504" s="8"/>
    </row>
    <row r="505" spans="32:34" ht="12.75" hidden="1" customHeight="1" x14ac:dyDescent="0.2">
      <c r="AF505" s="8"/>
      <c r="AG505" s="8"/>
      <c r="AH505" s="8"/>
    </row>
    <row r="506" spans="32:34" ht="12.75" hidden="1" customHeight="1" x14ac:dyDescent="0.2">
      <c r="AF506" s="8"/>
      <c r="AG506" s="8"/>
      <c r="AH506" s="8"/>
    </row>
    <row r="507" spans="32:34" ht="12.75" hidden="1" customHeight="1" x14ac:dyDescent="0.2">
      <c r="AF507" s="8"/>
      <c r="AG507" s="8"/>
      <c r="AH507" s="8"/>
    </row>
    <row r="508" spans="32:34" ht="12.75" hidden="1" customHeight="1" x14ac:dyDescent="0.2">
      <c r="AF508" s="8"/>
      <c r="AG508" s="8"/>
      <c r="AH508" s="8"/>
    </row>
    <row r="509" spans="32:34" ht="12.75" hidden="1" customHeight="1" x14ac:dyDescent="0.2">
      <c r="AF509" s="8"/>
      <c r="AG509" s="8"/>
      <c r="AH509" s="8"/>
    </row>
    <row r="510" spans="32:34" ht="12.75" hidden="1" customHeight="1" x14ac:dyDescent="0.2">
      <c r="AF510" s="8"/>
      <c r="AG510" s="8"/>
      <c r="AH510" s="8"/>
    </row>
    <row r="511" spans="32:34" ht="12.75" hidden="1" customHeight="1" x14ac:dyDescent="0.2">
      <c r="AF511" s="8"/>
      <c r="AG511" s="8"/>
      <c r="AH511" s="8"/>
    </row>
    <row r="512" spans="32:34" ht="12.75" hidden="1" customHeight="1" x14ac:dyDescent="0.2">
      <c r="AF512" s="8"/>
      <c r="AG512" s="8"/>
      <c r="AH512" s="8"/>
    </row>
    <row r="513" spans="32:34" ht="12.75" hidden="1" customHeight="1" x14ac:dyDescent="0.2">
      <c r="AF513" s="8"/>
      <c r="AG513" s="8"/>
      <c r="AH513" s="8"/>
    </row>
    <row r="514" spans="32:34" ht="12.75" hidden="1" customHeight="1" x14ac:dyDescent="0.2">
      <c r="AF514" s="8"/>
      <c r="AG514" s="8"/>
      <c r="AH514" s="8"/>
    </row>
    <row r="515" spans="32:34" ht="12.75" hidden="1" customHeight="1" x14ac:dyDescent="0.2">
      <c r="AF515" s="8"/>
      <c r="AG515" s="8"/>
      <c r="AH515" s="8"/>
    </row>
    <row r="516" spans="32:34" ht="12.75" hidden="1" customHeight="1" x14ac:dyDescent="0.2">
      <c r="AF516" s="8"/>
      <c r="AG516" s="8"/>
      <c r="AH516" s="8"/>
    </row>
    <row r="517" spans="32:34" ht="12.75" hidden="1" customHeight="1" x14ac:dyDescent="0.2">
      <c r="AF517" s="8"/>
      <c r="AG517" s="8"/>
      <c r="AH517" s="8"/>
    </row>
    <row r="518" spans="32:34" ht="12.75" hidden="1" customHeight="1" x14ac:dyDescent="0.2">
      <c r="AF518" s="8"/>
      <c r="AG518" s="8"/>
      <c r="AH518" s="8"/>
    </row>
    <row r="519" spans="32:34" ht="12.75" hidden="1" customHeight="1" x14ac:dyDescent="0.2">
      <c r="AF519" s="8"/>
      <c r="AG519" s="8"/>
      <c r="AH519" s="8"/>
    </row>
    <row r="520" spans="32:34" ht="12.75" hidden="1" customHeight="1" x14ac:dyDescent="0.2">
      <c r="AF520" s="8"/>
      <c r="AG520" s="8"/>
      <c r="AH520" s="8"/>
    </row>
    <row r="521" spans="32:34" ht="12.75" hidden="1" customHeight="1" x14ac:dyDescent="0.2">
      <c r="AF521" s="8"/>
      <c r="AG521" s="8"/>
      <c r="AH521" s="8"/>
    </row>
    <row r="522" spans="32:34" ht="12.75" hidden="1" customHeight="1" x14ac:dyDescent="0.2">
      <c r="AF522" s="8"/>
      <c r="AG522" s="8"/>
      <c r="AH522" s="8"/>
    </row>
    <row r="523" spans="32:34" ht="12.75" hidden="1" customHeight="1" x14ac:dyDescent="0.2">
      <c r="AF523" s="8"/>
      <c r="AG523" s="8"/>
      <c r="AH523" s="8"/>
    </row>
    <row r="524" spans="32:34" ht="12.75" hidden="1" customHeight="1" x14ac:dyDescent="0.2">
      <c r="AF524" s="8"/>
      <c r="AG524" s="8"/>
      <c r="AH524" s="8"/>
    </row>
    <row r="525" spans="32:34" ht="12.75" hidden="1" customHeight="1" x14ac:dyDescent="0.2">
      <c r="AF525" s="8"/>
      <c r="AG525" s="8"/>
      <c r="AH525" s="8"/>
    </row>
    <row r="526" spans="32:34" ht="12.75" hidden="1" customHeight="1" x14ac:dyDescent="0.2">
      <c r="AF526" s="8"/>
      <c r="AG526" s="8"/>
      <c r="AH526" s="8"/>
    </row>
    <row r="527" spans="32:34" ht="12.75" hidden="1" customHeight="1" x14ac:dyDescent="0.2">
      <c r="AF527" s="8"/>
      <c r="AG527" s="8"/>
      <c r="AH527" s="8"/>
    </row>
    <row r="528" spans="32:34" ht="12.75" hidden="1" customHeight="1" x14ac:dyDescent="0.2">
      <c r="AF528" s="8"/>
      <c r="AG528" s="8"/>
      <c r="AH528" s="8"/>
    </row>
    <row r="529" spans="32:34" ht="12.75" hidden="1" customHeight="1" x14ac:dyDescent="0.2">
      <c r="AF529" s="8"/>
      <c r="AG529" s="8"/>
      <c r="AH529" s="8"/>
    </row>
    <row r="530" spans="32:34" ht="12.75" hidden="1" customHeight="1" x14ac:dyDescent="0.2">
      <c r="AF530" s="8"/>
      <c r="AG530" s="8"/>
      <c r="AH530" s="8"/>
    </row>
    <row r="531" spans="32:34" ht="12.75" hidden="1" customHeight="1" x14ac:dyDescent="0.2">
      <c r="AF531" s="8"/>
      <c r="AG531" s="8"/>
      <c r="AH531" s="8"/>
    </row>
    <row r="532" spans="32:34" ht="12.75" hidden="1" customHeight="1" x14ac:dyDescent="0.2">
      <c r="AF532" s="8"/>
      <c r="AG532" s="8"/>
      <c r="AH532" s="8"/>
    </row>
    <row r="533" spans="32:34" ht="12.75" hidden="1" customHeight="1" x14ac:dyDescent="0.2">
      <c r="AF533" s="8"/>
      <c r="AG533" s="8"/>
      <c r="AH533" s="8"/>
    </row>
    <row r="534" spans="32:34" ht="12.75" hidden="1" customHeight="1" x14ac:dyDescent="0.2">
      <c r="AF534" s="8"/>
      <c r="AG534" s="8"/>
      <c r="AH534" s="8"/>
    </row>
    <row r="535" spans="32:34" ht="12.75" hidden="1" customHeight="1" x14ac:dyDescent="0.2">
      <c r="AF535" s="8"/>
      <c r="AG535" s="8"/>
      <c r="AH535" s="8"/>
    </row>
    <row r="536" spans="32:34" ht="12.75" hidden="1" customHeight="1" x14ac:dyDescent="0.2">
      <c r="AF536" s="8"/>
      <c r="AG536" s="8"/>
      <c r="AH536" s="8"/>
    </row>
    <row r="537" spans="32:34" ht="12.75" hidden="1" customHeight="1" x14ac:dyDescent="0.2">
      <c r="AF537" s="8"/>
      <c r="AG537" s="8"/>
      <c r="AH537" s="8"/>
    </row>
    <row r="538" spans="32:34" ht="12.75" hidden="1" customHeight="1" x14ac:dyDescent="0.2">
      <c r="AF538" s="8"/>
      <c r="AG538" s="8"/>
      <c r="AH538" s="8"/>
    </row>
    <row r="539" spans="32:34" ht="12.75" hidden="1" customHeight="1" x14ac:dyDescent="0.2">
      <c r="AF539" s="8"/>
      <c r="AG539" s="8"/>
      <c r="AH539" s="8"/>
    </row>
    <row r="540" spans="32:34" ht="12.75" hidden="1" customHeight="1" x14ac:dyDescent="0.2">
      <c r="AF540" s="8"/>
      <c r="AG540" s="8"/>
      <c r="AH540" s="8"/>
    </row>
    <row r="541" spans="32:34" ht="12.75" hidden="1" customHeight="1" x14ac:dyDescent="0.2">
      <c r="AF541" s="8"/>
      <c r="AG541" s="8"/>
      <c r="AH541" s="8"/>
    </row>
    <row r="542" spans="32:34" ht="12.75" hidden="1" customHeight="1" x14ac:dyDescent="0.2">
      <c r="AF542" s="8"/>
      <c r="AG542" s="8"/>
      <c r="AH542" s="8"/>
    </row>
    <row r="543" spans="32:34" ht="12.75" hidden="1" customHeight="1" x14ac:dyDescent="0.2">
      <c r="AF543" s="8"/>
      <c r="AG543" s="8"/>
      <c r="AH543" s="8"/>
    </row>
    <row r="544" spans="32:34" ht="12.75" hidden="1" customHeight="1" x14ac:dyDescent="0.2">
      <c r="AF544" s="8"/>
      <c r="AG544" s="8"/>
      <c r="AH544" s="8"/>
    </row>
    <row r="545" spans="32:34" ht="12.75" hidden="1" customHeight="1" x14ac:dyDescent="0.2">
      <c r="AF545" s="8"/>
      <c r="AG545" s="8"/>
      <c r="AH545" s="8"/>
    </row>
    <row r="546" spans="32:34" ht="12.75" hidden="1" customHeight="1" x14ac:dyDescent="0.2">
      <c r="AF546" s="8"/>
      <c r="AG546" s="8"/>
      <c r="AH546" s="8"/>
    </row>
    <row r="547" spans="32:34" ht="12.75" hidden="1" customHeight="1" x14ac:dyDescent="0.2">
      <c r="AF547" s="8"/>
      <c r="AG547" s="8"/>
      <c r="AH547" s="8"/>
    </row>
    <row r="548" spans="32:34" ht="12.75" hidden="1" customHeight="1" x14ac:dyDescent="0.2">
      <c r="AF548" s="8"/>
      <c r="AG548" s="8"/>
      <c r="AH548" s="8"/>
    </row>
    <row r="549" spans="32:34" ht="12.75" hidden="1" customHeight="1" x14ac:dyDescent="0.2">
      <c r="AF549" s="8"/>
      <c r="AG549" s="8"/>
      <c r="AH549" s="8"/>
    </row>
    <row r="550" spans="32:34" ht="12.75" hidden="1" customHeight="1" x14ac:dyDescent="0.2">
      <c r="AF550" s="8"/>
      <c r="AG550" s="8"/>
      <c r="AH550" s="8"/>
    </row>
    <row r="551" spans="32:34" ht="12.75" hidden="1" customHeight="1" x14ac:dyDescent="0.2">
      <c r="AF551" s="8"/>
      <c r="AG551" s="8"/>
      <c r="AH551" s="8"/>
    </row>
    <row r="552" spans="32:34" ht="12.75" hidden="1" customHeight="1" x14ac:dyDescent="0.2">
      <c r="AF552" s="8"/>
      <c r="AG552" s="8"/>
      <c r="AH552" s="8"/>
    </row>
    <row r="553" spans="32:34" ht="12.75" hidden="1" customHeight="1" x14ac:dyDescent="0.2">
      <c r="AF553" s="8"/>
      <c r="AG553" s="8"/>
      <c r="AH553" s="8"/>
    </row>
    <row r="554" spans="32:34" ht="12.75" hidden="1" customHeight="1" x14ac:dyDescent="0.2">
      <c r="AF554" s="8"/>
      <c r="AG554" s="8"/>
      <c r="AH554" s="8"/>
    </row>
    <row r="555" spans="32:34" ht="12.75" hidden="1" customHeight="1" x14ac:dyDescent="0.2">
      <c r="AF555" s="8"/>
      <c r="AG555" s="8"/>
      <c r="AH555" s="8"/>
    </row>
    <row r="556" spans="32:34" ht="12.75" hidden="1" customHeight="1" x14ac:dyDescent="0.2">
      <c r="AF556" s="8"/>
      <c r="AG556" s="8"/>
      <c r="AH556" s="8"/>
    </row>
    <row r="557" spans="32:34" ht="12.75" hidden="1" customHeight="1" x14ac:dyDescent="0.2">
      <c r="AF557" s="8"/>
      <c r="AG557" s="8"/>
      <c r="AH557" s="8"/>
    </row>
    <row r="558" spans="32:34" ht="12.75" hidden="1" customHeight="1" x14ac:dyDescent="0.2">
      <c r="AF558" s="8"/>
      <c r="AG558" s="8"/>
      <c r="AH558" s="8"/>
    </row>
    <row r="559" spans="32:34" ht="12.75" hidden="1" customHeight="1" x14ac:dyDescent="0.2">
      <c r="AF559" s="8"/>
      <c r="AG559" s="8"/>
      <c r="AH559" s="8"/>
    </row>
    <row r="560" spans="32:34" ht="12.75" hidden="1" customHeight="1" x14ac:dyDescent="0.2">
      <c r="AF560" s="8"/>
      <c r="AG560" s="8"/>
      <c r="AH560" s="8"/>
    </row>
    <row r="561" spans="32:34" ht="12.75" hidden="1" customHeight="1" x14ac:dyDescent="0.2">
      <c r="AF561" s="8"/>
      <c r="AG561" s="8"/>
      <c r="AH561" s="8"/>
    </row>
    <row r="562" spans="32:34" ht="12.75" hidden="1" customHeight="1" x14ac:dyDescent="0.2">
      <c r="AF562" s="8"/>
      <c r="AG562" s="8"/>
      <c r="AH562" s="8"/>
    </row>
    <row r="563" spans="32:34" ht="12.75" hidden="1" customHeight="1" x14ac:dyDescent="0.2">
      <c r="AF563" s="8"/>
      <c r="AG563" s="8"/>
      <c r="AH563" s="8"/>
    </row>
    <row r="564" spans="32:34" ht="12.75" hidden="1" customHeight="1" x14ac:dyDescent="0.2">
      <c r="AF564" s="8"/>
      <c r="AG564" s="8"/>
      <c r="AH564" s="8"/>
    </row>
    <row r="565" spans="32:34" ht="12.75" hidden="1" customHeight="1" x14ac:dyDescent="0.2">
      <c r="AF565" s="8"/>
      <c r="AG565" s="8"/>
      <c r="AH565" s="8"/>
    </row>
    <row r="566" spans="32:34" ht="12.75" hidden="1" customHeight="1" x14ac:dyDescent="0.2">
      <c r="AF566" s="8"/>
      <c r="AG566" s="8"/>
      <c r="AH566" s="8"/>
    </row>
    <row r="567" spans="32:34" ht="12.75" hidden="1" customHeight="1" x14ac:dyDescent="0.2">
      <c r="AF567" s="8"/>
      <c r="AG567" s="8"/>
      <c r="AH567" s="8"/>
    </row>
    <row r="568" spans="32:34" ht="12.75" hidden="1" customHeight="1" x14ac:dyDescent="0.2">
      <c r="AF568" s="8"/>
      <c r="AG568" s="8"/>
      <c r="AH568" s="8"/>
    </row>
    <row r="569" spans="32:34" ht="12.75" hidden="1" customHeight="1" x14ac:dyDescent="0.2">
      <c r="AF569" s="8"/>
      <c r="AG569" s="8"/>
      <c r="AH569" s="8"/>
    </row>
    <row r="570" spans="32:34" ht="12.75" hidden="1" customHeight="1" x14ac:dyDescent="0.2">
      <c r="AF570" s="8"/>
      <c r="AG570" s="8"/>
      <c r="AH570" s="8"/>
    </row>
    <row r="571" spans="32:34" ht="12.75" hidden="1" customHeight="1" x14ac:dyDescent="0.2">
      <c r="AF571" s="8"/>
      <c r="AG571" s="8"/>
      <c r="AH571" s="8"/>
    </row>
    <row r="572" spans="32:34" ht="12.75" hidden="1" customHeight="1" x14ac:dyDescent="0.2">
      <c r="AF572" s="8"/>
      <c r="AG572" s="8"/>
      <c r="AH572" s="8"/>
    </row>
    <row r="573" spans="32:34" ht="12.75" hidden="1" customHeight="1" x14ac:dyDescent="0.2">
      <c r="AF573" s="8"/>
      <c r="AG573" s="8"/>
      <c r="AH573" s="8"/>
    </row>
    <row r="574" spans="32:34" ht="12.75" hidden="1" customHeight="1" x14ac:dyDescent="0.2">
      <c r="AF574" s="8"/>
      <c r="AG574" s="8"/>
      <c r="AH574" s="8"/>
    </row>
    <row r="575" spans="32:34" ht="12.75" hidden="1" customHeight="1" x14ac:dyDescent="0.2">
      <c r="AF575" s="8"/>
      <c r="AG575" s="8"/>
      <c r="AH575" s="8"/>
    </row>
    <row r="576" spans="32:34" ht="12.75" hidden="1" customHeight="1" x14ac:dyDescent="0.2">
      <c r="AF576" s="8"/>
      <c r="AG576" s="8"/>
      <c r="AH576" s="8"/>
    </row>
    <row r="577" spans="32:34" ht="12.75" hidden="1" customHeight="1" x14ac:dyDescent="0.2">
      <c r="AF577" s="8"/>
      <c r="AG577" s="8"/>
      <c r="AH577" s="8"/>
    </row>
    <row r="578" spans="32:34" ht="12.75" hidden="1" customHeight="1" x14ac:dyDescent="0.2">
      <c r="AF578" s="8"/>
      <c r="AG578" s="8"/>
      <c r="AH578" s="8"/>
    </row>
    <row r="579" spans="32:34" ht="12.75" hidden="1" customHeight="1" x14ac:dyDescent="0.2">
      <c r="AF579" s="8"/>
      <c r="AG579" s="8"/>
      <c r="AH579" s="8"/>
    </row>
    <row r="580" spans="32:34" ht="12.75" hidden="1" customHeight="1" x14ac:dyDescent="0.2">
      <c r="AF580" s="8"/>
      <c r="AG580" s="8"/>
      <c r="AH580" s="8"/>
    </row>
    <row r="581" spans="32:34" ht="12.75" hidden="1" customHeight="1" x14ac:dyDescent="0.2">
      <c r="AF581" s="8"/>
      <c r="AG581" s="8"/>
      <c r="AH581" s="8"/>
    </row>
    <row r="582" spans="32:34" ht="12.75" hidden="1" customHeight="1" x14ac:dyDescent="0.2">
      <c r="AF582" s="8"/>
      <c r="AG582" s="8"/>
      <c r="AH582" s="8"/>
    </row>
    <row r="583" spans="32:34" ht="12.75" hidden="1" customHeight="1" x14ac:dyDescent="0.2">
      <c r="AF583" s="8"/>
      <c r="AG583" s="8"/>
      <c r="AH583" s="8"/>
    </row>
    <row r="584" spans="32:34" ht="12.75" hidden="1" customHeight="1" x14ac:dyDescent="0.2">
      <c r="AF584" s="8"/>
      <c r="AG584" s="8"/>
      <c r="AH584" s="8"/>
    </row>
    <row r="585" spans="32:34" ht="12.75" hidden="1" customHeight="1" x14ac:dyDescent="0.2">
      <c r="AF585" s="8"/>
      <c r="AG585" s="8"/>
      <c r="AH585" s="8"/>
    </row>
    <row r="586" spans="32:34" ht="12.75" hidden="1" customHeight="1" x14ac:dyDescent="0.2">
      <c r="AF586" s="8"/>
      <c r="AG586" s="8"/>
      <c r="AH586" s="8"/>
    </row>
    <row r="587" spans="32:34" ht="12.75" hidden="1" customHeight="1" x14ac:dyDescent="0.2">
      <c r="AF587" s="8"/>
      <c r="AG587" s="8"/>
      <c r="AH587" s="8"/>
    </row>
    <row r="588" spans="32:34" ht="12.75" hidden="1" customHeight="1" x14ac:dyDescent="0.2">
      <c r="AF588" s="8"/>
      <c r="AG588" s="8"/>
      <c r="AH588" s="8"/>
    </row>
    <row r="589" spans="32:34" ht="12.75" hidden="1" customHeight="1" x14ac:dyDescent="0.2">
      <c r="AF589" s="8"/>
      <c r="AG589" s="8"/>
      <c r="AH589" s="8"/>
    </row>
    <row r="590" spans="32:34" ht="12.75" hidden="1" customHeight="1" x14ac:dyDescent="0.2">
      <c r="AF590" s="8"/>
      <c r="AG590" s="8"/>
      <c r="AH590" s="8"/>
    </row>
    <row r="591" spans="32:34" ht="12.75" hidden="1" customHeight="1" x14ac:dyDescent="0.2">
      <c r="AF591" s="8"/>
      <c r="AG591" s="8"/>
      <c r="AH591" s="8"/>
    </row>
    <row r="592" spans="32:34" ht="12.75" hidden="1" customHeight="1" x14ac:dyDescent="0.2">
      <c r="AF592" s="8"/>
      <c r="AG592" s="8"/>
      <c r="AH592" s="8"/>
    </row>
    <row r="593" spans="32:34" ht="12.75" hidden="1" customHeight="1" x14ac:dyDescent="0.2">
      <c r="AF593" s="8"/>
      <c r="AG593" s="8"/>
      <c r="AH593" s="8"/>
    </row>
    <row r="594" spans="32:34" ht="12.75" hidden="1" customHeight="1" x14ac:dyDescent="0.2">
      <c r="AF594" s="8"/>
      <c r="AG594" s="8"/>
      <c r="AH594" s="8"/>
    </row>
    <row r="595" spans="32:34" ht="12.75" hidden="1" customHeight="1" x14ac:dyDescent="0.2">
      <c r="AF595" s="8"/>
      <c r="AG595" s="8"/>
      <c r="AH595" s="8"/>
    </row>
    <row r="596" spans="32:34" ht="12.75" hidden="1" customHeight="1" x14ac:dyDescent="0.2">
      <c r="AF596" s="8"/>
      <c r="AG596" s="8"/>
      <c r="AH596" s="8"/>
    </row>
    <row r="597" spans="32:34" ht="12.75" hidden="1" customHeight="1" x14ac:dyDescent="0.2">
      <c r="AF597" s="8"/>
      <c r="AG597" s="8"/>
      <c r="AH597" s="8"/>
    </row>
    <row r="598" spans="32:34" ht="12.75" hidden="1" customHeight="1" x14ac:dyDescent="0.2">
      <c r="AF598" s="8"/>
      <c r="AG598" s="8"/>
      <c r="AH598" s="8"/>
    </row>
    <row r="599" spans="32:34" ht="12.75" hidden="1" customHeight="1" x14ac:dyDescent="0.2">
      <c r="AF599" s="8"/>
      <c r="AG599" s="8"/>
      <c r="AH599" s="8"/>
    </row>
    <row r="600" spans="32:34" ht="12.75" hidden="1" customHeight="1" x14ac:dyDescent="0.2">
      <c r="AF600" s="8"/>
      <c r="AG600" s="8"/>
      <c r="AH600" s="8"/>
    </row>
    <row r="601" spans="32:34" ht="12.75" hidden="1" customHeight="1" x14ac:dyDescent="0.2">
      <c r="AF601" s="8"/>
      <c r="AG601" s="8"/>
      <c r="AH601" s="8"/>
    </row>
    <row r="602" spans="32:34" ht="12.75" hidden="1" customHeight="1" x14ac:dyDescent="0.2">
      <c r="AF602" s="8"/>
      <c r="AG602" s="8"/>
      <c r="AH602" s="8"/>
    </row>
    <row r="603" spans="32:34" ht="12.75" hidden="1" customHeight="1" x14ac:dyDescent="0.2">
      <c r="AF603" s="8"/>
      <c r="AG603" s="8"/>
      <c r="AH603" s="8"/>
    </row>
    <row r="604" spans="32:34" ht="12.75" hidden="1" customHeight="1" x14ac:dyDescent="0.2">
      <c r="AF604" s="8"/>
      <c r="AG604" s="8"/>
      <c r="AH604" s="8"/>
    </row>
    <row r="605" spans="32:34" ht="12.75" hidden="1" customHeight="1" x14ac:dyDescent="0.2">
      <c r="AF605" s="8"/>
      <c r="AG605" s="8"/>
      <c r="AH605" s="8"/>
    </row>
    <row r="606" spans="32:34" ht="12.75" hidden="1" customHeight="1" x14ac:dyDescent="0.2">
      <c r="AF606" s="8"/>
      <c r="AG606" s="8"/>
      <c r="AH606" s="8"/>
    </row>
    <row r="607" spans="32:34" ht="12.75" hidden="1" customHeight="1" x14ac:dyDescent="0.2">
      <c r="AF607" s="8"/>
      <c r="AG607" s="8"/>
      <c r="AH607" s="8"/>
    </row>
    <row r="608" spans="32:34" ht="12.75" hidden="1" customHeight="1" x14ac:dyDescent="0.2">
      <c r="AF608" s="8"/>
      <c r="AG608" s="8"/>
      <c r="AH608" s="8"/>
    </row>
    <row r="609" spans="32:34" ht="12.75" hidden="1" customHeight="1" x14ac:dyDescent="0.2">
      <c r="AF609" s="8"/>
      <c r="AG609" s="8"/>
      <c r="AH609" s="8"/>
    </row>
    <row r="610" spans="32:34" ht="12.75" hidden="1" customHeight="1" x14ac:dyDescent="0.2">
      <c r="AF610" s="8"/>
      <c r="AG610" s="8"/>
      <c r="AH610" s="8"/>
    </row>
    <row r="611" spans="32:34" ht="12.75" hidden="1" customHeight="1" x14ac:dyDescent="0.2">
      <c r="AF611" s="8"/>
      <c r="AG611" s="8"/>
      <c r="AH611" s="8"/>
    </row>
    <row r="612" spans="32:34" ht="12.75" hidden="1" customHeight="1" x14ac:dyDescent="0.2">
      <c r="AF612" s="8"/>
      <c r="AG612" s="8"/>
      <c r="AH612" s="8"/>
    </row>
    <row r="613" spans="32:34" ht="12.75" hidden="1" customHeight="1" x14ac:dyDescent="0.2">
      <c r="AF613" s="8"/>
      <c r="AG613" s="8"/>
      <c r="AH613" s="8"/>
    </row>
    <row r="614" spans="32:34" ht="12.75" hidden="1" customHeight="1" x14ac:dyDescent="0.2">
      <c r="AF614" s="8"/>
      <c r="AG614" s="8"/>
      <c r="AH614" s="8"/>
    </row>
    <row r="615" spans="32:34" ht="12.75" hidden="1" customHeight="1" x14ac:dyDescent="0.2">
      <c r="AF615" s="8"/>
      <c r="AG615" s="8"/>
      <c r="AH615" s="8"/>
    </row>
    <row r="616" spans="32:34" ht="12.75" hidden="1" customHeight="1" x14ac:dyDescent="0.2">
      <c r="AF616" s="8"/>
      <c r="AG616" s="8"/>
      <c r="AH616" s="8"/>
    </row>
    <row r="617" spans="32:34" ht="12.75" hidden="1" customHeight="1" x14ac:dyDescent="0.2">
      <c r="AF617" s="8"/>
      <c r="AG617" s="8"/>
      <c r="AH617" s="8"/>
    </row>
    <row r="618" spans="32:34" ht="12.75" hidden="1" customHeight="1" x14ac:dyDescent="0.2">
      <c r="AF618" s="8"/>
      <c r="AG618" s="8"/>
      <c r="AH618" s="8"/>
    </row>
    <row r="619" spans="32:34" ht="12.75" hidden="1" customHeight="1" x14ac:dyDescent="0.2">
      <c r="AF619" s="8"/>
      <c r="AG619" s="8"/>
      <c r="AH619" s="8"/>
    </row>
    <row r="620" spans="32:34" ht="12.75" hidden="1" customHeight="1" x14ac:dyDescent="0.2">
      <c r="AF620" s="8"/>
      <c r="AG620" s="8"/>
      <c r="AH620" s="8"/>
    </row>
    <row r="621" spans="32:34" ht="12.75" hidden="1" customHeight="1" x14ac:dyDescent="0.2">
      <c r="AF621" s="8"/>
      <c r="AG621" s="8"/>
      <c r="AH621" s="8"/>
    </row>
    <row r="622" spans="32:34" ht="12.75" hidden="1" customHeight="1" x14ac:dyDescent="0.2">
      <c r="AF622" s="8"/>
      <c r="AG622" s="8"/>
      <c r="AH622" s="8"/>
    </row>
    <row r="623" spans="32:34" ht="12.75" hidden="1" customHeight="1" x14ac:dyDescent="0.2">
      <c r="AF623" s="8"/>
      <c r="AG623" s="8"/>
      <c r="AH623" s="8"/>
    </row>
    <row r="624" spans="32:34" ht="12.75" hidden="1" customHeight="1" x14ac:dyDescent="0.2">
      <c r="AF624" s="8"/>
      <c r="AG624" s="8"/>
      <c r="AH624" s="8"/>
    </row>
    <row r="625" spans="32:34" ht="12.75" hidden="1" customHeight="1" x14ac:dyDescent="0.2">
      <c r="AF625" s="8"/>
      <c r="AG625" s="8"/>
      <c r="AH625" s="8"/>
    </row>
    <row r="626" spans="32:34" ht="12.75" hidden="1" customHeight="1" x14ac:dyDescent="0.2">
      <c r="AF626" s="8"/>
      <c r="AG626" s="8"/>
      <c r="AH626" s="8"/>
    </row>
    <row r="627" spans="32:34" ht="12.75" hidden="1" customHeight="1" x14ac:dyDescent="0.2">
      <c r="AF627" s="8"/>
      <c r="AG627" s="8"/>
      <c r="AH627" s="8"/>
    </row>
    <row r="628" spans="32:34" ht="12.75" hidden="1" customHeight="1" x14ac:dyDescent="0.2">
      <c r="AF628" s="8"/>
      <c r="AG628" s="8"/>
      <c r="AH628" s="8"/>
    </row>
    <row r="629" spans="32:34" ht="12.75" hidden="1" customHeight="1" x14ac:dyDescent="0.2">
      <c r="AF629" s="8"/>
      <c r="AG629" s="8"/>
      <c r="AH629" s="8"/>
    </row>
    <row r="630" spans="32:34" ht="12.75" hidden="1" customHeight="1" x14ac:dyDescent="0.2">
      <c r="AF630" s="8"/>
      <c r="AG630" s="8"/>
      <c r="AH630" s="8"/>
    </row>
    <row r="631" spans="32:34" ht="12.75" hidden="1" customHeight="1" x14ac:dyDescent="0.2">
      <c r="AF631" s="8"/>
      <c r="AG631" s="8"/>
      <c r="AH631" s="8"/>
    </row>
    <row r="632" spans="32:34" ht="12.75" hidden="1" customHeight="1" x14ac:dyDescent="0.2">
      <c r="AF632" s="8"/>
      <c r="AG632" s="8"/>
      <c r="AH632" s="8"/>
    </row>
    <row r="633" spans="32:34" ht="12.75" hidden="1" customHeight="1" x14ac:dyDescent="0.2">
      <c r="AF633" s="8"/>
      <c r="AG633" s="8"/>
      <c r="AH633" s="8"/>
    </row>
    <row r="634" spans="32:34" ht="12.75" hidden="1" customHeight="1" x14ac:dyDescent="0.2">
      <c r="AF634" s="8"/>
      <c r="AG634" s="8"/>
      <c r="AH634" s="8"/>
    </row>
    <row r="635" spans="32:34" ht="12.75" hidden="1" customHeight="1" x14ac:dyDescent="0.2">
      <c r="AF635" s="8"/>
      <c r="AG635" s="8"/>
      <c r="AH635" s="8"/>
    </row>
    <row r="636" spans="32:34" ht="12.75" hidden="1" customHeight="1" x14ac:dyDescent="0.2">
      <c r="AF636" s="8"/>
      <c r="AG636" s="8"/>
      <c r="AH636" s="8"/>
    </row>
    <row r="637" spans="32:34" ht="12.75" hidden="1" customHeight="1" x14ac:dyDescent="0.2">
      <c r="AF637" s="8"/>
      <c r="AG637" s="8"/>
      <c r="AH637" s="8"/>
    </row>
    <row r="638" spans="32:34" ht="12.75" hidden="1" customHeight="1" x14ac:dyDescent="0.2">
      <c r="AF638" s="8"/>
      <c r="AG638" s="8"/>
      <c r="AH638" s="8"/>
    </row>
    <row r="639" spans="32:34" ht="12.75" hidden="1" customHeight="1" x14ac:dyDescent="0.2">
      <c r="AF639" s="8"/>
      <c r="AG639" s="8"/>
      <c r="AH639" s="8"/>
    </row>
    <row r="640" spans="32:34" ht="12.75" hidden="1" customHeight="1" x14ac:dyDescent="0.2">
      <c r="AF640" s="8"/>
      <c r="AG640" s="8"/>
      <c r="AH640" s="8"/>
    </row>
    <row r="641" spans="32:34" ht="12.75" hidden="1" customHeight="1" x14ac:dyDescent="0.2">
      <c r="AF641" s="8"/>
      <c r="AG641" s="8"/>
      <c r="AH641" s="8"/>
    </row>
    <row r="642" spans="32:34" ht="12.75" hidden="1" customHeight="1" x14ac:dyDescent="0.2">
      <c r="AF642" s="8"/>
      <c r="AG642" s="8"/>
      <c r="AH642" s="8"/>
    </row>
    <row r="643" spans="32:34" ht="12.75" hidden="1" customHeight="1" x14ac:dyDescent="0.2">
      <c r="AF643" s="8"/>
      <c r="AG643" s="8"/>
      <c r="AH643" s="8"/>
    </row>
    <row r="644" spans="32:34" ht="12.75" hidden="1" customHeight="1" x14ac:dyDescent="0.2">
      <c r="AF644" s="8"/>
      <c r="AG644" s="8"/>
      <c r="AH644" s="8"/>
    </row>
    <row r="645" spans="32:34" ht="12.75" hidden="1" customHeight="1" x14ac:dyDescent="0.2">
      <c r="AF645" s="8"/>
      <c r="AG645" s="8"/>
      <c r="AH645" s="8"/>
    </row>
    <row r="646" spans="32:34" ht="12.75" hidden="1" customHeight="1" x14ac:dyDescent="0.2">
      <c r="AF646" s="8"/>
      <c r="AG646" s="8"/>
      <c r="AH646" s="8"/>
    </row>
    <row r="647" spans="32:34" ht="12.75" hidden="1" customHeight="1" x14ac:dyDescent="0.2">
      <c r="AF647" s="8"/>
      <c r="AG647" s="8"/>
      <c r="AH647" s="8"/>
    </row>
    <row r="648" spans="32:34" ht="12.75" hidden="1" customHeight="1" x14ac:dyDescent="0.2">
      <c r="AF648" s="8"/>
      <c r="AG648" s="8"/>
      <c r="AH648" s="8"/>
    </row>
    <row r="649" spans="32:34" ht="12.75" hidden="1" customHeight="1" x14ac:dyDescent="0.2">
      <c r="AF649" s="8"/>
      <c r="AG649" s="8"/>
      <c r="AH649" s="8"/>
    </row>
    <row r="650" spans="32:34" ht="12.75" hidden="1" customHeight="1" x14ac:dyDescent="0.2">
      <c r="AF650" s="8"/>
      <c r="AG650" s="8"/>
      <c r="AH650" s="8"/>
    </row>
    <row r="651" spans="32:34" ht="12.75" hidden="1" customHeight="1" x14ac:dyDescent="0.2">
      <c r="AF651" s="8"/>
      <c r="AG651" s="8"/>
      <c r="AH651" s="8"/>
    </row>
    <row r="652" spans="32:34" ht="12.75" hidden="1" customHeight="1" x14ac:dyDescent="0.2">
      <c r="AF652" s="8"/>
      <c r="AG652" s="8"/>
      <c r="AH652" s="8"/>
    </row>
    <row r="653" spans="32:34" ht="12.75" hidden="1" customHeight="1" x14ac:dyDescent="0.2">
      <c r="AF653" s="8"/>
      <c r="AG653" s="8"/>
      <c r="AH653" s="8"/>
    </row>
    <row r="654" spans="32:34" ht="12.75" hidden="1" customHeight="1" x14ac:dyDescent="0.2">
      <c r="AF654" s="8"/>
      <c r="AG654" s="8"/>
      <c r="AH654" s="8"/>
    </row>
    <row r="655" spans="32:34" ht="12.75" hidden="1" customHeight="1" x14ac:dyDescent="0.2">
      <c r="AF655" s="8"/>
      <c r="AG655" s="8"/>
      <c r="AH655" s="8"/>
    </row>
    <row r="656" spans="32:34" ht="12.75" hidden="1" customHeight="1" x14ac:dyDescent="0.2">
      <c r="AF656" s="8"/>
      <c r="AG656" s="8"/>
      <c r="AH656" s="8"/>
    </row>
    <row r="657" spans="32:34" ht="12.75" hidden="1" customHeight="1" x14ac:dyDescent="0.2">
      <c r="AF657" s="8"/>
      <c r="AG657" s="8"/>
      <c r="AH657" s="8"/>
    </row>
    <row r="658" spans="32:34" ht="12.75" hidden="1" customHeight="1" x14ac:dyDescent="0.2">
      <c r="AF658" s="8"/>
      <c r="AG658" s="8"/>
      <c r="AH658" s="8"/>
    </row>
    <row r="659" spans="32:34" ht="12.75" hidden="1" customHeight="1" x14ac:dyDescent="0.2">
      <c r="AF659" s="8"/>
      <c r="AG659" s="8"/>
      <c r="AH659" s="8"/>
    </row>
    <row r="660" spans="32:34" ht="12.75" hidden="1" customHeight="1" x14ac:dyDescent="0.2">
      <c r="AF660" s="8"/>
      <c r="AG660" s="8"/>
      <c r="AH660" s="8"/>
    </row>
    <row r="661" spans="32:34" ht="12.75" hidden="1" customHeight="1" x14ac:dyDescent="0.2">
      <c r="AF661" s="8"/>
      <c r="AG661" s="8"/>
      <c r="AH661" s="8"/>
    </row>
    <row r="662" spans="32:34" ht="12.75" hidden="1" customHeight="1" x14ac:dyDescent="0.2">
      <c r="AF662" s="8"/>
      <c r="AG662" s="8"/>
      <c r="AH662" s="8"/>
    </row>
    <row r="663" spans="32:34" ht="12.75" hidden="1" customHeight="1" x14ac:dyDescent="0.2">
      <c r="AF663" s="8"/>
      <c r="AG663" s="8"/>
      <c r="AH663" s="8"/>
    </row>
    <row r="664" spans="32:34" ht="12.75" hidden="1" customHeight="1" x14ac:dyDescent="0.2">
      <c r="AF664" s="8"/>
      <c r="AG664" s="8"/>
      <c r="AH664" s="8"/>
    </row>
    <row r="665" spans="32:34" ht="12.75" hidden="1" customHeight="1" x14ac:dyDescent="0.2">
      <c r="AF665" s="8"/>
      <c r="AG665" s="8"/>
      <c r="AH665" s="8"/>
    </row>
    <row r="666" spans="32:34" ht="12.75" hidden="1" customHeight="1" x14ac:dyDescent="0.2">
      <c r="AF666" s="8"/>
      <c r="AG666" s="8"/>
      <c r="AH666" s="8"/>
    </row>
    <row r="667" spans="32:34" ht="12.75" hidden="1" customHeight="1" x14ac:dyDescent="0.2">
      <c r="AF667" s="8"/>
      <c r="AG667" s="8"/>
      <c r="AH667" s="8"/>
    </row>
    <row r="668" spans="32:34" ht="12.75" hidden="1" customHeight="1" x14ac:dyDescent="0.2">
      <c r="AF668" s="8"/>
      <c r="AG668" s="8"/>
      <c r="AH668" s="8"/>
    </row>
    <row r="669" spans="32:34" ht="12.75" hidden="1" customHeight="1" x14ac:dyDescent="0.2">
      <c r="AF669" s="8"/>
      <c r="AG669" s="8"/>
      <c r="AH669" s="8"/>
    </row>
    <row r="670" spans="32:34" ht="12.75" hidden="1" customHeight="1" x14ac:dyDescent="0.2">
      <c r="AF670" s="8"/>
      <c r="AG670" s="8"/>
      <c r="AH670" s="8"/>
    </row>
    <row r="671" spans="32:34" ht="12.75" hidden="1" customHeight="1" x14ac:dyDescent="0.2">
      <c r="AF671" s="8"/>
      <c r="AG671" s="8"/>
      <c r="AH671" s="8"/>
    </row>
    <row r="672" spans="32:34" ht="12.75" hidden="1" customHeight="1" x14ac:dyDescent="0.2">
      <c r="AF672" s="8"/>
      <c r="AG672" s="8"/>
      <c r="AH672" s="8"/>
    </row>
    <row r="673" spans="32:34" ht="12.75" hidden="1" customHeight="1" x14ac:dyDescent="0.2">
      <c r="AF673" s="8"/>
      <c r="AG673" s="8"/>
      <c r="AH673" s="8"/>
    </row>
    <row r="674" spans="32:34" ht="12.75" hidden="1" customHeight="1" x14ac:dyDescent="0.2">
      <c r="AF674" s="8"/>
      <c r="AG674" s="8"/>
      <c r="AH674" s="8"/>
    </row>
    <row r="675" spans="32:34" ht="12.75" hidden="1" customHeight="1" x14ac:dyDescent="0.2">
      <c r="AF675" s="8"/>
      <c r="AG675" s="8"/>
      <c r="AH675" s="8"/>
    </row>
    <row r="676" spans="32:34" ht="12.75" hidden="1" customHeight="1" x14ac:dyDescent="0.2">
      <c r="AF676" s="8"/>
      <c r="AG676" s="8"/>
      <c r="AH676" s="8"/>
    </row>
    <row r="677" spans="32:34" ht="12.75" hidden="1" customHeight="1" x14ac:dyDescent="0.2">
      <c r="AF677" s="8"/>
      <c r="AG677" s="8"/>
      <c r="AH677" s="8"/>
    </row>
    <row r="678" spans="32:34" ht="12.75" hidden="1" customHeight="1" x14ac:dyDescent="0.2">
      <c r="AF678" s="8"/>
      <c r="AG678" s="8"/>
      <c r="AH678" s="8"/>
    </row>
    <row r="679" spans="32:34" ht="12.75" hidden="1" customHeight="1" x14ac:dyDescent="0.2">
      <c r="AF679" s="8"/>
      <c r="AG679" s="8"/>
      <c r="AH679" s="8"/>
    </row>
    <row r="680" spans="32:34" ht="12.75" hidden="1" customHeight="1" x14ac:dyDescent="0.2">
      <c r="AF680" s="8"/>
      <c r="AG680" s="8"/>
      <c r="AH680" s="8"/>
    </row>
    <row r="681" spans="32:34" ht="12.75" hidden="1" customHeight="1" x14ac:dyDescent="0.2">
      <c r="AF681" s="8"/>
      <c r="AG681" s="8"/>
      <c r="AH681" s="8"/>
    </row>
    <row r="682" spans="32:34" ht="12.75" hidden="1" customHeight="1" x14ac:dyDescent="0.2">
      <c r="AF682" s="8"/>
      <c r="AG682" s="8"/>
      <c r="AH682" s="8"/>
    </row>
    <row r="683" spans="32:34" ht="12.75" hidden="1" customHeight="1" x14ac:dyDescent="0.2">
      <c r="AF683" s="8"/>
      <c r="AG683" s="8"/>
      <c r="AH683" s="8"/>
    </row>
    <row r="684" spans="32:34" ht="12.75" hidden="1" customHeight="1" x14ac:dyDescent="0.2">
      <c r="AF684" s="8"/>
      <c r="AG684" s="8"/>
      <c r="AH684" s="8"/>
    </row>
    <row r="685" spans="32:34" ht="12.75" hidden="1" customHeight="1" x14ac:dyDescent="0.2">
      <c r="AF685" s="8"/>
      <c r="AG685" s="8"/>
      <c r="AH685" s="8"/>
    </row>
    <row r="686" spans="32:34" ht="12.75" hidden="1" customHeight="1" x14ac:dyDescent="0.2">
      <c r="AF686" s="8"/>
      <c r="AG686" s="8"/>
      <c r="AH686" s="8"/>
    </row>
    <row r="687" spans="32:34" ht="12.75" hidden="1" customHeight="1" x14ac:dyDescent="0.2">
      <c r="AF687" s="8"/>
      <c r="AG687" s="8"/>
      <c r="AH687" s="8"/>
    </row>
    <row r="688" spans="32:34" ht="12.75" hidden="1" customHeight="1" x14ac:dyDescent="0.2">
      <c r="AF688" s="8"/>
      <c r="AG688" s="8"/>
      <c r="AH688" s="8"/>
    </row>
    <row r="689" spans="32:34" ht="12.75" hidden="1" customHeight="1" x14ac:dyDescent="0.2">
      <c r="AF689" s="8"/>
      <c r="AG689" s="8"/>
      <c r="AH689" s="8"/>
    </row>
    <row r="690" spans="32:34" ht="12.75" hidden="1" customHeight="1" x14ac:dyDescent="0.2">
      <c r="AF690" s="8"/>
      <c r="AG690" s="8"/>
      <c r="AH690" s="8"/>
    </row>
    <row r="691" spans="32:34" ht="12.75" hidden="1" customHeight="1" x14ac:dyDescent="0.2">
      <c r="AF691" s="8"/>
      <c r="AG691" s="8"/>
      <c r="AH691" s="8"/>
    </row>
    <row r="692" spans="32:34" ht="12.75" hidden="1" customHeight="1" x14ac:dyDescent="0.2">
      <c r="AF692" s="8"/>
      <c r="AG692" s="8"/>
      <c r="AH692" s="8"/>
    </row>
    <row r="693" spans="32:34" ht="12.75" hidden="1" customHeight="1" x14ac:dyDescent="0.2">
      <c r="AF693" s="8"/>
      <c r="AG693" s="8"/>
      <c r="AH693" s="8"/>
    </row>
    <row r="694" spans="32:34" ht="12.75" hidden="1" customHeight="1" x14ac:dyDescent="0.2">
      <c r="AF694" s="8"/>
      <c r="AG694" s="8"/>
      <c r="AH694" s="8"/>
    </row>
    <row r="695" spans="32:34" ht="12.75" hidden="1" customHeight="1" x14ac:dyDescent="0.2">
      <c r="AF695" s="8"/>
      <c r="AG695" s="8"/>
      <c r="AH695" s="8"/>
    </row>
    <row r="696" spans="32:34" ht="12.75" hidden="1" customHeight="1" x14ac:dyDescent="0.2">
      <c r="AF696" s="8"/>
      <c r="AG696" s="8"/>
      <c r="AH696" s="8"/>
    </row>
    <row r="697" spans="32:34" ht="12.75" hidden="1" customHeight="1" x14ac:dyDescent="0.2">
      <c r="AF697" s="8"/>
      <c r="AG697" s="8"/>
      <c r="AH697" s="8"/>
    </row>
    <row r="698" spans="32:34" ht="12.75" hidden="1" customHeight="1" x14ac:dyDescent="0.2">
      <c r="AF698" s="8"/>
      <c r="AG698" s="8"/>
      <c r="AH698" s="8"/>
    </row>
    <row r="699" spans="32:34" ht="12.75" hidden="1" customHeight="1" x14ac:dyDescent="0.2">
      <c r="AF699" s="8"/>
      <c r="AG699" s="8"/>
      <c r="AH699" s="8"/>
    </row>
    <row r="700" spans="32:34" ht="12.75" hidden="1" customHeight="1" x14ac:dyDescent="0.2">
      <c r="AF700" s="8"/>
      <c r="AG700" s="8"/>
      <c r="AH700" s="8"/>
    </row>
    <row r="701" spans="32:34" ht="12.75" hidden="1" customHeight="1" x14ac:dyDescent="0.2">
      <c r="AF701" s="8"/>
      <c r="AG701" s="8"/>
      <c r="AH701" s="8"/>
    </row>
    <row r="702" spans="32:34" ht="12.75" hidden="1" customHeight="1" x14ac:dyDescent="0.2">
      <c r="AF702" s="8"/>
      <c r="AG702" s="8"/>
      <c r="AH702" s="8"/>
    </row>
    <row r="703" spans="32:34" ht="12.75" hidden="1" customHeight="1" x14ac:dyDescent="0.2">
      <c r="AF703" s="8"/>
      <c r="AG703" s="8"/>
      <c r="AH703" s="8"/>
    </row>
    <row r="704" spans="32:34" ht="12.75" hidden="1" customHeight="1" x14ac:dyDescent="0.2">
      <c r="AF704" s="8"/>
      <c r="AG704" s="8"/>
      <c r="AH704" s="8"/>
    </row>
    <row r="705" spans="32:34" ht="12.75" hidden="1" customHeight="1" x14ac:dyDescent="0.2">
      <c r="AF705" s="8"/>
      <c r="AG705" s="8"/>
      <c r="AH705" s="8"/>
    </row>
    <row r="706" spans="32:34" ht="12.75" hidden="1" customHeight="1" x14ac:dyDescent="0.2">
      <c r="AF706" s="8"/>
      <c r="AG706" s="8"/>
      <c r="AH706" s="8"/>
    </row>
    <row r="707" spans="32:34" ht="12.75" hidden="1" customHeight="1" x14ac:dyDescent="0.2">
      <c r="AF707" s="8"/>
      <c r="AG707" s="8"/>
      <c r="AH707" s="8"/>
    </row>
    <row r="708" spans="32:34" ht="12.75" hidden="1" customHeight="1" x14ac:dyDescent="0.2">
      <c r="AF708" s="8"/>
      <c r="AG708" s="8"/>
      <c r="AH708" s="8"/>
    </row>
    <row r="709" spans="32:34" ht="12.75" hidden="1" customHeight="1" x14ac:dyDescent="0.2">
      <c r="AF709" s="8"/>
      <c r="AG709" s="8"/>
      <c r="AH709" s="8"/>
    </row>
    <row r="710" spans="32:34" ht="12.75" hidden="1" customHeight="1" x14ac:dyDescent="0.2">
      <c r="AF710" s="8"/>
      <c r="AG710" s="8"/>
      <c r="AH710" s="8"/>
    </row>
    <row r="711" spans="32:34" ht="12.75" hidden="1" customHeight="1" x14ac:dyDescent="0.2">
      <c r="AF711" s="8"/>
      <c r="AG711" s="8"/>
      <c r="AH711" s="8"/>
    </row>
    <row r="712" spans="32:34" ht="12.75" hidden="1" customHeight="1" x14ac:dyDescent="0.2">
      <c r="AF712" s="8"/>
      <c r="AG712" s="8"/>
      <c r="AH712" s="8"/>
    </row>
    <row r="713" spans="32:34" ht="12.75" hidden="1" customHeight="1" x14ac:dyDescent="0.2">
      <c r="AF713" s="8"/>
      <c r="AG713" s="8"/>
      <c r="AH713" s="8"/>
    </row>
    <row r="714" spans="32:34" ht="12.75" hidden="1" customHeight="1" x14ac:dyDescent="0.2">
      <c r="AF714" s="8"/>
      <c r="AG714" s="8"/>
      <c r="AH714" s="8"/>
    </row>
    <row r="715" spans="32:34" ht="12.75" hidden="1" customHeight="1" x14ac:dyDescent="0.2">
      <c r="AF715" s="8"/>
      <c r="AG715" s="8"/>
      <c r="AH715" s="8"/>
    </row>
    <row r="716" spans="32:34" ht="12.75" hidden="1" customHeight="1" x14ac:dyDescent="0.2">
      <c r="AF716" s="8"/>
      <c r="AG716" s="8"/>
      <c r="AH716" s="8"/>
    </row>
    <row r="717" spans="32:34" ht="12.75" hidden="1" customHeight="1" x14ac:dyDescent="0.2">
      <c r="AF717" s="8"/>
      <c r="AG717" s="8"/>
      <c r="AH717" s="8"/>
    </row>
    <row r="718" spans="32:34" ht="12.75" hidden="1" customHeight="1" x14ac:dyDescent="0.2">
      <c r="AF718" s="8"/>
      <c r="AG718" s="8"/>
      <c r="AH718" s="8"/>
    </row>
    <row r="719" spans="32:34" ht="12.75" hidden="1" customHeight="1" x14ac:dyDescent="0.2">
      <c r="AF719" s="8"/>
      <c r="AG719" s="8"/>
      <c r="AH719" s="8"/>
    </row>
    <row r="720" spans="32:34" ht="12.75" hidden="1" customHeight="1" x14ac:dyDescent="0.2">
      <c r="AF720" s="8"/>
      <c r="AG720" s="8"/>
      <c r="AH720" s="8"/>
    </row>
    <row r="721" spans="32:34" ht="12.75" hidden="1" customHeight="1" x14ac:dyDescent="0.2">
      <c r="AF721" s="8"/>
      <c r="AG721" s="8"/>
      <c r="AH721" s="8"/>
    </row>
    <row r="722" spans="32:34" ht="12.75" hidden="1" customHeight="1" x14ac:dyDescent="0.2">
      <c r="AF722" s="8"/>
      <c r="AG722" s="8"/>
      <c r="AH722" s="8"/>
    </row>
    <row r="723" spans="32:34" ht="12.75" hidden="1" customHeight="1" x14ac:dyDescent="0.2">
      <c r="AF723" s="8"/>
      <c r="AG723" s="8"/>
      <c r="AH723" s="8"/>
    </row>
    <row r="724" spans="32:34" ht="12.75" hidden="1" customHeight="1" x14ac:dyDescent="0.2">
      <c r="AF724" s="8"/>
      <c r="AG724" s="8"/>
      <c r="AH724" s="8"/>
    </row>
    <row r="725" spans="32:34" ht="12.75" hidden="1" customHeight="1" x14ac:dyDescent="0.2">
      <c r="AF725" s="8"/>
      <c r="AG725" s="8"/>
      <c r="AH725" s="8"/>
    </row>
    <row r="726" spans="32:34" ht="12.75" hidden="1" customHeight="1" x14ac:dyDescent="0.2">
      <c r="AF726" s="8"/>
      <c r="AG726" s="8"/>
      <c r="AH726" s="8"/>
    </row>
    <row r="727" spans="32:34" ht="12.75" hidden="1" customHeight="1" x14ac:dyDescent="0.2">
      <c r="AF727" s="8"/>
      <c r="AG727" s="8"/>
      <c r="AH727" s="8"/>
    </row>
    <row r="728" spans="32:34" ht="12.75" hidden="1" customHeight="1" x14ac:dyDescent="0.2">
      <c r="AF728" s="8"/>
      <c r="AG728" s="8"/>
      <c r="AH728" s="8"/>
    </row>
    <row r="729" spans="32:34" ht="12.75" hidden="1" customHeight="1" x14ac:dyDescent="0.2">
      <c r="AF729" s="8"/>
      <c r="AG729" s="8"/>
      <c r="AH729" s="8"/>
    </row>
    <row r="730" spans="32:34" ht="12.75" hidden="1" customHeight="1" x14ac:dyDescent="0.2">
      <c r="AF730" s="8"/>
      <c r="AG730" s="8"/>
      <c r="AH730" s="8"/>
    </row>
    <row r="731" spans="32:34" ht="12.75" hidden="1" customHeight="1" x14ac:dyDescent="0.2">
      <c r="AF731" s="8"/>
      <c r="AG731" s="8"/>
      <c r="AH731" s="8"/>
    </row>
    <row r="732" spans="32:34" ht="12.75" hidden="1" customHeight="1" x14ac:dyDescent="0.2">
      <c r="AF732" s="8"/>
      <c r="AG732" s="8"/>
      <c r="AH732" s="8"/>
    </row>
    <row r="733" spans="32:34" ht="12.75" hidden="1" customHeight="1" x14ac:dyDescent="0.2">
      <c r="AF733" s="8"/>
      <c r="AG733" s="8"/>
      <c r="AH733" s="8"/>
    </row>
    <row r="734" spans="32:34" ht="12.75" hidden="1" customHeight="1" x14ac:dyDescent="0.2">
      <c r="AF734" s="8"/>
      <c r="AG734" s="8"/>
      <c r="AH734" s="8"/>
    </row>
    <row r="735" spans="32:34" ht="12.75" hidden="1" customHeight="1" x14ac:dyDescent="0.2">
      <c r="AF735" s="8"/>
      <c r="AG735" s="8"/>
      <c r="AH735" s="8"/>
    </row>
    <row r="736" spans="32:34" ht="12.75" hidden="1" customHeight="1" x14ac:dyDescent="0.2">
      <c r="AF736" s="8"/>
      <c r="AG736" s="8"/>
      <c r="AH736" s="8"/>
    </row>
    <row r="737" spans="32:34" ht="12.75" hidden="1" customHeight="1" x14ac:dyDescent="0.2">
      <c r="AF737" s="8"/>
      <c r="AG737" s="8"/>
      <c r="AH737" s="8"/>
    </row>
    <row r="738" spans="32:34" ht="12.75" hidden="1" customHeight="1" x14ac:dyDescent="0.2">
      <c r="AF738" s="8"/>
      <c r="AG738" s="8"/>
      <c r="AH738" s="8"/>
    </row>
    <row r="739" spans="32:34" ht="12.75" hidden="1" customHeight="1" x14ac:dyDescent="0.2">
      <c r="AF739" s="8"/>
      <c r="AG739" s="8"/>
      <c r="AH739" s="8"/>
    </row>
    <row r="740" spans="32:34" ht="12.75" hidden="1" customHeight="1" x14ac:dyDescent="0.2">
      <c r="AF740" s="8"/>
      <c r="AG740" s="8"/>
      <c r="AH740" s="8"/>
    </row>
    <row r="741" spans="32:34" ht="12.75" hidden="1" customHeight="1" x14ac:dyDescent="0.2">
      <c r="AF741" s="8"/>
      <c r="AG741" s="8"/>
      <c r="AH741" s="8"/>
    </row>
    <row r="742" spans="32:34" ht="12.75" hidden="1" customHeight="1" x14ac:dyDescent="0.2">
      <c r="AF742" s="8"/>
      <c r="AG742" s="8"/>
      <c r="AH742" s="8"/>
    </row>
    <row r="743" spans="32:34" ht="12.75" hidden="1" customHeight="1" x14ac:dyDescent="0.2">
      <c r="AF743" s="8"/>
      <c r="AG743" s="8"/>
      <c r="AH743" s="8"/>
    </row>
    <row r="744" spans="32:34" ht="12.75" hidden="1" customHeight="1" x14ac:dyDescent="0.2">
      <c r="AF744" s="8"/>
      <c r="AG744" s="8"/>
      <c r="AH744" s="8"/>
    </row>
    <row r="745" spans="32:34" ht="12.75" hidden="1" customHeight="1" x14ac:dyDescent="0.2">
      <c r="AF745" s="8"/>
      <c r="AG745" s="8"/>
      <c r="AH745" s="8"/>
    </row>
    <row r="746" spans="32:34" ht="12.75" hidden="1" customHeight="1" x14ac:dyDescent="0.2">
      <c r="AF746" s="8"/>
      <c r="AG746" s="8"/>
      <c r="AH746" s="8"/>
    </row>
    <row r="747" spans="32:34" ht="12.75" hidden="1" customHeight="1" x14ac:dyDescent="0.2">
      <c r="AF747" s="8"/>
      <c r="AG747" s="8"/>
      <c r="AH747" s="8"/>
    </row>
    <row r="748" spans="32:34" ht="12.75" hidden="1" customHeight="1" x14ac:dyDescent="0.2">
      <c r="AF748" s="8"/>
      <c r="AG748" s="8"/>
      <c r="AH748" s="8"/>
    </row>
    <row r="749" spans="32:34" ht="12.75" hidden="1" customHeight="1" x14ac:dyDescent="0.2">
      <c r="AF749" s="8"/>
      <c r="AG749" s="8"/>
      <c r="AH749" s="8"/>
    </row>
    <row r="750" spans="32:34" ht="12.75" hidden="1" customHeight="1" x14ac:dyDescent="0.2">
      <c r="AF750" s="8"/>
      <c r="AG750" s="8"/>
      <c r="AH750" s="8"/>
    </row>
    <row r="751" spans="32:34" ht="12.75" hidden="1" customHeight="1" x14ac:dyDescent="0.2">
      <c r="AF751" s="8"/>
      <c r="AG751" s="8"/>
      <c r="AH751" s="8"/>
    </row>
    <row r="752" spans="32:34" ht="12.75" hidden="1" customHeight="1" x14ac:dyDescent="0.2">
      <c r="AF752" s="8"/>
      <c r="AG752" s="8"/>
      <c r="AH752" s="8"/>
    </row>
    <row r="753" spans="32:34" ht="12.75" hidden="1" customHeight="1" x14ac:dyDescent="0.2">
      <c r="AF753" s="8"/>
      <c r="AG753" s="8"/>
      <c r="AH753" s="8"/>
    </row>
    <row r="754" spans="32:34" ht="12.75" hidden="1" customHeight="1" x14ac:dyDescent="0.2">
      <c r="AF754" s="8"/>
      <c r="AG754" s="8"/>
      <c r="AH754" s="8"/>
    </row>
    <row r="755" spans="32:34" ht="12.75" hidden="1" customHeight="1" x14ac:dyDescent="0.2">
      <c r="AF755" s="8"/>
      <c r="AG755" s="8"/>
      <c r="AH755" s="8"/>
    </row>
    <row r="756" spans="32:34" ht="12.75" hidden="1" customHeight="1" x14ac:dyDescent="0.2">
      <c r="AF756" s="8"/>
      <c r="AG756" s="8"/>
      <c r="AH756" s="8"/>
    </row>
    <row r="757" spans="32:34" ht="12.75" hidden="1" customHeight="1" x14ac:dyDescent="0.2">
      <c r="AF757" s="8"/>
      <c r="AG757" s="8"/>
      <c r="AH757" s="8"/>
    </row>
    <row r="758" spans="32:34" ht="12.75" hidden="1" customHeight="1" x14ac:dyDescent="0.2">
      <c r="AF758" s="8"/>
      <c r="AG758" s="8"/>
      <c r="AH758" s="8"/>
    </row>
    <row r="759" spans="32:34" ht="12.75" hidden="1" customHeight="1" x14ac:dyDescent="0.2">
      <c r="AF759" s="8"/>
      <c r="AG759" s="8"/>
      <c r="AH759" s="8"/>
    </row>
    <row r="760" spans="32:34" ht="12.75" hidden="1" customHeight="1" x14ac:dyDescent="0.2">
      <c r="AF760" s="8"/>
      <c r="AG760" s="8"/>
      <c r="AH760" s="8"/>
    </row>
    <row r="761" spans="32:34" ht="12.75" hidden="1" customHeight="1" x14ac:dyDescent="0.2">
      <c r="AF761" s="8"/>
      <c r="AG761" s="8"/>
      <c r="AH761" s="8"/>
    </row>
    <row r="762" spans="32:34" ht="12.75" hidden="1" customHeight="1" x14ac:dyDescent="0.2">
      <c r="AF762" s="8"/>
      <c r="AG762" s="8"/>
      <c r="AH762" s="8"/>
    </row>
    <row r="763" spans="32:34" ht="12.75" hidden="1" customHeight="1" x14ac:dyDescent="0.2">
      <c r="AF763" s="8"/>
      <c r="AG763" s="8"/>
      <c r="AH763" s="8"/>
    </row>
    <row r="764" spans="32:34" ht="12.75" hidden="1" customHeight="1" x14ac:dyDescent="0.2">
      <c r="AF764" s="8"/>
      <c r="AG764" s="8"/>
      <c r="AH764" s="8"/>
    </row>
    <row r="765" spans="32:34" ht="12.75" hidden="1" customHeight="1" x14ac:dyDescent="0.2">
      <c r="AF765" s="8"/>
      <c r="AG765" s="8"/>
      <c r="AH765" s="8"/>
    </row>
    <row r="766" spans="32:34" ht="12.75" hidden="1" customHeight="1" x14ac:dyDescent="0.2">
      <c r="AF766" s="8"/>
      <c r="AG766" s="8"/>
      <c r="AH766" s="8"/>
    </row>
    <row r="767" spans="32:34" ht="12.75" hidden="1" customHeight="1" x14ac:dyDescent="0.2">
      <c r="AF767" s="8"/>
      <c r="AG767" s="8"/>
      <c r="AH767" s="8"/>
    </row>
    <row r="768" spans="32:34" ht="12.75" hidden="1" customHeight="1" x14ac:dyDescent="0.2">
      <c r="AF768" s="8"/>
      <c r="AG768" s="8"/>
      <c r="AH768" s="8"/>
    </row>
    <row r="769" spans="32:34" ht="12.75" hidden="1" customHeight="1" x14ac:dyDescent="0.2">
      <c r="AF769" s="8"/>
      <c r="AG769" s="8"/>
      <c r="AH769" s="8"/>
    </row>
    <row r="770" spans="32:34" ht="12.75" hidden="1" customHeight="1" x14ac:dyDescent="0.2">
      <c r="AF770" s="8"/>
      <c r="AG770" s="8"/>
      <c r="AH770" s="8"/>
    </row>
    <row r="771" spans="32:34" ht="12.75" hidden="1" customHeight="1" x14ac:dyDescent="0.2">
      <c r="AF771" s="8"/>
      <c r="AG771" s="8"/>
      <c r="AH771" s="8"/>
    </row>
    <row r="772" spans="32:34" ht="12.75" hidden="1" customHeight="1" x14ac:dyDescent="0.2">
      <c r="AF772" s="8"/>
      <c r="AG772" s="8"/>
      <c r="AH772" s="8"/>
    </row>
    <row r="773" spans="32:34" ht="12.75" hidden="1" customHeight="1" x14ac:dyDescent="0.2">
      <c r="AF773" s="8"/>
      <c r="AG773" s="8"/>
      <c r="AH773" s="8"/>
    </row>
    <row r="774" spans="32:34" ht="12.75" hidden="1" customHeight="1" x14ac:dyDescent="0.2">
      <c r="AF774" s="8"/>
      <c r="AG774" s="8"/>
      <c r="AH774" s="8"/>
    </row>
    <row r="775" spans="32:34" ht="12.75" hidden="1" customHeight="1" x14ac:dyDescent="0.2">
      <c r="AF775" s="8"/>
      <c r="AG775" s="8"/>
      <c r="AH775" s="8"/>
    </row>
    <row r="776" spans="32:34" ht="12.75" hidden="1" customHeight="1" x14ac:dyDescent="0.2">
      <c r="AF776" s="8"/>
      <c r="AG776" s="8"/>
      <c r="AH776" s="8"/>
    </row>
    <row r="777" spans="32:34" ht="12.75" hidden="1" customHeight="1" x14ac:dyDescent="0.2">
      <c r="AF777" s="8"/>
      <c r="AG777" s="8"/>
      <c r="AH777" s="8"/>
    </row>
    <row r="778" spans="32:34" ht="12.75" hidden="1" customHeight="1" x14ac:dyDescent="0.2">
      <c r="AF778" s="8"/>
      <c r="AG778" s="8"/>
      <c r="AH778" s="8"/>
    </row>
    <row r="779" spans="32:34" ht="12.75" hidden="1" customHeight="1" x14ac:dyDescent="0.2">
      <c r="AF779" s="8"/>
      <c r="AG779" s="8"/>
      <c r="AH779" s="8"/>
    </row>
    <row r="780" spans="32:34" ht="12.75" hidden="1" customHeight="1" x14ac:dyDescent="0.2">
      <c r="AF780" s="8"/>
      <c r="AG780" s="8"/>
      <c r="AH780" s="8"/>
    </row>
    <row r="781" spans="32:34" ht="12.75" hidden="1" customHeight="1" x14ac:dyDescent="0.2">
      <c r="AF781" s="8"/>
      <c r="AG781" s="8"/>
      <c r="AH781" s="8"/>
    </row>
    <row r="782" spans="32:34" ht="12.75" hidden="1" customHeight="1" x14ac:dyDescent="0.2">
      <c r="AF782" s="8"/>
      <c r="AG782" s="8"/>
      <c r="AH782" s="8"/>
    </row>
    <row r="783" spans="32:34" ht="12.75" hidden="1" customHeight="1" x14ac:dyDescent="0.2">
      <c r="AF783" s="8"/>
      <c r="AG783" s="8"/>
      <c r="AH783" s="8"/>
    </row>
    <row r="784" spans="32:34" ht="12.75" hidden="1" customHeight="1" x14ac:dyDescent="0.2">
      <c r="AF784" s="8"/>
      <c r="AG784" s="8"/>
      <c r="AH784" s="8"/>
    </row>
    <row r="785" spans="32:34" ht="12.75" hidden="1" customHeight="1" x14ac:dyDescent="0.2">
      <c r="AF785" s="8"/>
      <c r="AG785" s="8"/>
      <c r="AH785" s="8"/>
    </row>
    <row r="786" spans="32:34" ht="12.75" hidden="1" customHeight="1" x14ac:dyDescent="0.2">
      <c r="AF786" s="8"/>
      <c r="AG786" s="8"/>
      <c r="AH786" s="8"/>
    </row>
    <row r="787" spans="32:34" ht="12.75" hidden="1" customHeight="1" x14ac:dyDescent="0.2">
      <c r="AF787" s="8"/>
      <c r="AG787" s="8"/>
      <c r="AH787" s="8"/>
    </row>
    <row r="788" spans="32:34" ht="12.75" hidden="1" customHeight="1" x14ac:dyDescent="0.2">
      <c r="AF788" s="8"/>
      <c r="AG788" s="8"/>
      <c r="AH788" s="8"/>
    </row>
    <row r="789" spans="32:34" ht="12.75" hidden="1" customHeight="1" x14ac:dyDescent="0.2">
      <c r="AF789" s="8"/>
      <c r="AG789" s="8"/>
      <c r="AH789" s="8"/>
    </row>
    <row r="790" spans="32:34" ht="12.75" hidden="1" customHeight="1" x14ac:dyDescent="0.2">
      <c r="AF790" s="8"/>
      <c r="AG790" s="8"/>
      <c r="AH790" s="8"/>
    </row>
    <row r="791" spans="32:34" ht="12.75" hidden="1" customHeight="1" x14ac:dyDescent="0.2">
      <c r="AF791" s="8"/>
      <c r="AG791" s="8"/>
      <c r="AH791" s="8"/>
    </row>
    <row r="792" spans="32:34" ht="12.75" hidden="1" customHeight="1" x14ac:dyDescent="0.2">
      <c r="AF792" s="8"/>
      <c r="AG792" s="8"/>
      <c r="AH792" s="8"/>
    </row>
    <row r="793" spans="32:34" ht="12.75" hidden="1" customHeight="1" x14ac:dyDescent="0.2">
      <c r="AF793" s="8"/>
      <c r="AG793" s="8"/>
      <c r="AH793" s="8"/>
    </row>
    <row r="794" spans="32:34" ht="12.75" hidden="1" customHeight="1" x14ac:dyDescent="0.2">
      <c r="AF794" s="8"/>
      <c r="AG794" s="8"/>
      <c r="AH794" s="8"/>
    </row>
    <row r="795" spans="32:34" ht="12.75" hidden="1" customHeight="1" x14ac:dyDescent="0.2">
      <c r="AF795" s="8"/>
      <c r="AG795" s="8"/>
      <c r="AH795" s="8"/>
    </row>
    <row r="796" spans="32:34" ht="12.75" hidden="1" customHeight="1" x14ac:dyDescent="0.2">
      <c r="AF796" s="8"/>
      <c r="AG796" s="8"/>
      <c r="AH796" s="8"/>
    </row>
    <row r="797" spans="32:34" ht="12.75" hidden="1" customHeight="1" x14ac:dyDescent="0.2">
      <c r="AF797" s="8"/>
      <c r="AG797" s="8"/>
      <c r="AH797" s="8"/>
    </row>
    <row r="798" spans="32:34" ht="12.75" hidden="1" customHeight="1" x14ac:dyDescent="0.2">
      <c r="AF798" s="8"/>
      <c r="AG798" s="8"/>
      <c r="AH798" s="8"/>
    </row>
    <row r="799" spans="32:34" ht="12.75" hidden="1" customHeight="1" x14ac:dyDescent="0.2">
      <c r="AF799" s="8"/>
      <c r="AG799" s="8"/>
      <c r="AH799" s="8"/>
    </row>
    <row r="800" spans="32:34" ht="12.75" hidden="1" customHeight="1" x14ac:dyDescent="0.2">
      <c r="AF800" s="8"/>
      <c r="AG800" s="8"/>
      <c r="AH800" s="8"/>
    </row>
    <row r="801" spans="32:34" ht="12.75" hidden="1" customHeight="1" x14ac:dyDescent="0.2">
      <c r="AF801" s="8"/>
      <c r="AG801" s="8"/>
      <c r="AH801" s="8"/>
    </row>
    <row r="802" spans="32:34" ht="12.75" hidden="1" customHeight="1" x14ac:dyDescent="0.2">
      <c r="AF802" s="8"/>
      <c r="AG802" s="8"/>
      <c r="AH802" s="8"/>
    </row>
    <row r="803" spans="32:34" ht="12.75" hidden="1" customHeight="1" x14ac:dyDescent="0.2">
      <c r="AF803" s="8"/>
      <c r="AG803" s="8"/>
      <c r="AH803" s="8"/>
    </row>
    <row r="804" spans="32:34" ht="12.75" hidden="1" customHeight="1" x14ac:dyDescent="0.2">
      <c r="AF804" s="8"/>
      <c r="AG804" s="8"/>
      <c r="AH804" s="8"/>
    </row>
    <row r="805" spans="32:34" ht="12.75" hidden="1" customHeight="1" x14ac:dyDescent="0.2">
      <c r="AF805" s="8"/>
      <c r="AG805" s="8"/>
      <c r="AH805" s="8"/>
    </row>
    <row r="806" spans="32:34" ht="12.75" hidden="1" customHeight="1" x14ac:dyDescent="0.2">
      <c r="AF806" s="8"/>
      <c r="AG806" s="8"/>
      <c r="AH806" s="8"/>
    </row>
    <row r="807" spans="32:34" ht="12.75" hidden="1" customHeight="1" x14ac:dyDescent="0.2">
      <c r="AF807" s="8"/>
      <c r="AG807" s="8"/>
      <c r="AH807" s="8"/>
    </row>
    <row r="808" spans="32:34" ht="12.75" hidden="1" customHeight="1" x14ac:dyDescent="0.2">
      <c r="AF808" s="8"/>
      <c r="AG808" s="8"/>
      <c r="AH808" s="8"/>
    </row>
    <row r="809" spans="32:34" ht="12.75" hidden="1" customHeight="1" x14ac:dyDescent="0.2">
      <c r="AF809" s="8"/>
      <c r="AG809" s="8"/>
      <c r="AH809" s="8"/>
    </row>
    <row r="810" spans="32:34" ht="12.75" hidden="1" customHeight="1" x14ac:dyDescent="0.2">
      <c r="AF810" s="8"/>
      <c r="AG810" s="8"/>
      <c r="AH810" s="8"/>
    </row>
    <row r="811" spans="32:34" ht="12.75" hidden="1" customHeight="1" x14ac:dyDescent="0.2">
      <c r="AF811" s="8"/>
      <c r="AG811" s="8"/>
      <c r="AH811" s="8"/>
    </row>
    <row r="812" spans="32:34" ht="12.75" hidden="1" customHeight="1" x14ac:dyDescent="0.2">
      <c r="AF812" s="8"/>
      <c r="AG812" s="8"/>
      <c r="AH812" s="8"/>
    </row>
    <row r="813" spans="32:34" ht="12.75" hidden="1" customHeight="1" x14ac:dyDescent="0.2">
      <c r="AF813" s="8"/>
      <c r="AG813" s="8"/>
      <c r="AH813" s="8"/>
    </row>
    <row r="814" spans="32:34" ht="12.75" hidden="1" customHeight="1" x14ac:dyDescent="0.2">
      <c r="AF814" s="8"/>
      <c r="AG814" s="8"/>
      <c r="AH814" s="8"/>
    </row>
    <row r="815" spans="32:34" ht="12.75" hidden="1" customHeight="1" x14ac:dyDescent="0.2">
      <c r="AF815" s="8"/>
      <c r="AG815" s="8"/>
      <c r="AH815" s="8"/>
    </row>
    <row r="816" spans="32:34" ht="12.75" hidden="1" customHeight="1" x14ac:dyDescent="0.2">
      <c r="AF816" s="8"/>
      <c r="AG816" s="8"/>
      <c r="AH816" s="8"/>
    </row>
    <row r="817" spans="32:34" ht="12.75" hidden="1" customHeight="1" x14ac:dyDescent="0.2">
      <c r="AF817" s="8"/>
      <c r="AG817" s="8"/>
      <c r="AH817" s="8"/>
    </row>
    <row r="818" spans="32:34" ht="12.75" hidden="1" customHeight="1" x14ac:dyDescent="0.2">
      <c r="AF818" s="8"/>
      <c r="AG818" s="8"/>
      <c r="AH818" s="8"/>
    </row>
    <row r="819" spans="32:34" ht="12.75" hidden="1" customHeight="1" x14ac:dyDescent="0.2">
      <c r="AF819" s="8"/>
      <c r="AG819" s="8"/>
      <c r="AH819" s="8"/>
    </row>
    <row r="820" spans="32:34" ht="12.75" hidden="1" customHeight="1" x14ac:dyDescent="0.2">
      <c r="AF820" s="8"/>
      <c r="AG820" s="8"/>
      <c r="AH820" s="8"/>
    </row>
    <row r="821" spans="32:34" ht="12.75" hidden="1" customHeight="1" x14ac:dyDescent="0.2">
      <c r="AF821" s="8"/>
      <c r="AG821" s="8"/>
      <c r="AH821" s="8"/>
    </row>
    <row r="822" spans="32:34" ht="12.75" hidden="1" customHeight="1" x14ac:dyDescent="0.2">
      <c r="AF822" s="8"/>
      <c r="AG822" s="8"/>
      <c r="AH822" s="8"/>
    </row>
    <row r="823" spans="32:34" ht="12.75" hidden="1" customHeight="1" x14ac:dyDescent="0.2">
      <c r="AF823" s="8"/>
      <c r="AG823" s="8"/>
      <c r="AH823" s="8"/>
    </row>
    <row r="824" spans="32:34" ht="12.75" hidden="1" customHeight="1" x14ac:dyDescent="0.2">
      <c r="AF824" s="8"/>
      <c r="AG824" s="8"/>
      <c r="AH824" s="8"/>
    </row>
    <row r="825" spans="32:34" ht="12.75" hidden="1" customHeight="1" x14ac:dyDescent="0.2">
      <c r="AF825" s="8"/>
      <c r="AG825" s="8"/>
      <c r="AH825" s="8"/>
    </row>
    <row r="826" spans="32:34" ht="12.75" hidden="1" customHeight="1" x14ac:dyDescent="0.2">
      <c r="AF826" s="8"/>
      <c r="AG826" s="8"/>
      <c r="AH826" s="8"/>
    </row>
    <row r="827" spans="32:34" ht="12.75" hidden="1" customHeight="1" x14ac:dyDescent="0.2">
      <c r="AF827" s="8"/>
      <c r="AG827" s="8"/>
      <c r="AH827" s="8"/>
    </row>
    <row r="828" spans="32:34" ht="12.75" hidden="1" customHeight="1" x14ac:dyDescent="0.2">
      <c r="AF828" s="8"/>
      <c r="AG828" s="8"/>
      <c r="AH828" s="8"/>
    </row>
    <row r="829" spans="32:34" ht="12.75" hidden="1" customHeight="1" x14ac:dyDescent="0.2">
      <c r="AF829" s="8"/>
      <c r="AG829" s="8"/>
      <c r="AH829" s="8"/>
    </row>
    <row r="830" spans="32:34" ht="12.75" hidden="1" customHeight="1" x14ac:dyDescent="0.2">
      <c r="AF830" s="8"/>
      <c r="AG830" s="8"/>
      <c r="AH830" s="8"/>
    </row>
    <row r="831" spans="32:34" ht="12.75" hidden="1" customHeight="1" x14ac:dyDescent="0.2">
      <c r="AF831" s="8"/>
      <c r="AG831" s="8"/>
      <c r="AH831" s="8"/>
    </row>
    <row r="832" spans="32:34" ht="12.75" hidden="1" customHeight="1" x14ac:dyDescent="0.2">
      <c r="AF832" s="8"/>
      <c r="AG832" s="8"/>
      <c r="AH832" s="8"/>
    </row>
    <row r="833" spans="32:34" ht="12.75" hidden="1" customHeight="1" x14ac:dyDescent="0.2">
      <c r="AF833" s="8"/>
      <c r="AG833" s="8"/>
      <c r="AH833" s="8"/>
    </row>
    <row r="834" spans="32:34" ht="12.75" hidden="1" customHeight="1" x14ac:dyDescent="0.2">
      <c r="AF834" s="8"/>
      <c r="AG834" s="8"/>
      <c r="AH834" s="8"/>
    </row>
    <row r="835" spans="32:34" ht="12.75" hidden="1" customHeight="1" x14ac:dyDescent="0.2">
      <c r="AF835" s="8"/>
      <c r="AG835" s="8"/>
      <c r="AH835" s="8"/>
    </row>
    <row r="836" spans="32:34" ht="12.75" hidden="1" customHeight="1" x14ac:dyDescent="0.2">
      <c r="AF836" s="8"/>
      <c r="AG836" s="8"/>
      <c r="AH836" s="8"/>
    </row>
    <row r="837" spans="32:34" ht="12.75" hidden="1" customHeight="1" x14ac:dyDescent="0.2">
      <c r="AF837" s="8"/>
      <c r="AG837" s="8"/>
      <c r="AH837" s="8"/>
    </row>
    <row r="838" spans="32:34" ht="12.75" hidden="1" customHeight="1" x14ac:dyDescent="0.2">
      <c r="AF838" s="8"/>
      <c r="AG838" s="8"/>
      <c r="AH838" s="8"/>
    </row>
    <row r="839" spans="32:34" ht="12.75" hidden="1" customHeight="1" x14ac:dyDescent="0.2">
      <c r="AF839" s="8"/>
      <c r="AG839" s="8"/>
      <c r="AH839" s="8"/>
    </row>
    <row r="840" spans="32:34" ht="12.75" hidden="1" customHeight="1" x14ac:dyDescent="0.2">
      <c r="AF840" s="8"/>
      <c r="AG840" s="8"/>
      <c r="AH840" s="8"/>
    </row>
    <row r="841" spans="32:34" ht="12.75" hidden="1" customHeight="1" x14ac:dyDescent="0.2">
      <c r="AF841" s="8"/>
      <c r="AG841" s="8"/>
      <c r="AH841" s="8"/>
    </row>
    <row r="842" spans="32:34" ht="12.75" hidden="1" customHeight="1" x14ac:dyDescent="0.2">
      <c r="AF842" s="8"/>
      <c r="AG842" s="8"/>
      <c r="AH842" s="8"/>
    </row>
    <row r="843" spans="32:34" ht="12.75" hidden="1" customHeight="1" x14ac:dyDescent="0.2">
      <c r="AF843" s="8"/>
      <c r="AG843" s="8"/>
      <c r="AH843" s="8"/>
    </row>
    <row r="844" spans="32:34" ht="12.75" hidden="1" customHeight="1" x14ac:dyDescent="0.2">
      <c r="AF844" s="8"/>
      <c r="AG844" s="8"/>
      <c r="AH844" s="8"/>
    </row>
    <row r="845" spans="32:34" ht="12.75" hidden="1" customHeight="1" x14ac:dyDescent="0.2">
      <c r="AF845" s="8"/>
      <c r="AG845" s="8"/>
      <c r="AH845" s="8"/>
    </row>
    <row r="846" spans="32:34" ht="12.75" hidden="1" customHeight="1" x14ac:dyDescent="0.2">
      <c r="AF846" s="8"/>
      <c r="AG846" s="8"/>
      <c r="AH846" s="8"/>
    </row>
    <row r="847" spans="32:34" ht="12.75" hidden="1" customHeight="1" x14ac:dyDescent="0.2">
      <c r="AF847" s="8"/>
      <c r="AG847" s="8"/>
      <c r="AH847" s="8"/>
    </row>
    <row r="848" spans="32:34" ht="12.75" hidden="1" customHeight="1" x14ac:dyDescent="0.2">
      <c r="AF848" s="8"/>
      <c r="AG848" s="8"/>
      <c r="AH848" s="8"/>
    </row>
    <row r="849" spans="32:34" ht="12.75" hidden="1" customHeight="1" x14ac:dyDescent="0.2">
      <c r="AF849" s="8"/>
      <c r="AG849" s="8"/>
      <c r="AH849" s="8"/>
    </row>
    <row r="850" spans="32:34" ht="12.75" hidden="1" customHeight="1" x14ac:dyDescent="0.2">
      <c r="AF850" s="8"/>
      <c r="AG850" s="8"/>
      <c r="AH850" s="8"/>
    </row>
    <row r="851" spans="32:34" ht="12.75" hidden="1" customHeight="1" x14ac:dyDescent="0.2">
      <c r="AF851" s="8"/>
      <c r="AG851" s="8"/>
      <c r="AH851" s="8"/>
    </row>
    <row r="852" spans="32:34" ht="12.75" hidden="1" customHeight="1" x14ac:dyDescent="0.2">
      <c r="AF852" s="8"/>
      <c r="AG852" s="8"/>
      <c r="AH852" s="8"/>
    </row>
    <row r="853" spans="32:34" ht="12.75" hidden="1" customHeight="1" x14ac:dyDescent="0.2">
      <c r="AF853" s="8"/>
      <c r="AG853" s="8"/>
      <c r="AH853" s="8"/>
    </row>
    <row r="854" spans="32:34" ht="12.75" hidden="1" customHeight="1" x14ac:dyDescent="0.2">
      <c r="AF854" s="8"/>
      <c r="AG854" s="8"/>
      <c r="AH854" s="8"/>
    </row>
    <row r="855" spans="32:34" ht="12.75" hidden="1" customHeight="1" x14ac:dyDescent="0.2">
      <c r="AF855" s="8"/>
      <c r="AG855" s="8"/>
      <c r="AH855" s="8"/>
    </row>
    <row r="856" spans="32:34" ht="12.75" hidden="1" customHeight="1" x14ac:dyDescent="0.2">
      <c r="AF856" s="8"/>
      <c r="AG856" s="8"/>
      <c r="AH856" s="8"/>
    </row>
    <row r="857" spans="32:34" ht="12.75" hidden="1" customHeight="1" x14ac:dyDescent="0.2">
      <c r="AF857" s="8"/>
      <c r="AG857" s="8"/>
      <c r="AH857" s="8"/>
    </row>
    <row r="858" spans="32:34" ht="12.75" hidden="1" customHeight="1" x14ac:dyDescent="0.2">
      <c r="AF858" s="8"/>
      <c r="AG858" s="8"/>
      <c r="AH858" s="8"/>
    </row>
    <row r="859" spans="32:34" ht="12.75" hidden="1" customHeight="1" x14ac:dyDescent="0.2">
      <c r="AF859" s="8"/>
      <c r="AG859" s="8"/>
      <c r="AH859" s="8"/>
    </row>
    <row r="860" spans="32:34" ht="12.75" hidden="1" customHeight="1" x14ac:dyDescent="0.2">
      <c r="AF860" s="8"/>
      <c r="AG860" s="8"/>
      <c r="AH860" s="8"/>
    </row>
    <row r="861" spans="32:34" ht="12.75" hidden="1" customHeight="1" x14ac:dyDescent="0.2">
      <c r="AF861" s="8"/>
      <c r="AG861" s="8"/>
      <c r="AH861" s="8"/>
    </row>
    <row r="862" spans="32:34" ht="12.75" hidden="1" customHeight="1" x14ac:dyDescent="0.2">
      <c r="AF862" s="8"/>
      <c r="AG862" s="8"/>
      <c r="AH862" s="8"/>
    </row>
    <row r="863" spans="32:34" ht="12.75" hidden="1" customHeight="1" x14ac:dyDescent="0.2">
      <c r="AF863" s="8"/>
      <c r="AG863" s="8"/>
      <c r="AH863" s="8"/>
    </row>
    <row r="864" spans="32:34" ht="12.75" hidden="1" customHeight="1" x14ac:dyDescent="0.2">
      <c r="AF864" s="8"/>
      <c r="AG864" s="8"/>
      <c r="AH864" s="8"/>
    </row>
    <row r="865" spans="32:34" ht="12.75" hidden="1" customHeight="1" x14ac:dyDescent="0.2">
      <c r="AF865" s="8"/>
      <c r="AG865" s="8"/>
      <c r="AH865" s="8"/>
    </row>
    <row r="866" spans="32:34" ht="12.75" hidden="1" customHeight="1" x14ac:dyDescent="0.2">
      <c r="AF866" s="8"/>
      <c r="AG866" s="8"/>
      <c r="AH866" s="8"/>
    </row>
    <row r="867" spans="32:34" ht="12.75" hidden="1" customHeight="1" x14ac:dyDescent="0.2">
      <c r="AF867" s="8"/>
      <c r="AG867" s="8"/>
      <c r="AH867" s="8"/>
    </row>
    <row r="868" spans="32:34" ht="12.75" hidden="1" customHeight="1" x14ac:dyDescent="0.2">
      <c r="AF868" s="8"/>
      <c r="AG868" s="8"/>
      <c r="AH868" s="8"/>
    </row>
    <row r="869" spans="32:34" ht="12.75" hidden="1" customHeight="1" x14ac:dyDescent="0.2">
      <c r="AF869" s="8"/>
      <c r="AG869" s="8"/>
      <c r="AH869" s="8"/>
    </row>
    <row r="870" spans="32:34" ht="12.75" hidden="1" customHeight="1" x14ac:dyDescent="0.2">
      <c r="AF870" s="8"/>
      <c r="AG870" s="8"/>
      <c r="AH870" s="8"/>
    </row>
    <row r="871" spans="32:34" ht="12.75" hidden="1" customHeight="1" x14ac:dyDescent="0.2">
      <c r="AF871" s="8"/>
      <c r="AG871" s="8"/>
      <c r="AH871" s="8"/>
    </row>
    <row r="872" spans="32:34" ht="12.75" hidden="1" customHeight="1" x14ac:dyDescent="0.2">
      <c r="AF872" s="8"/>
      <c r="AG872" s="8"/>
      <c r="AH872" s="8"/>
    </row>
    <row r="873" spans="32:34" ht="12.75" hidden="1" customHeight="1" x14ac:dyDescent="0.2">
      <c r="AF873" s="8"/>
      <c r="AG873" s="8"/>
      <c r="AH873" s="8"/>
    </row>
    <row r="874" spans="32:34" ht="12.75" hidden="1" customHeight="1" x14ac:dyDescent="0.2">
      <c r="AF874" s="8"/>
      <c r="AG874" s="8"/>
      <c r="AH874" s="8"/>
    </row>
    <row r="875" spans="32:34" ht="12.75" hidden="1" customHeight="1" x14ac:dyDescent="0.2">
      <c r="AF875" s="8"/>
      <c r="AG875" s="8"/>
      <c r="AH875" s="8"/>
    </row>
    <row r="876" spans="32:34" ht="12.75" hidden="1" customHeight="1" x14ac:dyDescent="0.2">
      <c r="AF876" s="8"/>
      <c r="AG876" s="8"/>
      <c r="AH876" s="8"/>
    </row>
    <row r="877" spans="32:34" ht="12.75" hidden="1" customHeight="1" x14ac:dyDescent="0.2">
      <c r="AF877" s="8"/>
      <c r="AG877" s="8"/>
      <c r="AH877" s="8"/>
    </row>
    <row r="878" spans="32:34" ht="12.75" hidden="1" customHeight="1" x14ac:dyDescent="0.2">
      <c r="AF878" s="8"/>
      <c r="AG878" s="8"/>
      <c r="AH878" s="8"/>
    </row>
    <row r="879" spans="32:34" ht="12.75" hidden="1" customHeight="1" x14ac:dyDescent="0.2">
      <c r="AF879" s="8"/>
      <c r="AG879" s="8"/>
      <c r="AH879" s="8"/>
    </row>
    <row r="880" spans="32:34" ht="12.75" hidden="1" customHeight="1" x14ac:dyDescent="0.2">
      <c r="AF880" s="8"/>
      <c r="AG880" s="8"/>
      <c r="AH880" s="8"/>
    </row>
    <row r="881" spans="32:34" ht="12.75" hidden="1" customHeight="1" x14ac:dyDescent="0.2">
      <c r="AF881" s="8"/>
      <c r="AG881" s="8"/>
      <c r="AH881" s="8"/>
    </row>
    <row r="882" spans="32:34" ht="12.75" hidden="1" customHeight="1" x14ac:dyDescent="0.2">
      <c r="AF882" s="8"/>
      <c r="AG882" s="8"/>
      <c r="AH882" s="8"/>
    </row>
    <row r="883" spans="32:34" ht="12.75" hidden="1" customHeight="1" x14ac:dyDescent="0.2">
      <c r="AF883" s="8"/>
      <c r="AG883" s="8"/>
      <c r="AH883" s="8"/>
    </row>
    <row r="884" spans="32:34" ht="12.75" hidden="1" customHeight="1" x14ac:dyDescent="0.2">
      <c r="AF884" s="8"/>
      <c r="AG884" s="8"/>
      <c r="AH884" s="8"/>
    </row>
    <row r="885" spans="32:34" ht="12.75" hidden="1" customHeight="1" x14ac:dyDescent="0.2">
      <c r="AF885" s="8"/>
      <c r="AG885" s="8"/>
      <c r="AH885" s="8"/>
    </row>
    <row r="886" spans="32:34" ht="12.75" hidden="1" customHeight="1" x14ac:dyDescent="0.2">
      <c r="AF886" s="8"/>
      <c r="AG886" s="8"/>
      <c r="AH886" s="8"/>
    </row>
    <row r="887" spans="32:34" ht="12.75" hidden="1" customHeight="1" x14ac:dyDescent="0.2">
      <c r="AF887" s="8"/>
      <c r="AG887" s="8"/>
      <c r="AH887" s="8"/>
    </row>
    <row r="888" spans="32:34" ht="12.75" hidden="1" customHeight="1" x14ac:dyDescent="0.2">
      <c r="AF888" s="8"/>
      <c r="AG888" s="8"/>
      <c r="AH888" s="8"/>
    </row>
    <row r="889" spans="32:34" ht="12.75" hidden="1" customHeight="1" x14ac:dyDescent="0.2">
      <c r="AF889" s="8"/>
      <c r="AG889" s="8"/>
      <c r="AH889" s="8"/>
    </row>
    <row r="890" spans="32:34" ht="12.75" hidden="1" customHeight="1" x14ac:dyDescent="0.2">
      <c r="AF890" s="8"/>
      <c r="AG890" s="8"/>
      <c r="AH890" s="8"/>
    </row>
    <row r="891" spans="32:34" ht="12.75" hidden="1" customHeight="1" x14ac:dyDescent="0.2">
      <c r="AF891" s="8"/>
      <c r="AG891" s="8"/>
      <c r="AH891" s="8"/>
    </row>
    <row r="892" spans="32:34" ht="12.75" hidden="1" customHeight="1" x14ac:dyDescent="0.2">
      <c r="AF892" s="8"/>
      <c r="AG892" s="8"/>
      <c r="AH892" s="8"/>
    </row>
    <row r="893" spans="32:34" ht="12.75" hidden="1" customHeight="1" x14ac:dyDescent="0.2">
      <c r="AF893" s="8"/>
      <c r="AG893" s="8"/>
      <c r="AH893" s="8"/>
    </row>
    <row r="894" spans="32:34" ht="12.75" hidden="1" customHeight="1" x14ac:dyDescent="0.2">
      <c r="AF894" s="8"/>
      <c r="AG894" s="8"/>
      <c r="AH894" s="8"/>
    </row>
    <row r="895" spans="32:34" ht="12.75" hidden="1" customHeight="1" x14ac:dyDescent="0.2">
      <c r="AF895" s="8"/>
      <c r="AG895" s="8"/>
      <c r="AH895" s="8"/>
    </row>
    <row r="896" spans="32:34" ht="12.75" hidden="1" customHeight="1" x14ac:dyDescent="0.2">
      <c r="AF896" s="8"/>
      <c r="AG896" s="8"/>
      <c r="AH896" s="8"/>
    </row>
    <row r="897" spans="32:34" ht="12.75" hidden="1" customHeight="1" x14ac:dyDescent="0.2">
      <c r="AF897" s="8"/>
      <c r="AG897" s="8"/>
      <c r="AH897" s="8"/>
    </row>
    <row r="898" spans="32:34" ht="12.75" hidden="1" customHeight="1" x14ac:dyDescent="0.2">
      <c r="AF898" s="8"/>
      <c r="AG898" s="8"/>
      <c r="AH898" s="8"/>
    </row>
    <row r="899" spans="32:34" ht="12.75" hidden="1" customHeight="1" x14ac:dyDescent="0.2">
      <c r="AF899" s="8"/>
      <c r="AG899" s="8"/>
      <c r="AH899" s="8"/>
    </row>
    <row r="900" spans="32:34" ht="12.75" hidden="1" customHeight="1" x14ac:dyDescent="0.2">
      <c r="AF900" s="8"/>
      <c r="AG900" s="8"/>
      <c r="AH900" s="8"/>
    </row>
    <row r="901" spans="32:34" ht="12.75" hidden="1" customHeight="1" x14ac:dyDescent="0.2">
      <c r="AF901" s="8"/>
      <c r="AG901" s="8"/>
      <c r="AH901" s="8"/>
    </row>
    <row r="902" spans="32:34" ht="12.75" hidden="1" customHeight="1" x14ac:dyDescent="0.2">
      <c r="AF902" s="8"/>
      <c r="AG902" s="8"/>
      <c r="AH902" s="8"/>
    </row>
    <row r="903" spans="32:34" ht="12.75" hidden="1" customHeight="1" x14ac:dyDescent="0.2">
      <c r="AF903" s="8"/>
      <c r="AG903" s="8"/>
      <c r="AH903" s="8"/>
    </row>
    <row r="904" spans="32:34" ht="12.75" hidden="1" customHeight="1" x14ac:dyDescent="0.2">
      <c r="AF904" s="8"/>
      <c r="AG904" s="8"/>
      <c r="AH904" s="8"/>
    </row>
    <row r="905" spans="32:34" ht="12.75" hidden="1" customHeight="1" x14ac:dyDescent="0.2">
      <c r="AF905" s="8"/>
      <c r="AG905" s="8"/>
      <c r="AH905" s="8"/>
    </row>
    <row r="906" spans="32:34" ht="12.75" hidden="1" customHeight="1" x14ac:dyDescent="0.2">
      <c r="AF906" s="8"/>
      <c r="AG906" s="8"/>
      <c r="AH906" s="8"/>
    </row>
    <row r="907" spans="32:34" ht="12.75" hidden="1" customHeight="1" x14ac:dyDescent="0.2">
      <c r="AF907" s="8"/>
      <c r="AG907" s="8"/>
      <c r="AH907" s="8"/>
    </row>
    <row r="908" spans="32:34" ht="12.75" hidden="1" customHeight="1" x14ac:dyDescent="0.2">
      <c r="AF908" s="8"/>
      <c r="AG908" s="8"/>
      <c r="AH908" s="8"/>
    </row>
    <row r="909" spans="32:34" ht="12.75" hidden="1" customHeight="1" x14ac:dyDescent="0.2">
      <c r="AF909" s="8"/>
      <c r="AG909" s="8"/>
      <c r="AH909" s="8"/>
    </row>
    <row r="910" spans="32:34" ht="12.75" hidden="1" customHeight="1" x14ac:dyDescent="0.2">
      <c r="AF910" s="8"/>
      <c r="AG910" s="8"/>
      <c r="AH910" s="8"/>
    </row>
    <row r="911" spans="32:34" ht="12.75" hidden="1" customHeight="1" x14ac:dyDescent="0.2">
      <c r="AF911" s="8"/>
      <c r="AG911" s="8"/>
      <c r="AH911" s="8"/>
    </row>
    <row r="912" spans="32:34" ht="12.75" hidden="1" customHeight="1" x14ac:dyDescent="0.2">
      <c r="AF912" s="8"/>
      <c r="AG912" s="8"/>
      <c r="AH912" s="8"/>
    </row>
    <row r="913" spans="32:34" ht="12.75" hidden="1" customHeight="1" x14ac:dyDescent="0.2">
      <c r="AF913" s="8"/>
      <c r="AG913" s="8"/>
      <c r="AH913" s="8"/>
    </row>
    <row r="914" spans="32:34" ht="12.75" hidden="1" customHeight="1" x14ac:dyDescent="0.2">
      <c r="AF914" s="8"/>
      <c r="AG914" s="8"/>
      <c r="AH914" s="8"/>
    </row>
    <row r="915" spans="32:34" ht="12.75" hidden="1" customHeight="1" x14ac:dyDescent="0.2">
      <c r="AF915" s="8"/>
      <c r="AG915" s="8"/>
      <c r="AH915" s="8"/>
    </row>
    <row r="916" spans="32:34" ht="12.75" hidden="1" customHeight="1" x14ac:dyDescent="0.2">
      <c r="AF916" s="8"/>
      <c r="AG916" s="8"/>
      <c r="AH916" s="8"/>
    </row>
    <row r="917" spans="32:34" ht="12.75" hidden="1" customHeight="1" x14ac:dyDescent="0.2">
      <c r="AF917" s="8"/>
      <c r="AG917" s="8"/>
      <c r="AH917" s="8"/>
    </row>
    <row r="918" spans="32:34" ht="12.75" hidden="1" customHeight="1" x14ac:dyDescent="0.2">
      <c r="AF918" s="8"/>
      <c r="AG918" s="8"/>
      <c r="AH918" s="8"/>
    </row>
    <row r="919" spans="32:34" ht="12.75" hidden="1" customHeight="1" x14ac:dyDescent="0.2">
      <c r="AF919" s="8"/>
      <c r="AG919" s="8"/>
      <c r="AH919" s="8"/>
    </row>
    <row r="920" spans="32:34" ht="12.75" hidden="1" customHeight="1" x14ac:dyDescent="0.2">
      <c r="AF920" s="8"/>
      <c r="AG920" s="8"/>
      <c r="AH920" s="8"/>
    </row>
    <row r="921" spans="32:34" ht="12.75" hidden="1" customHeight="1" x14ac:dyDescent="0.2">
      <c r="AF921" s="8"/>
      <c r="AG921" s="8"/>
      <c r="AH921" s="8"/>
    </row>
    <row r="922" spans="32:34" ht="12.75" hidden="1" customHeight="1" x14ac:dyDescent="0.2">
      <c r="AF922" s="8"/>
      <c r="AG922" s="8"/>
      <c r="AH922" s="8"/>
    </row>
    <row r="923" spans="32:34" ht="12.75" hidden="1" customHeight="1" x14ac:dyDescent="0.2">
      <c r="AF923" s="8"/>
      <c r="AG923" s="8"/>
      <c r="AH923" s="8"/>
    </row>
    <row r="924" spans="32:34" ht="12.75" hidden="1" customHeight="1" x14ac:dyDescent="0.2">
      <c r="AF924" s="8"/>
      <c r="AG924" s="8"/>
      <c r="AH924" s="8"/>
    </row>
    <row r="925" spans="32:34" ht="12.75" hidden="1" customHeight="1" x14ac:dyDescent="0.2">
      <c r="AF925" s="8"/>
      <c r="AG925" s="8"/>
      <c r="AH925" s="8"/>
    </row>
    <row r="926" spans="32:34" ht="12.75" hidden="1" customHeight="1" x14ac:dyDescent="0.2">
      <c r="AF926" s="8"/>
      <c r="AG926" s="8"/>
      <c r="AH926" s="8"/>
    </row>
    <row r="927" spans="32:34" ht="12.75" hidden="1" customHeight="1" x14ac:dyDescent="0.2">
      <c r="AF927" s="8"/>
      <c r="AG927" s="8"/>
      <c r="AH927" s="8"/>
    </row>
    <row r="928" spans="32:34" ht="12.75" hidden="1" customHeight="1" x14ac:dyDescent="0.2">
      <c r="AF928" s="8"/>
      <c r="AG928" s="8"/>
      <c r="AH928" s="8"/>
    </row>
    <row r="929" spans="32:34" ht="12.75" hidden="1" customHeight="1" x14ac:dyDescent="0.2">
      <c r="AF929" s="8"/>
      <c r="AG929" s="8"/>
      <c r="AH929" s="8"/>
    </row>
    <row r="930" spans="32:34" ht="12.75" hidden="1" customHeight="1" x14ac:dyDescent="0.2">
      <c r="AF930" s="8"/>
      <c r="AG930" s="8"/>
      <c r="AH930" s="8"/>
    </row>
    <row r="931" spans="32:34" ht="12.75" hidden="1" customHeight="1" x14ac:dyDescent="0.2">
      <c r="AF931" s="8"/>
      <c r="AG931" s="8"/>
      <c r="AH931" s="8"/>
    </row>
    <row r="932" spans="32:34" ht="12.75" hidden="1" customHeight="1" x14ac:dyDescent="0.2">
      <c r="AF932" s="8"/>
      <c r="AG932" s="8"/>
      <c r="AH932" s="8"/>
    </row>
    <row r="933" spans="32:34" ht="12.75" hidden="1" customHeight="1" x14ac:dyDescent="0.2">
      <c r="AF933" s="8"/>
      <c r="AG933" s="8"/>
      <c r="AH933" s="8"/>
    </row>
    <row r="934" spans="32:34" ht="12.75" hidden="1" customHeight="1" x14ac:dyDescent="0.2">
      <c r="AF934" s="8"/>
      <c r="AG934" s="8"/>
      <c r="AH934" s="8"/>
    </row>
    <row r="935" spans="32:34" ht="12.75" hidden="1" customHeight="1" x14ac:dyDescent="0.2">
      <c r="AF935" s="8"/>
      <c r="AG935" s="8"/>
      <c r="AH935" s="8"/>
    </row>
    <row r="936" spans="32:34" ht="12.75" hidden="1" customHeight="1" x14ac:dyDescent="0.2">
      <c r="AF936" s="8"/>
      <c r="AG936" s="8"/>
      <c r="AH936" s="8"/>
    </row>
    <row r="937" spans="32:34" ht="12.75" hidden="1" customHeight="1" x14ac:dyDescent="0.2">
      <c r="AF937" s="8"/>
      <c r="AG937" s="8"/>
      <c r="AH937" s="8"/>
    </row>
    <row r="938" spans="32:34" ht="12.75" hidden="1" customHeight="1" x14ac:dyDescent="0.2">
      <c r="AF938" s="8"/>
      <c r="AG938" s="8"/>
      <c r="AH938" s="8"/>
    </row>
    <row r="939" spans="32:34" ht="12.75" hidden="1" customHeight="1" x14ac:dyDescent="0.2">
      <c r="AF939" s="8"/>
      <c r="AG939" s="8"/>
      <c r="AH939" s="8"/>
    </row>
    <row r="940" spans="32:34" ht="12.75" hidden="1" customHeight="1" x14ac:dyDescent="0.2">
      <c r="AF940" s="8"/>
      <c r="AG940" s="8"/>
      <c r="AH940" s="8"/>
    </row>
    <row r="941" spans="32:34" ht="12.75" hidden="1" customHeight="1" x14ac:dyDescent="0.2">
      <c r="AF941" s="8"/>
      <c r="AG941" s="8"/>
      <c r="AH941" s="8"/>
    </row>
    <row r="942" spans="32:34" ht="12.75" hidden="1" customHeight="1" x14ac:dyDescent="0.2">
      <c r="AF942" s="8"/>
      <c r="AG942" s="8"/>
      <c r="AH942" s="8"/>
    </row>
    <row r="943" spans="32:34" ht="12.75" hidden="1" customHeight="1" x14ac:dyDescent="0.2">
      <c r="AF943" s="8"/>
      <c r="AG943" s="8"/>
      <c r="AH943" s="8"/>
    </row>
    <row r="944" spans="32:34" ht="12.75" hidden="1" customHeight="1" x14ac:dyDescent="0.2">
      <c r="AF944" s="8"/>
      <c r="AG944" s="8"/>
      <c r="AH944" s="8"/>
    </row>
    <row r="945" spans="32:34" ht="12.75" hidden="1" customHeight="1" x14ac:dyDescent="0.2">
      <c r="AF945" s="8"/>
      <c r="AG945" s="8"/>
      <c r="AH945" s="8"/>
    </row>
    <row r="946" spans="32:34" ht="12.75" hidden="1" customHeight="1" x14ac:dyDescent="0.2">
      <c r="AF946" s="8"/>
      <c r="AG946" s="8"/>
      <c r="AH946" s="8"/>
    </row>
    <row r="947" spans="32:34" ht="12.75" hidden="1" customHeight="1" x14ac:dyDescent="0.2">
      <c r="AF947" s="8"/>
      <c r="AG947" s="8"/>
      <c r="AH947" s="8"/>
    </row>
    <row r="948" spans="32:34" ht="12.75" hidden="1" customHeight="1" x14ac:dyDescent="0.2">
      <c r="AF948" s="8"/>
      <c r="AG948" s="8"/>
      <c r="AH948" s="8"/>
    </row>
    <row r="949" spans="32:34" ht="12.75" hidden="1" customHeight="1" x14ac:dyDescent="0.2">
      <c r="AF949" s="8"/>
      <c r="AG949" s="8"/>
      <c r="AH949" s="8"/>
    </row>
    <row r="950" spans="32:34" ht="12.75" hidden="1" customHeight="1" x14ac:dyDescent="0.2">
      <c r="AF950" s="8"/>
      <c r="AG950" s="8"/>
      <c r="AH950" s="8"/>
    </row>
    <row r="951" spans="32:34" ht="12.75" hidden="1" customHeight="1" x14ac:dyDescent="0.2">
      <c r="AF951" s="8"/>
      <c r="AG951" s="8"/>
      <c r="AH951" s="8"/>
    </row>
    <row r="952" spans="32:34" ht="12.75" hidden="1" customHeight="1" x14ac:dyDescent="0.2">
      <c r="AF952" s="8"/>
      <c r="AG952" s="8"/>
      <c r="AH952" s="8"/>
    </row>
    <row r="953" spans="32:34" ht="12.75" hidden="1" customHeight="1" x14ac:dyDescent="0.2">
      <c r="AF953" s="8"/>
      <c r="AG953" s="8"/>
      <c r="AH953" s="8"/>
    </row>
    <row r="954" spans="32:34" ht="12.75" hidden="1" customHeight="1" x14ac:dyDescent="0.2">
      <c r="AF954" s="8"/>
      <c r="AG954" s="8"/>
      <c r="AH954" s="8"/>
    </row>
    <row r="955" spans="32:34" ht="12.75" hidden="1" customHeight="1" x14ac:dyDescent="0.2">
      <c r="AF955" s="8"/>
      <c r="AG955" s="8"/>
      <c r="AH955" s="8"/>
    </row>
    <row r="956" spans="32:34" ht="12.75" hidden="1" customHeight="1" x14ac:dyDescent="0.2">
      <c r="AF956" s="8"/>
      <c r="AG956" s="8"/>
      <c r="AH956" s="8"/>
    </row>
    <row r="957" spans="32:34" ht="12.75" hidden="1" customHeight="1" x14ac:dyDescent="0.2">
      <c r="AF957" s="8"/>
      <c r="AG957" s="8"/>
      <c r="AH957" s="8"/>
    </row>
    <row r="958" spans="32:34" ht="12.75" hidden="1" customHeight="1" x14ac:dyDescent="0.2">
      <c r="AF958" s="8"/>
      <c r="AG958" s="8"/>
      <c r="AH958" s="8"/>
    </row>
    <row r="959" spans="32:34" ht="12.75" hidden="1" customHeight="1" x14ac:dyDescent="0.2">
      <c r="AF959" s="8"/>
      <c r="AG959" s="8"/>
      <c r="AH959" s="8"/>
    </row>
    <row r="960" spans="32:34" ht="12.75" hidden="1" customHeight="1" x14ac:dyDescent="0.2">
      <c r="AF960" s="8"/>
      <c r="AG960" s="8"/>
      <c r="AH960" s="8"/>
    </row>
    <row r="961" spans="32:34" ht="12.75" hidden="1" customHeight="1" x14ac:dyDescent="0.2">
      <c r="AF961" s="8"/>
      <c r="AG961" s="8"/>
      <c r="AH961" s="8"/>
    </row>
    <row r="962" spans="32:34" ht="12.75" hidden="1" customHeight="1" x14ac:dyDescent="0.2">
      <c r="AF962" s="8"/>
      <c r="AG962" s="8"/>
      <c r="AH962" s="8"/>
    </row>
    <row r="963" spans="32:34" ht="12.75" hidden="1" customHeight="1" x14ac:dyDescent="0.2">
      <c r="AF963" s="8"/>
      <c r="AG963" s="8"/>
      <c r="AH963" s="8"/>
    </row>
    <row r="964" spans="32:34" ht="12.75" hidden="1" customHeight="1" x14ac:dyDescent="0.2">
      <c r="AF964" s="8"/>
      <c r="AG964" s="8"/>
      <c r="AH964" s="8"/>
    </row>
    <row r="965" spans="32:34" ht="12.75" hidden="1" customHeight="1" x14ac:dyDescent="0.2">
      <c r="AF965" s="8"/>
      <c r="AG965" s="8"/>
      <c r="AH965" s="8"/>
    </row>
    <row r="966" spans="32:34" ht="12.75" hidden="1" customHeight="1" x14ac:dyDescent="0.2">
      <c r="AF966" s="8"/>
      <c r="AG966" s="8"/>
      <c r="AH966" s="8"/>
    </row>
    <row r="967" spans="32:34" ht="12.75" hidden="1" customHeight="1" x14ac:dyDescent="0.2">
      <c r="AF967" s="8"/>
      <c r="AG967" s="8"/>
      <c r="AH967" s="8"/>
    </row>
    <row r="968" spans="32:34" ht="12.75" hidden="1" customHeight="1" x14ac:dyDescent="0.2">
      <c r="AF968" s="8"/>
      <c r="AG968" s="8"/>
      <c r="AH968" s="8"/>
    </row>
    <row r="969" spans="32:34" ht="12.75" hidden="1" customHeight="1" x14ac:dyDescent="0.2">
      <c r="AF969" s="8"/>
      <c r="AG969" s="8"/>
      <c r="AH969" s="8"/>
    </row>
    <row r="970" spans="32:34" ht="12.75" hidden="1" customHeight="1" x14ac:dyDescent="0.2">
      <c r="AF970" s="8"/>
      <c r="AG970" s="8"/>
      <c r="AH970" s="8"/>
    </row>
    <row r="971" spans="32:34" ht="12.75" hidden="1" customHeight="1" x14ac:dyDescent="0.2">
      <c r="AF971" s="8"/>
      <c r="AG971" s="8"/>
      <c r="AH971" s="8"/>
    </row>
    <row r="972" spans="32:34" ht="12.75" hidden="1" customHeight="1" x14ac:dyDescent="0.2">
      <c r="AF972" s="8"/>
      <c r="AG972" s="8"/>
      <c r="AH972" s="8"/>
    </row>
    <row r="973" spans="32:34" ht="12.75" hidden="1" customHeight="1" x14ac:dyDescent="0.2">
      <c r="AF973" s="8"/>
      <c r="AG973" s="8"/>
      <c r="AH973" s="8"/>
    </row>
    <row r="974" spans="32:34" ht="12.75" hidden="1" customHeight="1" x14ac:dyDescent="0.2">
      <c r="AF974" s="8"/>
      <c r="AG974" s="8"/>
      <c r="AH974" s="8"/>
    </row>
    <row r="975" spans="32:34" ht="12.75" hidden="1" customHeight="1" x14ac:dyDescent="0.2">
      <c r="AF975" s="8"/>
      <c r="AG975" s="8"/>
      <c r="AH975" s="8"/>
    </row>
    <row r="976" spans="32:34" ht="12.75" hidden="1" customHeight="1" x14ac:dyDescent="0.2">
      <c r="AF976" s="8"/>
      <c r="AG976" s="8"/>
      <c r="AH976" s="8"/>
    </row>
    <row r="977" spans="32:34" ht="12.75" hidden="1" customHeight="1" x14ac:dyDescent="0.2">
      <c r="AF977" s="8"/>
      <c r="AG977" s="8"/>
      <c r="AH977" s="8"/>
    </row>
    <row r="978" spans="32:34" ht="12.75" hidden="1" customHeight="1" x14ac:dyDescent="0.2">
      <c r="AF978" s="8"/>
      <c r="AG978" s="8"/>
      <c r="AH978" s="8"/>
    </row>
    <row r="979" spans="32:34" ht="12.75" hidden="1" customHeight="1" x14ac:dyDescent="0.2">
      <c r="AF979" s="8"/>
      <c r="AG979" s="8"/>
      <c r="AH979" s="8"/>
    </row>
    <row r="980" spans="32:34" ht="12.75" hidden="1" customHeight="1" x14ac:dyDescent="0.2">
      <c r="AF980" s="8"/>
      <c r="AG980" s="8"/>
      <c r="AH980" s="8"/>
    </row>
    <row r="981" spans="32:34" ht="12.75" hidden="1" customHeight="1" x14ac:dyDescent="0.2">
      <c r="AF981" s="8"/>
      <c r="AG981" s="8"/>
      <c r="AH981" s="8"/>
    </row>
    <row r="982" spans="32:34" ht="12.75" hidden="1" customHeight="1" x14ac:dyDescent="0.2">
      <c r="AF982" s="8"/>
      <c r="AG982" s="8"/>
      <c r="AH982" s="8"/>
    </row>
    <row r="983" spans="32:34" ht="12.75" hidden="1" customHeight="1" x14ac:dyDescent="0.2">
      <c r="AF983" s="8"/>
      <c r="AG983" s="8"/>
      <c r="AH983" s="8"/>
    </row>
    <row r="984" spans="32:34" ht="12.75" hidden="1" customHeight="1" x14ac:dyDescent="0.2">
      <c r="AF984" s="8"/>
      <c r="AG984" s="8"/>
      <c r="AH984" s="8"/>
    </row>
    <row r="985" spans="32:34" ht="12.75" hidden="1" customHeight="1" x14ac:dyDescent="0.2">
      <c r="AF985" s="8"/>
      <c r="AG985" s="8"/>
      <c r="AH985" s="8"/>
    </row>
    <row r="986" spans="32:34" ht="12.75" hidden="1" customHeight="1" x14ac:dyDescent="0.2">
      <c r="AF986" s="8"/>
      <c r="AG986" s="8"/>
      <c r="AH986" s="8"/>
    </row>
    <row r="987" spans="32:34" ht="12.75" hidden="1" customHeight="1" x14ac:dyDescent="0.2">
      <c r="AF987" s="8"/>
      <c r="AG987" s="8"/>
      <c r="AH987" s="8"/>
    </row>
    <row r="988" spans="32:34" ht="12.75" hidden="1" customHeight="1" x14ac:dyDescent="0.2">
      <c r="AF988" s="8"/>
      <c r="AG988" s="8"/>
      <c r="AH988" s="8"/>
    </row>
    <row r="989" spans="32:34" ht="12.75" hidden="1" customHeight="1" x14ac:dyDescent="0.2">
      <c r="AF989" s="8"/>
      <c r="AG989" s="8"/>
      <c r="AH989" s="8"/>
    </row>
    <row r="990" spans="32:34" ht="12.75" hidden="1" customHeight="1" x14ac:dyDescent="0.2">
      <c r="AF990" s="8"/>
      <c r="AG990" s="8"/>
      <c r="AH990" s="8"/>
    </row>
    <row r="991" spans="32:34" ht="12.75" hidden="1" customHeight="1" x14ac:dyDescent="0.2">
      <c r="AF991" s="8"/>
      <c r="AG991" s="8"/>
      <c r="AH991" s="8"/>
    </row>
    <row r="992" spans="32:34" ht="12.75" hidden="1" customHeight="1" x14ac:dyDescent="0.2">
      <c r="AF992" s="8"/>
      <c r="AG992" s="8"/>
      <c r="AH992" s="8"/>
    </row>
    <row r="993" spans="32:34" ht="12.75" hidden="1" customHeight="1" x14ac:dyDescent="0.2">
      <c r="AF993" s="8"/>
      <c r="AG993" s="8"/>
      <c r="AH993" s="8"/>
    </row>
    <row r="994" spans="32:34" ht="12.75" hidden="1" customHeight="1" x14ac:dyDescent="0.2">
      <c r="AF994" s="8"/>
      <c r="AG994" s="8"/>
      <c r="AH994" s="8"/>
    </row>
    <row r="995" spans="32:34" ht="12.75" hidden="1" customHeight="1" x14ac:dyDescent="0.2">
      <c r="AF995" s="8"/>
      <c r="AG995" s="8"/>
      <c r="AH995" s="8"/>
    </row>
    <row r="996" spans="32:34" ht="12.75" hidden="1" customHeight="1" x14ac:dyDescent="0.2">
      <c r="AF996" s="8"/>
      <c r="AG996" s="8"/>
      <c r="AH996" s="8"/>
    </row>
    <row r="997" spans="32:34" ht="12.75" hidden="1" customHeight="1" x14ac:dyDescent="0.2">
      <c r="AF997" s="8"/>
      <c r="AG997" s="8"/>
      <c r="AH997" s="8"/>
    </row>
    <row r="998" spans="32:34" ht="12.75" hidden="1" customHeight="1" x14ac:dyDescent="0.2">
      <c r="AF998" s="8"/>
      <c r="AG998" s="8"/>
      <c r="AH998" s="8"/>
    </row>
    <row r="999" spans="32:34" ht="12.75" hidden="1" customHeight="1" x14ac:dyDescent="0.2">
      <c r="AF999" s="8"/>
      <c r="AG999" s="8"/>
      <c r="AH999" s="8"/>
    </row>
    <row r="1000" spans="32:34" ht="12.75" hidden="1" customHeight="1" x14ac:dyDescent="0.2">
      <c r="AF1000" s="8"/>
      <c r="AG1000" s="8"/>
      <c r="AH1000" s="8"/>
    </row>
  </sheetData>
  <mergeCells count="14">
    <mergeCell ref="AF7:AH7"/>
    <mergeCell ref="AI7:AK7"/>
    <mergeCell ref="A5:S5"/>
    <mergeCell ref="A6:S6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CM1000"/>
  <sheetViews>
    <sheetView showGridLines="0" tabSelected="1" topLeftCell="AD1" workbookViewId="0"/>
  </sheetViews>
  <sheetFormatPr baseColWidth="10" defaultColWidth="14.42578125" defaultRowHeight="15" customHeight="1" x14ac:dyDescent="0.2"/>
  <cols>
    <col min="1" max="1" width="49.28515625" customWidth="1"/>
    <col min="2" max="6" width="10.7109375" customWidth="1"/>
    <col min="7" max="7" width="11.85546875" customWidth="1"/>
    <col min="8" max="8" width="11.42578125" customWidth="1"/>
    <col min="9" max="9" width="10.7109375" customWidth="1"/>
    <col min="10" max="10" width="15" customWidth="1"/>
    <col min="11" max="11" width="14.7109375" customWidth="1"/>
    <col min="12" max="12" width="14" customWidth="1"/>
    <col min="13" max="13" width="13.7109375" customWidth="1"/>
    <col min="14" max="14" width="12.85546875" customWidth="1"/>
    <col min="15" max="15" width="13.85546875" customWidth="1"/>
    <col min="16" max="16" width="14.140625" customWidth="1"/>
    <col min="17" max="17" width="14.7109375" customWidth="1"/>
    <col min="18" max="18" width="14" customWidth="1"/>
    <col min="19" max="19" width="15.28515625" customWidth="1"/>
    <col min="20" max="20" width="14.7109375" customWidth="1"/>
    <col min="21" max="21" width="13.85546875" customWidth="1"/>
    <col min="22" max="22" width="15.28515625" customWidth="1"/>
    <col min="23" max="23" width="14.7109375" customWidth="1"/>
    <col min="24" max="24" width="14" customWidth="1"/>
    <col min="25" max="25" width="14.140625" customWidth="1"/>
    <col min="26" max="26" width="17.140625" customWidth="1"/>
    <col min="27" max="28" width="16.42578125" customWidth="1"/>
    <col min="29" max="29" width="16" customWidth="1"/>
    <col min="30" max="30" width="15" customWidth="1"/>
    <col min="31" max="31" width="15.7109375" customWidth="1"/>
    <col min="32" max="32" width="16" customWidth="1"/>
    <col min="33" max="33" width="15" customWidth="1"/>
    <col min="34" max="34" width="15.7109375" customWidth="1"/>
    <col min="35" max="35" width="16" customWidth="1"/>
    <col min="36" max="36" width="15" customWidth="1"/>
    <col min="37" max="37" width="15.7109375" customWidth="1"/>
    <col min="38" max="43" width="10.7109375" customWidth="1"/>
    <col min="44" max="91" width="0.140625" hidden="1" customWidth="1"/>
  </cols>
  <sheetData>
    <row r="1" spans="1:91" ht="12.75" customHeight="1" x14ac:dyDescent="0.2">
      <c r="A1" s="5"/>
      <c r="AF1" s="8"/>
      <c r="AG1" s="8"/>
      <c r="AH1" s="8"/>
    </row>
    <row r="2" spans="1:91" ht="12.75" customHeight="1" x14ac:dyDescent="0.2">
      <c r="A2" s="5"/>
      <c r="AF2" s="8"/>
      <c r="AG2" s="8"/>
      <c r="AH2" s="8"/>
    </row>
    <row r="3" spans="1:91" ht="12.75" customHeight="1" x14ac:dyDescent="0.2">
      <c r="A3" s="5"/>
      <c r="AF3" s="8"/>
      <c r="AG3" s="8"/>
      <c r="AH3" s="8"/>
    </row>
    <row r="4" spans="1:91" ht="12.75" customHeight="1" x14ac:dyDescent="0.2">
      <c r="A4" s="5"/>
      <c r="AF4" s="8"/>
      <c r="AG4" s="8"/>
      <c r="AH4" s="8"/>
    </row>
    <row r="5" spans="1:91" ht="24.75" customHeight="1" x14ac:dyDescent="0.25">
      <c r="A5" s="100" t="s">
        <v>26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"/>
      <c r="W5" s="9"/>
      <c r="AF5" s="8"/>
      <c r="AG5" s="8"/>
      <c r="AH5" s="8"/>
    </row>
    <row r="6" spans="1:91" ht="24" customHeight="1" x14ac:dyDescent="0.2">
      <c r="A6" s="101" t="str">
        <f>+'2. SITUACION JURÍDICA 2010-2021'!A6:S6</f>
        <v xml:space="preserve"> Periodo: Enero 2010 - Mayo 2021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AF6" s="8"/>
      <c r="AG6" s="8"/>
      <c r="AH6" s="8"/>
    </row>
    <row r="7" spans="1:91" ht="30" customHeight="1" x14ac:dyDescent="0.25">
      <c r="A7" s="69" t="s">
        <v>3</v>
      </c>
      <c r="B7" s="107">
        <v>2010</v>
      </c>
      <c r="C7" s="108"/>
      <c r="D7" s="96"/>
      <c r="E7" s="107">
        <v>2011</v>
      </c>
      <c r="F7" s="108"/>
      <c r="G7" s="96"/>
      <c r="H7" s="107">
        <v>2012</v>
      </c>
      <c r="I7" s="108"/>
      <c r="J7" s="96"/>
      <c r="K7" s="107">
        <v>2013</v>
      </c>
      <c r="L7" s="108"/>
      <c r="M7" s="96"/>
      <c r="N7" s="107">
        <v>2014</v>
      </c>
      <c r="O7" s="108"/>
      <c r="P7" s="96"/>
      <c r="Q7" s="107">
        <v>2015</v>
      </c>
      <c r="R7" s="108"/>
      <c r="S7" s="108"/>
      <c r="T7" s="107">
        <v>2016</v>
      </c>
      <c r="U7" s="108"/>
      <c r="V7" s="96"/>
      <c r="W7" s="107">
        <v>2017</v>
      </c>
      <c r="X7" s="108"/>
      <c r="Y7" s="96"/>
      <c r="Z7" s="105">
        <v>2018</v>
      </c>
      <c r="AA7" s="106"/>
      <c r="AB7" s="99"/>
      <c r="AC7" s="105">
        <v>2019</v>
      </c>
      <c r="AD7" s="106"/>
      <c r="AE7" s="99"/>
      <c r="AF7" s="105">
        <v>2020</v>
      </c>
      <c r="AG7" s="106"/>
      <c r="AH7" s="99"/>
      <c r="AI7" s="105">
        <v>2021</v>
      </c>
      <c r="AJ7" s="106"/>
      <c r="AK7" s="99"/>
    </row>
    <row r="8" spans="1:91" ht="30" customHeight="1" x14ac:dyDescent="0.25">
      <c r="A8" s="70" t="s">
        <v>5</v>
      </c>
      <c r="B8" s="71" t="s">
        <v>27</v>
      </c>
      <c r="C8" s="71" t="s">
        <v>28</v>
      </c>
      <c r="D8" s="71" t="s">
        <v>7</v>
      </c>
      <c r="E8" s="71" t="s">
        <v>27</v>
      </c>
      <c r="F8" s="71" t="s">
        <v>28</v>
      </c>
      <c r="G8" s="71" t="s">
        <v>7</v>
      </c>
      <c r="H8" s="71" t="s">
        <v>27</v>
      </c>
      <c r="I8" s="71" t="s">
        <v>28</v>
      </c>
      <c r="J8" s="71" t="s">
        <v>7</v>
      </c>
      <c r="K8" s="71" t="s">
        <v>27</v>
      </c>
      <c r="L8" s="71" t="s">
        <v>28</v>
      </c>
      <c r="M8" s="71" t="s">
        <v>7</v>
      </c>
      <c r="N8" s="71" t="s">
        <v>27</v>
      </c>
      <c r="O8" s="71" t="s">
        <v>28</v>
      </c>
      <c r="P8" s="71" t="s">
        <v>7</v>
      </c>
      <c r="Q8" s="71" t="s">
        <v>27</v>
      </c>
      <c r="R8" s="71" t="s">
        <v>28</v>
      </c>
      <c r="S8" s="72" t="s">
        <v>7</v>
      </c>
      <c r="T8" s="71" t="s">
        <v>27</v>
      </c>
      <c r="U8" s="71" t="s">
        <v>28</v>
      </c>
      <c r="V8" s="71" t="s">
        <v>7</v>
      </c>
      <c r="W8" s="71" t="s">
        <v>27</v>
      </c>
      <c r="X8" s="71" t="s">
        <v>28</v>
      </c>
      <c r="Y8" s="71" t="s">
        <v>7</v>
      </c>
      <c r="Z8" s="73" t="s">
        <v>27</v>
      </c>
      <c r="AA8" s="73" t="s">
        <v>28</v>
      </c>
      <c r="AB8" s="73" t="s">
        <v>7</v>
      </c>
      <c r="AC8" s="73" t="s">
        <v>27</v>
      </c>
      <c r="AD8" s="73" t="s">
        <v>28</v>
      </c>
      <c r="AE8" s="73" t="s">
        <v>7</v>
      </c>
      <c r="AF8" s="73" t="s">
        <v>27</v>
      </c>
      <c r="AG8" s="73" t="s">
        <v>28</v>
      </c>
      <c r="AH8" s="73" t="s">
        <v>7</v>
      </c>
      <c r="AI8" s="73" t="s">
        <v>27</v>
      </c>
      <c r="AJ8" s="73" t="s">
        <v>28</v>
      </c>
      <c r="AK8" s="73" t="s">
        <v>7</v>
      </c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</row>
    <row r="9" spans="1:91" ht="48.75" customHeight="1" x14ac:dyDescent="0.2">
      <c r="A9" s="18" t="s">
        <v>8</v>
      </c>
      <c r="B9" s="19">
        <v>71910</v>
      </c>
      <c r="C9" s="19">
        <v>4851</v>
      </c>
      <c r="D9" s="75">
        <v>76761</v>
      </c>
      <c r="E9" s="76">
        <v>80206</v>
      </c>
      <c r="F9" s="76">
        <v>5870</v>
      </c>
      <c r="G9" s="75">
        <v>86076</v>
      </c>
      <c r="H9" s="76">
        <v>94659</v>
      </c>
      <c r="I9" s="76">
        <v>7637</v>
      </c>
      <c r="J9" s="75">
        <v>102296</v>
      </c>
      <c r="K9" s="76">
        <v>106293</v>
      </c>
      <c r="L9" s="76">
        <v>8579</v>
      </c>
      <c r="M9" s="75">
        <v>114872</v>
      </c>
      <c r="N9" s="76">
        <v>111646</v>
      </c>
      <c r="O9" s="76">
        <v>8977</v>
      </c>
      <c r="P9" s="77">
        <v>120623</v>
      </c>
      <c r="Q9" s="76">
        <v>108640</v>
      </c>
      <c r="R9" s="76">
        <v>8120</v>
      </c>
      <c r="S9" s="77">
        <v>116760</v>
      </c>
      <c r="T9" s="76">
        <v>112496</v>
      </c>
      <c r="U9" s="76">
        <v>8240</v>
      </c>
      <c r="V9" s="77">
        <v>120736</v>
      </c>
      <c r="W9" s="76">
        <v>111125</v>
      </c>
      <c r="X9" s="76">
        <v>7800</v>
      </c>
      <c r="Y9" s="77">
        <v>118925</v>
      </c>
      <c r="Z9" s="76">
        <v>107794</v>
      </c>
      <c r="AA9" s="76">
        <v>7602</v>
      </c>
      <c r="AB9" s="77">
        <v>115396</v>
      </c>
      <c r="AC9" s="76">
        <v>110571</v>
      </c>
      <c r="AD9" s="76">
        <v>8198</v>
      </c>
      <c r="AE9" s="77">
        <v>118769</v>
      </c>
      <c r="AF9" s="76">
        <v>115429</v>
      </c>
      <c r="AG9" s="76">
        <v>8759</v>
      </c>
      <c r="AH9" s="77">
        <v>124188</v>
      </c>
      <c r="AI9" s="78">
        <v>89877</v>
      </c>
      <c r="AJ9" s="78">
        <v>6898</v>
      </c>
      <c r="AK9" s="77">
        <f t="shared" ref="AK9:AK20" si="0">SUM(AI9:AJ9)</f>
        <v>96775</v>
      </c>
    </row>
    <row r="10" spans="1:91" ht="48.75" customHeight="1" x14ac:dyDescent="0.2">
      <c r="A10" s="23" t="s">
        <v>9</v>
      </c>
      <c r="B10" s="24">
        <v>72770</v>
      </c>
      <c r="C10" s="24">
        <v>4924</v>
      </c>
      <c r="D10" s="79">
        <v>77694</v>
      </c>
      <c r="E10" s="78">
        <v>81635</v>
      </c>
      <c r="F10" s="78">
        <v>6072</v>
      </c>
      <c r="G10" s="79">
        <v>87707</v>
      </c>
      <c r="H10" s="78">
        <v>96781</v>
      </c>
      <c r="I10" s="78">
        <v>7910</v>
      </c>
      <c r="J10" s="79">
        <v>104691</v>
      </c>
      <c r="K10" s="78">
        <v>107057</v>
      </c>
      <c r="L10" s="78">
        <v>8724</v>
      </c>
      <c r="M10" s="79">
        <v>115781</v>
      </c>
      <c r="N10" s="78">
        <v>110997</v>
      </c>
      <c r="O10" s="78">
        <v>8818</v>
      </c>
      <c r="P10" s="80">
        <v>119815</v>
      </c>
      <c r="Q10" s="78">
        <v>109879</v>
      </c>
      <c r="R10" s="78">
        <v>8180</v>
      </c>
      <c r="S10" s="80">
        <v>118059</v>
      </c>
      <c r="T10" s="78">
        <v>113083</v>
      </c>
      <c r="U10" s="78">
        <v>8273</v>
      </c>
      <c r="V10" s="80">
        <v>121356</v>
      </c>
      <c r="W10" s="78">
        <v>111390</v>
      </c>
      <c r="X10" s="78">
        <v>7879</v>
      </c>
      <c r="Y10" s="77">
        <v>119269</v>
      </c>
      <c r="Z10" s="78">
        <v>107826</v>
      </c>
      <c r="AA10" s="78">
        <v>7662</v>
      </c>
      <c r="AB10" s="77">
        <v>115488</v>
      </c>
      <c r="AC10" s="78">
        <v>111171</v>
      </c>
      <c r="AD10" s="78">
        <v>8242</v>
      </c>
      <c r="AE10" s="77">
        <v>119413</v>
      </c>
      <c r="AF10" s="78">
        <v>115408</v>
      </c>
      <c r="AG10" s="78">
        <v>8697</v>
      </c>
      <c r="AH10" s="77">
        <v>124105</v>
      </c>
      <c r="AI10" s="78">
        <v>90115</v>
      </c>
      <c r="AJ10" s="78">
        <v>6920</v>
      </c>
      <c r="AK10" s="77">
        <f t="shared" si="0"/>
        <v>97035</v>
      </c>
    </row>
    <row r="11" spans="1:91" ht="48.75" customHeight="1" x14ac:dyDescent="0.2">
      <c r="A11" s="23" t="s">
        <v>10</v>
      </c>
      <c r="B11" s="24">
        <v>73774</v>
      </c>
      <c r="C11" s="24">
        <v>5027</v>
      </c>
      <c r="D11" s="79">
        <v>78801</v>
      </c>
      <c r="E11" s="78">
        <v>83231</v>
      </c>
      <c r="F11" s="78">
        <v>6210</v>
      </c>
      <c r="G11" s="79">
        <v>89441</v>
      </c>
      <c r="H11" s="78">
        <v>98117</v>
      </c>
      <c r="I11" s="78">
        <v>7994</v>
      </c>
      <c r="J11" s="79">
        <v>106111</v>
      </c>
      <c r="K11" s="78">
        <v>107556</v>
      </c>
      <c r="L11" s="78">
        <v>8814</v>
      </c>
      <c r="M11" s="79">
        <v>116370</v>
      </c>
      <c r="N11" s="78">
        <v>110251</v>
      </c>
      <c r="O11" s="78">
        <v>8717</v>
      </c>
      <c r="P11" s="80">
        <v>118968</v>
      </c>
      <c r="Q11" s="78">
        <v>110359</v>
      </c>
      <c r="R11" s="78">
        <v>8299</v>
      </c>
      <c r="S11" s="80">
        <v>118658</v>
      </c>
      <c r="T11" s="78">
        <v>113625</v>
      </c>
      <c r="U11" s="78">
        <v>8395</v>
      </c>
      <c r="V11" s="80">
        <v>122020</v>
      </c>
      <c r="W11" s="78">
        <v>110356</v>
      </c>
      <c r="X11" s="78">
        <v>7830</v>
      </c>
      <c r="Y11" s="77">
        <v>118186</v>
      </c>
      <c r="Z11" s="78">
        <v>107821</v>
      </c>
      <c r="AA11" s="78">
        <v>7742</v>
      </c>
      <c r="AB11" s="77">
        <v>115563</v>
      </c>
      <c r="AC11" s="78">
        <v>111772</v>
      </c>
      <c r="AD11" s="78">
        <v>8250</v>
      </c>
      <c r="AE11" s="77">
        <v>120022</v>
      </c>
      <c r="AF11" s="78">
        <v>113555</v>
      </c>
      <c r="AG11" s="78">
        <v>8524</v>
      </c>
      <c r="AH11" s="77">
        <v>122079</v>
      </c>
      <c r="AI11" s="78">
        <v>90420</v>
      </c>
      <c r="AJ11" s="78">
        <v>6989</v>
      </c>
      <c r="AK11" s="77">
        <f t="shared" si="0"/>
        <v>97409</v>
      </c>
    </row>
    <row r="12" spans="1:91" ht="48.75" customHeight="1" x14ac:dyDescent="0.2">
      <c r="A12" s="23" t="s">
        <v>11</v>
      </c>
      <c r="B12" s="24">
        <v>74609</v>
      </c>
      <c r="C12" s="24">
        <v>5121</v>
      </c>
      <c r="D12" s="79">
        <v>79730</v>
      </c>
      <c r="E12" s="78">
        <v>84169</v>
      </c>
      <c r="F12" s="78">
        <v>6395</v>
      </c>
      <c r="G12" s="79">
        <v>90564</v>
      </c>
      <c r="H12" s="78">
        <v>99211</v>
      </c>
      <c r="I12" s="78">
        <v>8109</v>
      </c>
      <c r="J12" s="79">
        <v>107320</v>
      </c>
      <c r="K12" s="78">
        <v>108136</v>
      </c>
      <c r="L12" s="78">
        <v>8879</v>
      </c>
      <c r="M12" s="79">
        <v>117015</v>
      </c>
      <c r="N12" s="78">
        <v>109493</v>
      </c>
      <c r="O12" s="78">
        <v>8482</v>
      </c>
      <c r="P12" s="80">
        <v>117975</v>
      </c>
      <c r="Q12" s="78">
        <v>111022</v>
      </c>
      <c r="R12" s="78">
        <v>8356</v>
      </c>
      <c r="S12" s="80">
        <v>119378</v>
      </c>
      <c r="T12" s="78">
        <v>113617</v>
      </c>
      <c r="U12" s="78">
        <v>8399</v>
      </c>
      <c r="V12" s="80">
        <v>122016</v>
      </c>
      <c r="W12" s="78">
        <v>109392</v>
      </c>
      <c r="X12" s="78">
        <v>7727</v>
      </c>
      <c r="Y12" s="80">
        <v>117119</v>
      </c>
      <c r="Z12" s="78">
        <v>108252</v>
      </c>
      <c r="AA12" s="78">
        <v>7806</v>
      </c>
      <c r="AB12" s="77">
        <v>116058</v>
      </c>
      <c r="AC12" s="78">
        <v>112550</v>
      </c>
      <c r="AD12" s="78">
        <v>8325</v>
      </c>
      <c r="AE12" s="77">
        <v>120875</v>
      </c>
      <c r="AF12" s="78">
        <v>109246</v>
      </c>
      <c r="AG12" s="78">
        <v>8090</v>
      </c>
      <c r="AH12" s="77">
        <f t="shared" ref="AH12:AH20" si="1">SUM(AF12:AG12)</f>
        <v>117336</v>
      </c>
      <c r="AI12" s="78">
        <v>90260</v>
      </c>
      <c r="AJ12" s="78">
        <v>6911</v>
      </c>
      <c r="AK12" s="77">
        <f t="shared" si="0"/>
        <v>97171</v>
      </c>
    </row>
    <row r="13" spans="1:91" ht="48.75" customHeight="1" x14ac:dyDescent="0.2">
      <c r="A13" s="23" t="s">
        <v>12</v>
      </c>
      <c r="B13" s="24">
        <v>75311</v>
      </c>
      <c r="C13" s="24">
        <v>5179</v>
      </c>
      <c r="D13" s="79">
        <v>80490</v>
      </c>
      <c r="E13" s="78">
        <v>85679</v>
      </c>
      <c r="F13" s="78">
        <v>6576</v>
      </c>
      <c r="G13" s="79">
        <v>92255</v>
      </c>
      <c r="H13" s="78">
        <v>100552</v>
      </c>
      <c r="I13" s="78">
        <v>8233</v>
      </c>
      <c r="J13" s="79">
        <v>108785</v>
      </c>
      <c r="K13" s="78">
        <v>108550</v>
      </c>
      <c r="L13" s="78">
        <v>8978</v>
      </c>
      <c r="M13" s="79">
        <v>117528</v>
      </c>
      <c r="N13" s="78">
        <v>108956</v>
      </c>
      <c r="O13" s="78">
        <v>8355</v>
      </c>
      <c r="P13" s="80">
        <v>117311</v>
      </c>
      <c r="Q13" s="78">
        <v>111779</v>
      </c>
      <c r="R13" s="78">
        <v>8421</v>
      </c>
      <c r="S13" s="80">
        <v>120200</v>
      </c>
      <c r="T13" s="78">
        <v>113579</v>
      </c>
      <c r="U13" s="78">
        <v>8366</v>
      </c>
      <c r="V13" s="80">
        <v>121945</v>
      </c>
      <c r="W13" s="78">
        <v>108206</v>
      </c>
      <c r="X13" s="78">
        <v>7672</v>
      </c>
      <c r="Y13" s="80">
        <v>115878</v>
      </c>
      <c r="Z13" s="78">
        <v>109204</v>
      </c>
      <c r="AA13" s="78">
        <v>7822</v>
      </c>
      <c r="AB13" s="77">
        <v>117026</v>
      </c>
      <c r="AC13" s="78">
        <v>113049</v>
      </c>
      <c r="AD13" s="78">
        <v>8438</v>
      </c>
      <c r="AE13" s="77">
        <v>121487</v>
      </c>
      <c r="AF13" s="78">
        <v>104394</v>
      </c>
      <c r="AG13" s="78">
        <v>7645</v>
      </c>
      <c r="AH13" s="77">
        <f t="shared" si="1"/>
        <v>112039</v>
      </c>
      <c r="AI13" s="81">
        <v>89725</v>
      </c>
      <c r="AJ13" s="81">
        <v>6864</v>
      </c>
      <c r="AK13" s="77">
        <f t="shared" si="0"/>
        <v>96589</v>
      </c>
    </row>
    <row r="14" spans="1:91" ht="48.75" customHeight="1" x14ac:dyDescent="0.2">
      <c r="A14" s="23" t="s">
        <v>13</v>
      </c>
      <c r="B14" s="24">
        <v>75702</v>
      </c>
      <c r="C14" s="24">
        <v>5078</v>
      </c>
      <c r="D14" s="79">
        <v>80780</v>
      </c>
      <c r="E14" s="78">
        <v>86698</v>
      </c>
      <c r="F14" s="78">
        <v>6689</v>
      </c>
      <c r="G14" s="79">
        <v>93387</v>
      </c>
      <c r="H14" s="78">
        <v>101432</v>
      </c>
      <c r="I14" s="78">
        <v>8277</v>
      </c>
      <c r="J14" s="79">
        <v>109709</v>
      </c>
      <c r="K14" s="78">
        <v>108882</v>
      </c>
      <c r="L14" s="78">
        <v>8981</v>
      </c>
      <c r="M14" s="79">
        <v>117863</v>
      </c>
      <c r="N14" s="78">
        <v>108929</v>
      </c>
      <c r="O14" s="78">
        <v>8302</v>
      </c>
      <c r="P14" s="80">
        <v>117231</v>
      </c>
      <c r="Q14" s="78">
        <v>112423</v>
      </c>
      <c r="R14" s="78">
        <v>8482</v>
      </c>
      <c r="S14" s="80">
        <v>120905</v>
      </c>
      <c r="T14" s="78">
        <v>112907</v>
      </c>
      <c r="U14" s="78">
        <v>8323</v>
      </c>
      <c r="V14" s="80">
        <v>121230</v>
      </c>
      <c r="W14" s="78">
        <v>107936</v>
      </c>
      <c r="X14" s="78">
        <v>7692</v>
      </c>
      <c r="Y14" s="80">
        <v>115628</v>
      </c>
      <c r="Z14" s="78">
        <v>109748</v>
      </c>
      <c r="AA14" s="78">
        <v>7944</v>
      </c>
      <c r="AB14" s="77">
        <v>117692</v>
      </c>
      <c r="AC14" s="78">
        <v>113948</v>
      </c>
      <c r="AD14" s="78">
        <v>8469</v>
      </c>
      <c r="AE14" s="77">
        <v>122417</v>
      </c>
      <c r="AF14" s="78">
        <v>100758</v>
      </c>
      <c r="AG14" s="78">
        <v>7296</v>
      </c>
      <c r="AH14" s="77">
        <f t="shared" si="1"/>
        <v>108054</v>
      </c>
      <c r="AI14" s="78"/>
      <c r="AJ14" s="78"/>
      <c r="AK14" s="77">
        <f t="shared" si="0"/>
        <v>0</v>
      </c>
    </row>
    <row r="15" spans="1:91" ht="48.75" customHeight="1" x14ac:dyDescent="0.2">
      <c r="A15" s="23" t="s">
        <v>14</v>
      </c>
      <c r="B15" s="24">
        <v>76155</v>
      </c>
      <c r="C15" s="24">
        <v>5331</v>
      </c>
      <c r="D15" s="79">
        <v>81486</v>
      </c>
      <c r="E15" s="78">
        <v>88425</v>
      </c>
      <c r="F15" s="78">
        <v>6945</v>
      </c>
      <c r="G15" s="79">
        <v>95370</v>
      </c>
      <c r="H15" s="78">
        <v>102653</v>
      </c>
      <c r="I15" s="78">
        <v>8352</v>
      </c>
      <c r="J15" s="79">
        <v>111005</v>
      </c>
      <c r="K15" s="78">
        <v>109156</v>
      </c>
      <c r="L15" s="78">
        <v>9045</v>
      </c>
      <c r="M15" s="79">
        <v>118201</v>
      </c>
      <c r="N15" s="78">
        <v>108887</v>
      </c>
      <c r="O15" s="78">
        <v>8243</v>
      </c>
      <c r="P15" s="80">
        <v>117130</v>
      </c>
      <c r="Q15" s="78">
        <v>112388</v>
      </c>
      <c r="R15" s="78">
        <v>8452</v>
      </c>
      <c r="S15" s="80">
        <v>120840</v>
      </c>
      <c r="T15" s="78">
        <v>112446</v>
      </c>
      <c r="U15" s="78">
        <v>8211</v>
      </c>
      <c r="V15" s="80">
        <v>120657</v>
      </c>
      <c r="W15" s="78">
        <v>109052</v>
      </c>
      <c r="X15" s="78">
        <v>7721</v>
      </c>
      <c r="Y15" s="80">
        <v>116773</v>
      </c>
      <c r="Z15" s="78">
        <v>110227</v>
      </c>
      <c r="AA15" s="78">
        <v>8026</v>
      </c>
      <c r="AB15" s="77">
        <v>118253</v>
      </c>
      <c r="AC15" s="78">
        <v>114458</v>
      </c>
      <c r="AD15" s="78">
        <v>8620</v>
      </c>
      <c r="AE15" s="77">
        <v>123078</v>
      </c>
      <c r="AF15" s="78">
        <v>97282</v>
      </c>
      <c r="AG15" s="78">
        <v>7033</v>
      </c>
      <c r="AH15" s="77">
        <f t="shared" si="1"/>
        <v>104315</v>
      </c>
      <c r="AI15" s="78"/>
      <c r="AJ15" s="78"/>
      <c r="AK15" s="77">
        <f t="shared" si="0"/>
        <v>0</v>
      </c>
    </row>
    <row r="16" spans="1:91" ht="48.75" customHeight="1" x14ac:dyDescent="0.2">
      <c r="A16" s="23" t="s">
        <v>15</v>
      </c>
      <c r="B16" s="24">
        <v>76531</v>
      </c>
      <c r="C16" s="24">
        <v>5383</v>
      </c>
      <c r="D16" s="79">
        <v>81914</v>
      </c>
      <c r="E16" s="78">
        <v>89887</v>
      </c>
      <c r="F16" s="78">
        <v>7127</v>
      </c>
      <c r="G16" s="79">
        <v>97014</v>
      </c>
      <c r="H16" s="78">
        <v>103501</v>
      </c>
      <c r="I16" s="78">
        <v>8478</v>
      </c>
      <c r="J16" s="79">
        <v>111979</v>
      </c>
      <c r="K16" s="78">
        <v>109392</v>
      </c>
      <c r="L16" s="78">
        <v>9086</v>
      </c>
      <c r="M16" s="79">
        <v>118478</v>
      </c>
      <c r="N16" s="78">
        <v>108626</v>
      </c>
      <c r="O16" s="78">
        <v>8247</v>
      </c>
      <c r="P16" s="80">
        <v>116873</v>
      </c>
      <c r="Q16" s="78">
        <v>112820</v>
      </c>
      <c r="R16" s="78">
        <v>8437</v>
      </c>
      <c r="S16" s="80">
        <v>121257</v>
      </c>
      <c r="T16" s="78">
        <v>112669</v>
      </c>
      <c r="U16" s="78">
        <v>8052</v>
      </c>
      <c r="V16" s="80">
        <v>120721</v>
      </c>
      <c r="W16" s="78">
        <v>108694</v>
      </c>
      <c r="X16" s="78">
        <v>7679</v>
      </c>
      <c r="Y16" s="80">
        <v>116373</v>
      </c>
      <c r="Z16" s="78">
        <v>110672</v>
      </c>
      <c r="AA16" s="78">
        <v>8036</v>
      </c>
      <c r="AB16" s="77">
        <v>118708</v>
      </c>
      <c r="AC16" s="78">
        <v>115071</v>
      </c>
      <c r="AD16" s="78">
        <v>8647</v>
      </c>
      <c r="AE16" s="77">
        <v>123718</v>
      </c>
      <c r="AF16" s="78">
        <v>95032</v>
      </c>
      <c r="AG16" s="78">
        <v>6832</v>
      </c>
      <c r="AH16" s="77">
        <f t="shared" si="1"/>
        <v>101864</v>
      </c>
      <c r="AI16" s="78"/>
      <c r="AJ16" s="78"/>
      <c r="AK16" s="77">
        <f t="shared" si="0"/>
        <v>0</v>
      </c>
    </row>
    <row r="17" spans="1:37" ht="48.75" customHeight="1" x14ac:dyDescent="0.2">
      <c r="A17" s="23" t="s">
        <v>16</v>
      </c>
      <c r="B17" s="24">
        <v>77340</v>
      </c>
      <c r="C17" s="24">
        <v>5543</v>
      </c>
      <c r="D17" s="79">
        <v>82883</v>
      </c>
      <c r="E17" s="78">
        <v>90930</v>
      </c>
      <c r="F17" s="78">
        <v>7297</v>
      </c>
      <c r="G17" s="79">
        <v>98227</v>
      </c>
      <c r="H17" s="78">
        <v>104534</v>
      </c>
      <c r="I17" s="78">
        <v>8570</v>
      </c>
      <c r="J17" s="79">
        <v>113104</v>
      </c>
      <c r="K17" s="78">
        <v>110203</v>
      </c>
      <c r="L17" s="78">
        <v>9147</v>
      </c>
      <c r="M17" s="79">
        <v>119350</v>
      </c>
      <c r="N17" s="78">
        <v>108845</v>
      </c>
      <c r="O17" s="78">
        <v>8192</v>
      </c>
      <c r="P17" s="80">
        <v>117037</v>
      </c>
      <c r="Q17" s="78">
        <v>112959</v>
      </c>
      <c r="R17" s="78">
        <v>8430</v>
      </c>
      <c r="S17" s="80">
        <v>121389</v>
      </c>
      <c r="T17" s="78">
        <v>112853</v>
      </c>
      <c r="U17" s="78">
        <v>8061</v>
      </c>
      <c r="V17" s="80">
        <v>120914</v>
      </c>
      <c r="W17" s="78">
        <v>108093</v>
      </c>
      <c r="X17" s="78">
        <v>7615</v>
      </c>
      <c r="Y17" s="80">
        <v>115708</v>
      </c>
      <c r="Z17" s="78">
        <v>111046</v>
      </c>
      <c r="AA17" s="78">
        <v>8079</v>
      </c>
      <c r="AB17" s="77">
        <v>119125</v>
      </c>
      <c r="AC17" s="78">
        <v>115875</v>
      </c>
      <c r="AD17" s="78">
        <v>8765</v>
      </c>
      <c r="AE17" s="77">
        <v>124640</v>
      </c>
      <c r="AF17" s="78">
        <v>92857</v>
      </c>
      <c r="AG17" s="78">
        <v>6617</v>
      </c>
      <c r="AH17" s="77">
        <f t="shared" si="1"/>
        <v>99474</v>
      </c>
      <c r="AI17" s="78"/>
      <c r="AJ17" s="78"/>
      <c r="AK17" s="77">
        <f t="shared" si="0"/>
        <v>0</v>
      </c>
    </row>
    <row r="18" spans="1:37" ht="48.75" customHeight="1" x14ac:dyDescent="0.2">
      <c r="A18" s="23" t="s">
        <v>17</v>
      </c>
      <c r="B18" s="24">
        <v>78051</v>
      </c>
      <c r="C18" s="24">
        <v>5616</v>
      </c>
      <c r="D18" s="79">
        <v>83667</v>
      </c>
      <c r="E18" s="78">
        <v>92519</v>
      </c>
      <c r="F18" s="78">
        <v>7460</v>
      </c>
      <c r="G18" s="79">
        <v>99979</v>
      </c>
      <c r="H18" s="78">
        <v>105660</v>
      </c>
      <c r="I18" s="78">
        <v>8624</v>
      </c>
      <c r="J18" s="79">
        <v>114284</v>
      </c>
      <c r="K18" s="78">
        <v>110877</v>
      </c>
      <c r="L18" s="78">
        <v>9161</v>
      </c>
      <c r="M18" s="79">
        <v>120038</v>
      </c>
      <c r="N18" s="78">
        <v>108301</v>
      </c>
      <c r="O18" s="78">
        <v>8148</v>
      </c>
      <c r="P18" s="80">
        <v>116449</v>
      </c>
      <c r="Q18" s="78">
        <v>112921</v>
      </c>
      <c r="R18" s="78">
        <v>8374</v>
      </c>
      <c r="S18" s="80">
        <v>121295</v>
      </c>
      <c r="T18" s="78">
        <v>112663</v>
      </c>
      <c r="U18" s="78">
        <v>8005</v>
      </c>
      <c r="V18" s="80">
        <v>120668</v>
      </c>
      <c r="W18" s="78">
        <v>108050</v>
      </c>
      <c r="X18" s="78">
        <v>7671</v>
      </c>
      <c r="Y18" s="80">
        <v>115721</v>
      </c>
      <c r="Z18" s="78">
        <v>111289</v>
      </c>
      <c r="AA18" s="78">
        <v>8233</v>
      </c>
      <c r="AB18" s="77">
        <v>119522</v>
      </c>
      <c r="AC18" s="78">
        <v>115894</v>
      </c>
      <c r="AD18" s="78">
        <v>8831</v>
      </c>
      <c r="AE18" s="77">
        <v>124725</v>
      </c>
      <c r="AF18" s="78">
        <v>91546</v>
      </c>
      <c r="AG18" s="78">
        <v>6626</v>
      </c>
      <c r="AH18" s="77">
        <f t="shared" si="1"/>
        <v>98172</v>
      </c>
      <c r="AI18" s="78"/>
      <c r="AJ18" s="78"/>
      <c r="AK18" s="77">
        <f t="shared" si="0"/>
        <v>0</v>
      </c>
    </row>
    <row r="19" spans="1:37" ht="48.75" customHeight="1" x14ac:dyDescent="0.2">
      <c r="A19" s="23" t="s">
        <v>18</v>
      </c>
      <c r="B19" s="24">
        <v>78811</v>
      </c>
      <c r="C19" s="24">
        <v>5684</v>
      </c>
      <c r="D19" s="79">
        <v>84495</v>
      </c>
      <c r="E19" s="78">
        <v>93150</v>
      </c>
      <c r="F19" s="78">
        <v>7578</v>
      </c>
      <c r="G19" s="79">
        <v>100728</v>
      </c>
      <c r="H19" s="78">
        <v>106093</v>
      </c>
      <c r="I19" s="78">
        <v>8604</v>
      </c>
      <c r="J19" s="79">
        <v>114697</v>
      </c>
      <c r="K19" s="78">
        <v>111153</v>
      </c>
      <c r="L19" s="78">
        <v>9157</v>
      </c>
      <c r="M19" s="79">
        <v>120310</v>
      </c>
      <c r="N19" s="78">
        <v>107510</v>
      </c>
      <c r="O19" s="78">
        <v>8124</v>
      </c>
      <c r="P19" s="80">
        <v>115634</v>
      </c>
      <c r="Q19" s="78">
        <v>112891</v>
      </c>
      <c r="R19" s="78">
        <v>8405</v>
      </c>
      <c r="S19" s="80">
        <v>121296</v>
      </c>
      <c r="T19" s="78">
        <v>112273</v>
      </c>
      <c r="U19" s="78">
        <v>7900</v>
      </c>
      <c r="V19" s="80">
        <v>120173</v>
      </c>
      <c r="W19" s="78">
        <v>107849</v>
      </c>
      <c r="X19" s="78">
        <v>7713</v>
      </c>
      <c r="Y19" s="80">
        <v>115562</v>
      </c>
      <c r="Z19" s="78">
        <v>111212</v>
      </c>
      <c r="AA19" s="78">
        <v>8279</v>
      </c>
      <c r="AB19" s="77">
        <v>119491</v>
      </c>
      <c r="AC19" s="78">
        <v>115918</v>
      </c>
      <c r="AD19" s="78">
        <v>8850</v>
      </c>
      <c r="AE19" s="77">
        <v>124768</v>
      </c>
      <c r="AF19" s="78">
        <v>90690</v>
      </c>
      <c r="AG19" s="78">
        <v>6732</v>
      </c>
      <c r="AH19" s="77">
        <f t="shared" si="1"/>
        <v>97422</v>
      </c>
      <c r="AI19" s="78"/>
      <c r="AJ19" s="78"/>
      <c r="AK19" s="77">
        <f t="shared" si="0"/>
        <v>0</v>
      </c>
    </row>
    <row r="20" spans="1:37" ht="48.75" customHeight="1" x14ac:dyDescent="0.2">
      <c r="A20" s="29" t="s">
        <v>19</v>
      </c>
      <c r="B20" s="30">
        <v>78760</v>
      </c>
      <c r="C20" s="30">
        <v>5684</v>
      </c>
      <c r="D20" s="82">
        <v>84444</v>
      </c>
      <c r="E20" s="83">
        <v>92968</v>
      </c>
      <c r="F20" s="83">
        <v>7483</v>
      </c>
      <c r="G20" s="82">
        <v>100451</v>
      </c>
      <c r="H20" s="83">
        <v>105387</v>
      </c>
      <c r="I20" s="83">
        <v>8497</v>
      </c>
      <c r="J20" s="82">
        <v>113884</v>
      </c>
      <c r="K20" s="83">
        <v>111046</v>
      </c>
      <c r="L20" s="83">
        <v>8986</v>
      </c>
      <c r="M20" s="82">
        <v>120032</v>
      </c>
      <c r="N20" s="83">
        <v>105675</v>
      </c>
      <c r="O20" s="83">
        <v>7948</v>
      </c>
      <c r="P20" s="84">
        <v>113623</v>
      </c>
      <c r="Q20" s="83">
        <v>112188</v>
      </c>
      <c r="R20" s="83">
        <v>8256</v>
      </c>
      <c r="S20" s="84">
        <v>120444</v>
      </c>
      <c r="T20" s="83">
        <v>110753</v>
      </c>
      <c r="U20" s="83">
        <v>7779</v>
      </c>
      <c r="V20" s="84">
        <v>118532</v>
      </c>
      <c r="W20" s="83">
        <v>107136</v>
      </c>
      <c r="X20" s="83">
        <v>7614</v>
      </c>
      <c r="Y20" s="80">
        <v>114750</v>
      </c>
      <c r="Z20" s="83">
        <v>110294</v>
      </c>
      <c r="AA20" s="83">
        <v>8219</v>
      </c>
      <c r="AB20" s="77">
        <v>118513</v>
      </c>
      <c r="AC20" s="83">
        <v>115045</v>
      </c>
      <c r="AD20" s="83">
        <v>8757</v>
      </c>
      <c r="AE20" s="77">
        <v>123802</v>
      </c>
      <c r="AF20" s="83">
        <v>89445</v>
      </c>
      <c r="AG20" s="83">
        <v>6840</v>
      </c>
      <c r="AH20" s="77">
        <f t="shared" si="1"/>
        <v>96285</v>
      </c>
      <c r="AI20" s="83"/>
      <c r="AJ20" s="83"/>
      <c r="AK20" s="77">
        <f t="shared" si="0"/>
        <v>0</v>
      </c>
    </row>
    <row r="21" spans="1:37" ht="41.25" customHeight="1" x14ac:dyDescent="0.2">
      <c r="A21" s="85" t="s">
        <v>20</v>
      </c>
      <c r="B21" s="34">
        <f t="shared" ref="B21:AK21" si="2">AVERAGE(B9:B20)</f>
        <v>75810.333333333328</v>
      </c>
      <c r="C21" s="34">
        <f t="shared" si="2"/>
        <v>5285.083333333333</v>
      </c>
      <c r="D21" s="34">
        <f t="shared" si="2"/>
        <v>81095.416666666672</v>
      </c>
      <c r="E21" s="34">
        <f t="shared" si="2"/>
        <v>87458.083333333328</v>
      </c>
      <c r="F21" s="34">
        <f t="shared" si="2"/>
        <v>6808.5</v>
      </c>
      <c r="G21" s="34">
        <f t="shared" si="2"/>
        <v>94266.583333333328</v>
      </c>
      <c r="H21" s="34">
        <f t="shared" si="2"/>
        <v>101548.33333333333</v>
      </c>
      <c r="I21" s="34">
        <f t="shared" si="2"/>
        <v>8273.75</v>
      </c>
      <c r="J21" s="34">
        <f t="shared" si="2"/>
        <v>109822.08333333333</v>
      </c>
      <c r="K21" s="34">
        <f t="shared" si="2"/>
        <v>109025.08333333333</v>
      </c>
      <c r="L21" s="34">
        <f t="shared" si="2"/>
        <v>8961.4166666666661</v>
      </c>
      <c r="M21" s="34">
        <f t="shared" si="2"/>
        <v>117986.5</v>
      </c>
      <c r="N21" s="34">
        <f t="shared" si="2"/>
        <v>109009.66666666667</v>
      </c>
      <c r="O21" s="34">
        <f t="shared" si="2"/>
        <v>8379.4166666666661</v>
      </c>
      <c r="P21" s="34">
        <f t="shared" si="2"/>
        <v>117389.08333333333</v>
      </c>
      <c r="Q21" s="34">
        <f t="shared" si="2"/>
        <v>111689.08333333333</v>
      </c>
      <c r="R21" s="34">
        <f t="shared" si="2"/>
        <v>8351</v>
      </c>
      <c r="S21" s="34">
        <f t="shared" si="2"/>
        <v>120040.08333333333</v>
      </c>
      <c r="T21" s="34">
        <f t="shared" si="2"/>
        <v>112747</v>
      </c>
      <c r="U21" s="34">
        <f t="shared" si="2"/>
        <v>8167</v>
      </c>
      <c r="V21" s="34">
        <f t="shared" si="2"/>
        <v>120914</v>
      </c>
      <c r="W21" s="34">
        <f t="shared" si="2"/>
        <v>108939.91666666667</v>
      </c>
      <c r="X21" s="34">
        <f t="shared" si="2"/>
        <v>7717.75</v>
      </c>
      <c r="Y21" s="34">
        <f t="shared" si="2"/>
        <v>116657.66666666667</v>
      </c>
      <c r="Z21" s="34">
        <f t="shared" si="2"/>
        <v>109615.41666666667</v>
      </c>
      <c r="AA21" s="34">
        <f t="shared" si="2"/>
        <v>7954.166666666667</v>
      </c>
      <c r="AB21" s="34">
        <f t="shared" si="2"/>
        <v>117569.58333333333</v>
      </c>
      <c r="AC21" s="34">
        <f t="shared" si="2"/>
        <v>113776.83333333333</v>
      </c>
      <c r="AD21" s="34">
        <f t="shared" si="2"/>
        <v>8532.6666666666661</v>
      </c>
      <c r="AE21" s="34">
        <f t="shared" si="2"/>
        <v>122309.5</v>
      </c>
      <c r="AF21" s="34">
        <f t="shared" si="2"/>
        <v>101303.5</v>
      </c>
      <c r="AG21" s="34">
        <f t="shared" si="2"/>
        <v>7474.25</v>
      </c>
      <c r="AH21" s="34">
        <f t="shared" si="2"/>
        <v>108777.75</v>
      </c>
      <c r="AI21" s="34">
        <f t="shared" si="2"/>
        <v>90079.4</v>
      </c>
      <c r="AJ21" s="34">
        <f t="shared" si="2"/>
        <v>6916.4</v>
      </c>
      <c r="AK21" s="34">
        <f t="shared" si="2"/>
        <v>40414.916666666664</v>
      </c>
    </row>
    <row r="22" spans="1:37" ht="12.75" customHeight="1" x14ac:dyDescent="0.2">
      <c r="A22" s="86" t="s">
        <v>25</v>
      </c>
      <c r="AF22" s="8"/>
      <c r="AG22" s="8"/>
      <c r="AH22" s="8"/>
    </row>
    <row r="23" spans="1:37" ht="12.75" customHeight="1" x14ac:dyDescent="0.2">
      <c r="A23" s="86"/>
      <c r="AF23" s="8"/>
      <c r="AG23" s="8"/>
      <c r="AH23" s="8"/>
    </row>
    <row r="24" spans="1:37" ht="12.75" customHeight="1" x14ac:dyDescent="0.2">
      <c r="A24" s="37"/>
      <c r="AF24" s="8"/>
      <c r="AG24" s="8"/>
      <c r="AH24" s="8"/>
    </row>
    <row r="25" spans="1:37" ht="12.75" customHeight="1" x14ac:dyDescent="0.2">
      <c r="A25" s="37"/>
      <c r="AF25" s="8"/>
      <c r="AG25" s="8"/>
      <c r="AH25" s="8"/>
    </row>
    <row r="26" spans="1:37" ht="12.75" customHeight="1" x14ac:dyDescent="0.2">
      <c r="A26" s="37"/>
      <c r="AF26" s="8"/>
      <c r="AG26" s="8"/>
      <c r="AH26" s="8"/>
    </row>
    <row r="27" spans="1:37" ht="12.75" customHeight="1" x14ac:dyDescent="0.2">
      <c r="A27" s="37"/>
      <c r="AF27" s="8"/>
      <c r="AG27" s="8"/>
      <c r="AH27" s="8"/>
    </row>
    <row r="28" spans="1:37" ht="12.75" customHeight="1" x14ac:dyDescent="0.2">
      <c r="A28" s="37"/>
      <c r="AF28" s="8"/>
      <c r="AG28" s="8"/>
      <c r="AH28" s="8"/>
    </row>
    <row r="29" spans="1:37" ht="12.75" customHeight="1" x14ac:dyDescent="0.2">
      <c r="A29" s="37"/>
      <c r="AF29" s="8"/>
      <c r="AG29" s="8"/>
      <c r="AH29" s="8"/>
    </row>
    <row r="30" spans="1:37" ht="12.75" customHeight="1" x14ac:dyDescent="0.2">
      <c r="AF30" s="8"/>
      <c r="AG30" s="8"/>
      <c r="AH30" s="8"/>
    </row>
    <row r="31" spans="1:37" ht="12.75" customHeight="1" x14ac:dyDescent="0.2">
      <c r="AF31" s="8"/>
      <c r="AG31" s="8"/>
      <c r="AH31" s="8"/>
    </row>
    <row r="32" spans="1:37" ht="12.75" customHeight="1" x14ac:dyDescent="0.2">
      <c r="AF32" s="8"/>
      <c r="AG32" s="8"/>
      <c r="AH32" s="8"/>
    </row>
    <row r="33" spans="32:34" ht="12.75" customHeight="1" x14ac:dyDescent="0.2">
      <c r="AF33" s="8"/>
      <c r="AG33" s="8"/>
      <c r="AH33" s="8"/>
    </row>
    <row r="34" spans="32:34" ht="12.75" customHeight="1" x14ac:dyDescent="0.2">
      <c r="AF34" s="8"/>
      <c r="AG34" s="8"/>
      <c r="AH34" s="8"/>
    </row>
    <row r="35" spans="32:34" ht="12.75" customHeight="1" x14ac:dyDescent="0.2">
      <c r="AF35" s="8"/>
      <c r="AG35" s="8"/>
      <c r="AH35" s="8"/>
    </row>
    <row r="36" spans="32:34" ht="12.75" customHeight="1" x14ac:dyDescent="0.2">
      <c r="AF36" s="8"/>
      <c r="AG36" s="8"/>
      <c r="AH36" s="8"/>
    </row>
    <row r="37" spans="32:34" ht="12.75" customHeight="1" x14ac:dyDescent="0.2">
      <c r="AF37" s="8"/>
      <c r="AG37" s="8"/>
      <c r="AH37" s="8"/>
    </row>
    <row r="38" spans="32:34" ht="12.75" customHeight="1" x14ac:dyDescent="0.2">
      <c r="AF38" s="8"/>
      <c r="AG38" s="8"/>
      <c r="AH38" s="8"/>
    </row>
    <row r="39" spans="32:34" ht="12.75" customHeight="1" x14ac:dyDescent="0.2">
      <c r="AF39" s="8"/>
      <c r="AG39" s="8"/>
      <c r="AH39" s="8"/>
    </row>
    <row r="40" spans="32:34" ht="12.75" customHeight="1" x14ac:dyDescent="0.2">
      <c r="AF40" s="8"/>
      <c r="AG40" s="8"/>
      <c r="AH40" s="8"/>
    </row>
    <row r="41" spans="32:34" ht="12.75" customHeight="1" x14ac:dyDescent="0.2">
      <c r="AF41" s="8"/>
      <c r="AG41" s="8"/>
      <c r="AH41" s="8"/>
    </row>
    <row r="42" spans="32:34" ht="12.75" customHeight="1" x14ac:dyDescent="0.2">
      <c r="AF42" s="8"/>
      <c r="AG42" s="8"/>
      <c r="AH42" s="8"/>
    </row>
    <row r="43" spans="32:34" ht="12.75" customHeight="1" x14ac:dyDescent="0.2">
      <c r="AF43" s="8"/>
      <c r="AG43" s="8"/>
      <c r="AH43" s="8"/>
    </row>
    <row r="44" spans="32:34" ht="12.75" customHeight="1" x14ac:dyDescent="0.2">
      <c r="AF44" s="8"/>
      <c r="AG44" s="8"/>
      <c r="AH44" s="8"/>
    </row>
    <row r="45" spans="32:34" ht="12.75" customHeight="1" x14ac:dyDescent="0.2">
      <c r="AF45" s="8"/>
      <c r="AG45" s="8"/>
      <c r="AH45" s="8"/>
    </row>
    <row r="46" spans="32:34" ht="12.75" customHeight="1" x14ac:dyDescent="0.2">
      <c r="AF46" s="8"/>
      <c r="AG46" s="8"/>
      <c r="AH46" s="8"/>
    </row>
    <row r="47" spans="32:34" ht="12.75" customHeight="1" x14ac:dyDescent="0.2">
      <c r="AF47" s="8"/>
      <c r="AG47" s="8"/>
      <c r="AH47" s="8"/>
    </row>
    <row r="48" spans="32:34" ht="12.75" customHeight="1" x14ac:dyDescent="0.2">
      <c r="AF48" s="8"/>
      <c r="AG48" s="8"/>
      <c r="AH48" s="8"/>
    </row>
    <row r="49" spans="32:34" ht="12.75" customHeight="1" x14ac:dyDescent="0.2">
      <c r="AF49" s="8"/>
      <c r="AG49" s="8"/>
      <c r="AH49" s="8"/>
    </row>
    <row r="50" spans="32:34" ht="12.75" customHeight="1" x14ac:dyDescent="0.2">
      <c r="AF50" s="8"/>
      <c r="AG50" s="8"/>
      <c r="AH50" s="8"/>
    </row>
    <row r="51" spans="32:34" ht="12.75" hidden="1" customHeight="1" x14ac:dyDescent="0.2">
      <c r="AF51" s="8"/>
      <c r="AG51" s="8"/>
      <c r="AH51" s="8"/>
    </row>
    <row r="52" spans="32:34" ht="12.75" hidden="1" customHeight="1" x14ac:dyDescent="0.2">
      <c r="AF52" s="8"/>
      <c r="AG52" s="8"/>
      <c r="AH52" s="8"/>
    </row>
    <row r="53" spans="32:34" ht="12.75" hidden="1" customHeight="1" x14ac:dyDescent="0.2">
      <c r="AF53" s="8"/>
      <c r="AG53" s="8"/>
      <c r="AH53" s="8"/>
    </row>
    <row r="54" spans="32:34" ht="12.75" hidden="1" customHeight="1" x14ac:dyDescent="0.2">
      <c r="AF54" s="8"/>
      <c r="AG54" s="8"/>
      <c r="AH54" s="8"/>
    </row>
    <row r="55" spans="32:34" ht="12.75" hidden="1" customHeight="1" x14ac:dyDescent="0.2">
      <c r="AF55" s="8"/>
      <c r="AG55" s="8"/>
      <c r="AH55" s="8"/>
    </row>
    <row r="56" spans="32:34" ht="12.75" hidden="1" customHeight="1" x14ac:dyDescent="0.2">
      <c r="AF56" s="8"/>
      <c r="AG56" s="8"/>
      <c r="AH56" s="8"/>
    </row>
    <row r="57" spans="32:34" ht="12.75" hidden="1" customHeight="1" x14ac:dyDescent="0.2">
      <c r="AF57" s="8"/>
      <c r="AG57" s="8"/>
      <c r="AH57" s="8"/>
    </row>
    <row r="58" spans="32:34" ht="12.75" hidden="1" customHeight="1" x14ac:dyDescent="0.2">
      <c r="AF58" s="8"/>
      <c r="AG58" s="8"/>
      <c r="AH58" s="8"/>
    </row>
    <row r="59" spans="32:34" ht="12.75" hidden="1" customHeight="1" x14ac:dyDescent="0.2">
      <c r="AF59" s="8"/>
      <c r="AG59" s="8"/>
      <c r="AH59" s="8"/>
    </row>
    <row r="60" spans="32:34" ht="12.75" hidden="1" customHeight="1" x14ac:dyDescent="0.2">
      <c r="AF60" s="8"/>
      <c r="AG60" s="8"/>
      <c r="AH60" s="8"/>
    </row>
    <row r="61" spans="32:34" ht="12.75" hidden="1" customHeight="1" x14ac:dyDescent="0.2">
      <c r="AF61" s="8"/>
      <c r="AG61" s="8"/>
      <c r="AH61" s="8"/>
    </row>
    <row r="62" spans="32:34" ht="12.75" hidden="1" customHeight="1" x14ac:dyDescent="0.2">
      <c r="AF62" s="8"/>
      <c r="AG62" s="8"/>
      <c r="AH62" s="8"/>
    </row>
    <row r="63" spans="32:34" ht="12.75" hidden="1" customHeight="1" x14ac:dyDescent="0.2">
      <c r="AF63" s="8"/>
      <c r="AG63" s="8"/>
      <c r="AH63" s="8"/>
    </row>
    <row r="64" spans="32:34" ht="12.75" hidden="1" customHeight="1" x14ac:dyDescent="0.2">
      <c r="AF64" s="8"/>
      <c r="AG64" s="8"/>
      <c r="AH64" s="8"/>
    </row>
    <row r="65" spans="32:34" ht="12.75" hidden="1" customHeight="1" x14ac:dyDescent="0.2">
      <c r="AF65" s="8"/>
      <c r="AG65" s="8"/>
      <c r="AH65" s="8"/>
    </row>
    <row r="66" spans="32:34" ht="12.75" hidden="1" customHeight="1" x14ac:dyDescent="0.2">
      <c r="AF66" s="8"/>
      <c r="AG66" s="8"/>
      <c r="AH66" s="8"/>
    </row>
    <row r="67" spans="32:34" ht="12.75" hidden="1" customHeight="1" x14ac:dyDescent="0.2">
      <c r="AF67" s="8"/>
      <c r="AG67" s="8"/>
      <c r="AH67" s="8"/>
    </row>
    <row r="68" spans="32:34" ht="12.75" hidden="1" customHeight="1" x14ac:dyDescent="0.2">
      <c r="AF68" s="8"/>
      <c r="AG68" s="8"/>
      <c r="AH68" s="8"/>
    </row>
    <row r="69" spans="32:34" ht="12.75" hidden="1" customHeight="1" x14ac:dyDescent="0.2">
      <c r="AF69" s="8"/>
      <c r="AG69" s="8"/>
      <c r="AH69" s="8"/>
    </row>
    <row r="70" spans="32:34" ht="12.75" hidden="1" customHeight="1" x14ac:dyDescent="0.2">
      <c r="AF70" s="8"/>
      <c r="AG70" s="8"/>
      <c r="AH70" s="8"/>
    </row>
    <row r="71" spans="32:34" ht="12.75" hidden="1" customHeight="1" x14ac:dyDescent="0.2">
      <c r="AF71" s="8"/>
      <c r="AG71" s="8"/>
      <c r="AH71" s="8"/>
    </row>
    <row r="72" spans="32:34" ht="12.75" hidden="1" customHeight="1" x14ac:dyDescent="0.2">
      <c r="AF72" s="8"/>
      <c r="AG72" s="8"/>
      <c r="AH72" s="8"/>
    </row>
    <row r="73" spans="32:34" ht="12.75" hidden="1" customHeight="1" x14ac:dyDescent="0.2">
      <c r="AF73" s="8"/>
      <c r="AG73" s="8"/>
      <c r="AH73" s="8"/>
    </row>
    <row r="74" spans="32:34" ht="12.75" hidden="1" customHeight="1" x14ac:dyDescent="0.2">
      <c r="AF74" s="8"/>
      <c r="AG74" s="8"/>
      <c r="AH74" s="8"/>
    </row>
    <row r="75" spans="32:34" ht="12.75" hidden="1" customHeight="1" x14ac:dyDescent="0.2">
      <c r="AF75" s="8"/>
      <c r="AG75" s="8"/>
      <c r="AH75" s="8"/>
    </row>
    <row r="76" spans="32:34" ht="12.75" hidden="1" customHeight="1" x14ac:dyDescent="0.2">
      <c r="AF76" s="8"/>
      <c r="AG76" s="8"/>
      <c r="AH76" s="8"/>
    </row>
    <row r="77" spans="32:34" ht="12.75" hidden="1" customHeight="1" x14ac:dyDescent="0.2">
      <c r="AF77" s="8"/>
      <c r="AG77" s="8"/>
      <c r="AH77" s="8"/>
    </row>
    <row r="78" spans="32:34" ht="12.75" hidden="1" customHeight="1" x14ac:dyDescent="0.2">
      <c r="AF78" s="8"/>
      <c r="AG78" s="8"/>
      <c r="AH78" s="8"/>
    </row>
    <row r="79" spans="32:34" ht="12.75" hidden="1" customHeight="1" x14ac:dyDescent="0.2">
      <c r="AF79" s="8"/>
      <c r="AG79" s="8"/>
      <c r="AH79" s="8"/>
    </row>
    <row r="80" spans="32:34" ht="12.75" hidden="1" customHeight="1" x14ac:dyDescent="0.2">
      <c r="AF80" s="8"/>
      <c r="AG80" s="8"/>
      <c r="AH80" s="8"/>
    </row>
    <row r="81" spans="32:34" ht="12.75" hidden="1" customHeight="1" x14ac:dyDescent="0.2">
      <c r="AF81" s="8"/>
      <c r="AG81" s="8"/>
      <c r="AH81" s="8"/>
    </row>
    <row r="82" spans="32:34" ht="12.75" hidden="1" customHeight="1" x14ac:dyDescent="0.2">
      <c r="AF82" s="8"/>
      <c r="AG82" s="8"/>
      <c r="AH82" s="8"/>
    </row>
    <row r="83" spans="32:34" ht="12.75" hidden="1" customHeight="1" x14ac:dyDescent="0.2">
      <c r="AF83" s="8"/>
      <c r="AG83" s="8"/>
      <c r="AH83" s="8"/>
    </row>
    <row r="84" spans="32:34" ht="12.75" hidden="1" customHeight="1" x14ac:dyDescent="0.2">
      <c r="AF84" s="8"/>
      <c r="AG84" s="8"/>
      <c r="AH84" s="8"/>
    </row>
    <row r="85" spans="32:34" ht="12.75" hidden="1" customHeight="1" x14ac:dyDescent="0.2">
      <c r="AF85" s="8"/>
      <c r="AG85" s="8"/>
      <c r="AH85" s="8"/>
    </row>
    <row r="86" spans="32:34" ht="12.75" hidden="1" customHeight="1" x14ac:dyDescent="0.2">
      <c r="AF86" s="8"/>
      <c r="AG86" s="8"/>
      <c r="AH86" s="8"/>
    </row>
    <row r="87" spans="32:34" ht="12.75" hidden="1" customHeight="1" x14ac:dyDescent="0.2">
      <c r="AF87" s="8"/>
      <c r="AG87" s="8"/>
      <c r="AH87" s="8"/>
    </row>
    <row r="88" spans="32:34" ht="12.75" hidden="1" customHeight="1" x14ac:dyDescent="0.2">
      <c r="AF88" s="8"/>
      <c r="AG88" s="8"/>
      <c r="AH88" s="8"/>
    </row>
    <row r="89" spans="32:34" ht="12.75" hidden="1" customHeight="1" x14ac:dyDescent="0.2">
      <c r="AF89" s="8"/>
      <c r="AG89" s="8"/>
      <c r="AH89" s="8"/>
    </row>
    <row r="90" spans="32:34" ht="12.75" hidden="1" customHeight="1" x14ac:dyDescent="0.2">
      <c r="AF90" s="8"/>
      <c r="AG90" s="8"/>
      <c r="AH90" s="8"/>
    </row>
    <row r="91" spans="32:34" ht="12.75" hidden="1" customHeight="1" x14ac:dyDescent="0.2">
      <c r="AF91" s="8"/>
      <c r="AG91" s="8"/>
      <c r="AH91" s="8"/>
    </row>
    <row r="92" spans="32:34" ht="12.75" hidden="1" customHeight="1" x14ac:dyDescent="0.2">
      <c r="AF92" s="8"/>
      <c r="AG92" s="8"/>
      <c r="AH92" s="8"/>
    </row>
    <row r="93" spans="32:34" ht="12.75" hidden="1" customHeight="1" x14ac:dyDescent="0.2">
      <c r="AF93" s="8"/>
      <c r="AG93" s="8"/>
      <c r="AH93" s="8"/>
    </row>
    <row r="94" spans="32:34" ht="12.75" hidden="1" customHeight="1" x14ac:dyDescent="0.2">
      <c r="AF94" s="8"/>
      <c r="AG94" s="8"/>
      <c r="AH94" s="8"/>
    </row>
    <row r="95" spans="32:34" ht="12.75" hidden="1" customHeight="1" x14ac:dyDescent="0.2">
      <c r="AF95" s="8"/>
      <c r="AG95" s="8"/>
      <c r="AH95" s="8"/>
    </row>
    <row r="96" spans="32:34" ht="12.75" hidden="1" customHeight="1" x14ac:dyDescent="0.2">
      <c r="AF96" s="8"/>
      <c r="AG96" s="8"/>
      <c r="AH96" s="8"/>
    </row>
    <row r="97" spans="32:34" ht="12.75" hidden="1" customHeight="1" x14ac:dyDescent="0.2">
      <c r="AF97" s="8"/>
      <c r="AG97" s="8"/>
      <c r="AH97" s="8"/>
    </row>
    <row r="98" spans="32:34" ht="12.75" hidden="1" customHeight="1" x14ac:dyDescent="0.2">
      <c r="AF98" s="8"/>
      <c r="AG98" s="8"/>
      <c r="AH98" s="8"/>
    </row>
    <row r="99" spans="32:34" ht="12.75" hidden="1" customHeight="1" x14ac:dyDescent="0.2">
      <c r="AF99" s="8"/>
      <c r="AG99" s="8"/>
      <c r="AH99" s="8"/>
    </row>
    <row r="100" spans="32:34" ht="12.75" hidden="1" customHeight="1" x14ac:dyDescent="0.2">
      <c r="AF100" s="8"/>
      <c r="AG100" s="8"/>
      <c r="AH100" s="8"/>
    </row>
    <row r="101" spans="32:34" ht="12.75" hidden="1" customHeight="1" x14ac:dyDescent="0.2">
      <c r="AF101" s="8"/>
      <c r="AG101" s="8"/>
      <c r="AH101" s="8"/>
    </row>
    <row r="102" spans="32:34" ht="12.75" hidden="1" customHeight="1" x14ac:dyDescent="0.2">
      <c r="AF102" s="8"/>
      <c r="AG102" s="8"/>
      <c r="AH102" s="8"/>
    </row>
    <row r="103" spans="32:34" ht="12.75" hidden="1" customHeight="1" x14ac:dyDescent="0.2">
      <c r="AF103" s="8"/>
      <c r="AG103" s="8"/>
      <c r="AH103" s="8"/>
    </row>
    <row r="104" spans="32:34" ht="12.75" hidden="1" customHeight="1" x14ac:dyDescent="0.2">
      <c r="AF104" s="8"/>
      <c r="AG104" s="8"/>
      <c r="AH104" s="8"/>
    </row>
    <row r="105" spans="32:34" ht="12.75" hidden="1" customHeight="1" x14ac:dyDescent="0.2">
      <c r="AF105" s="8"/>
      <c r="AG105" s="8"/>
      <c r="AH105" s="8"/>
    </row>
    <row r="106" spans="32:34" ht="12.75" hidden="1" customHeight="1" x14ac:dyDescent="0.2">
      <c r="AF106" s="8"/>
      <c r="AG106" s="8"/>
      <c r="AH106" s="8"/>
    </row>
    <row r="107" spans="32:34" ht="12.75" hidden="1" customHeight="1" x14ac:dyDescent="0.2">
      <c r="AF107" s="8"/>
      <c r="AG107" s="8"/>
      <c r="AH107" s="8"/>
    </row>
    <row r="108" spans="32:34" ht="12.75" hidden="1" customHeight="1" x14ac:dyDescent="0.2">
      <c r="AF108" s="8"/>
      <c r="AG108" s="8"/>
      <c r="AH108" s="8"/>
    </row>
    <row r="109" spans="32:34" ht="12.75" hidden="1" customHeight="1" x14ac:dyDescent="0.2">
      <c r="AF109" s="8"/>
      <c r="AG109" s="8"/>
      <c r="AH109" s="8"/>
    </row>
    <row r="110" spans="32:34" ht="12.75" hidden="1" customHeight="1" x14ac:dyDescent="0.2">
      <c r="AF110" s="8"/>
      <c r="AG110" s="8"/>
      <c r="AH110" s="8"/>
    </row>
    <row r="111" spans="32:34" ht="12.75" hidden="1" customHeight="1" x14ac:dyDescent="0.2">
      <c r="AF111" s="8"/>
      <c r="AG111" s="8"/>
      <c r="AH111" s="8"/>
    </row>
    <row r="112" spans="32:34" ht="12.75" hidden="1" customHeight="1" x14ac:dyDescent="0.2">
      <c r="AF112" s="8"/>
      <c r="AG112" s="8"/>
      <c r="AH112" s="8"/>
    </row>
    <row r="113" spans="32:34" ht="12.75" hidden="1" customHeight="1" x14ac:dyDescent="0.2">
      <c r="AF113" s="8"/>
      <c r="AG113" s="8"/>
      <c r="AH113" s="8"/>
    </row>
    <row r="114" spans="32:34" ht="12.75" hidden="1" customHeight="1" x14ac:dyDescent="0.2">
      <c r="AF114" s="8"/>
      <c r="AG114" s="8"/>
      <c r="AH114" s="8"/>
    </row>
    <row r="115" spans="32:34" ht="12.75" hidden="1" customHeight="1" x14ac:dyDescent="0.2">
      <c r="AF115" s="8"/>
      <c r="AG115" s="8"/>
      <c r="AH115" s="8"/>
    </row>
    <row r="116" spans="32:34" ht="12.75" hidden="1" customHeight="1" x14ac:dyDescent="0.2">
      <c r="AF116" s="8"/>
      <c r="AG116" s="8"/>
      <c r="AH116" s="8"/>
    </row>
    <row r="117" spans="32:34" ht="12.75" hidden="1" customHeight="1" x14ac:dyDescent="0.2">
      <c r="AF117" s="8"/>
      <c r="AG117" s="8"/>
      <c r="AH117" s="8"/>
    </row>
    <row r="118" spans="32:34" ht="12.75" hidden="1" customHeight="1" x14ac:dyDescent="0.2">
      <c r="AF118" s="8"/>
      <c r="AG118" s="8"/>
      <c r="AH118" s="8"/>
    </row>
    <row r="119" spans="32:34" ht="12.75" hidden="1" customHeight="1" x14ac:dyDescent="0.2">
      <c r="AF119" s="8"/>
      <c r="AG119" s="8"/>
      <c r="AH119" s="8"/>
    </row>
    <row r="120" spans="32:34" ht="12.75" hidden="1" customHeight="1" x14ac:dyDescent="0.2">
      <c r="AF120" s="8"/>
      <c r="AG120" s="8"/>
      <c r="AH120" s="8"/>
    </row>
    <row r="121" spans="32:34" ht="12.75" hidden="1" customHeight="1" x14ac:dyDescent="0.2">
      <c r="AF121" s="8"/>
      <c r="AG121" s="8"/>
      <c r="AH121" s="8"/>
    </row>
    <row r="122" spans="32:34" ht="12.75" hidden="1" customHeight="1" x14ac:dyDescent="0.2">
      <c r="AF122" s="8"/>
      <c r="AG122" s="8"/>
      <c r="AH122" s="8"/>
    </row>
    <row r="123" spans="32:34" ht="12.75" hidden="1" customHeight="1" x14ac:dyDescent="0.2">
      <c r="AF123" s="8"/>
      <c r="AG123" s="8"/>
      <c r="AH123" s="8"/>
    </row>
    <row r="124" spans="32:34" ht="12.75" hidden="1" customHeight="1" x14ac:dyDescent="0.2">
      <c r="AF124" s="8"/>
      <c r="AG124" s="8"/>
      <c r="AH124" s="8"/>
    </row>
    <row r="125" spans="32:34" ht="12.75" hidden="1" customHeight="1" x14ac:dyDescent="0.2">
      <c r="AF125" s="8"/>
      <c r="AG125" s="8"/>
      <c r="AH125" s="8"/>
    </row>
    <row r="126" spans="32:34" ht="12.75" hidden="1" customHeight="1" x14ac:dyDescent="0.2">
      <c r="AF126" s="8"/>
      <c r="AG126" s="8"/>
      <c r="AH126" s="8"/>
    </row>
    <row r="127" spans="32:34" ht="12.75" hidden="1" customHeight="1" x14ac:dyDescent="0.2">
      <c r="AF127" s="8"/>
      <c r="AG127" s="8"/>
      <c r="AH127" s="8"/>
    </row>
    <row r="128" spans="32:34" ht="12.75" hidden="1" customHeight="1" x14ac:dyDescent="0.2">
      <c r="AF128" s="8"/>
      <c r="AG128" s="8"/>
      <c r="AH128" s="8"/>
    </row>
    <row r="129" spans="32:34" ht="12.75" hidden="1" customHeight="1" x14ac:dyDescent="0.2">
      <c r="AF129" s="8"/>
      <c r="AG129" s="8"/>
      <c r="AH129" s="8"/>
    </row>
    <row r="130" spans="32:34" ht="12.75" hidden="1" customHeight="1" x14ac:dyDescent="0.2">
      <c r="AF130" s="8"/>
      <c r="AG130" s="8"/>
      <c r="AH130" s="8"/>
    </row>
    <row r="131" spans="32:34" ht="12.75" hidden="1" customHeight="1" x14ac:dyDescent="0.2">
      <c r="AF131" s="8"/>
      <c r="AG131" s="8"/>
      <c r="AH131" s="8"/>
    </row>
    <row r="132" spans="32:34" ht="12.75" hidden="1" customHeight="1" x14ac:dyDescent="0.2">
      <c r="AF132" s="8"/>
      <c r="AG132" s="8"/>
      <c r="AH132" s="8"/>
    </row>
    <row r="133" spans="32:34" ht="12.75" hidden="1" customHeight="1" x14ac:dyDescent="0.2">
      <c r="AF133" s="8"/>
      <c r="AG133" s="8"/>
      <c r="AH133" s="8"/>
    </row>
    <row r="134" spans="32:34" ht="12.75" hidden="1" customHeight="1" x14ac:dyDescent="0.2">
      <c r="AF134" s="8"/>
      <c r="AG134" s="8"/>
      <c r="AH134" s="8"/>
    </row>
    <row r="135" spans="32:34" ht="12.75" hidden="1" customHeight="1" x14ac:dyDescent="0.2">
      <c r="AF135" s="8"/>
      <c r="AG135" s="8"/>
      <c r="AH135" s="8"/>
    </row>
    <row r="136" spans="32:34" ht="12.75" hidden="1" customHeight="1" x14ac:dyDescent="0.2">
      <c r="AF136" s="8"/>
      <c r="AG136" s="8"/>
      <c r="AH136" s="8"/>
    </row>
    <row r="137" spans="32:34" ht="12.75" hidden="1" customHeight="1" x14ac:dyDescent="0.2">
      <c r="AF137" s="8"/>
      <c r="AG137" s="8"/>
      <c r="AH137" s="8"/>
    </row>
    <row r="138" spans="32:34" ht="12.75" hidden="1" customHeight="1" x14ac:dyDescent="0.2">
      <c r="AF138" s="8"/>
      <c r="AG138" s="8"/>
      <c r="AH138" s="8"/>
    </row>
    <row r="139" spans="32:34" ht="12.75" hidden="1" customHeight="1" x14ac:dyDescent="0.2">
      <c r="AF139" s="8"/>
      <c r="AG139" s="8"/>
      <c r="AH139" s="8"/>
    </row>
    <row r="140" spans="32:34" ht="12.75" hidden="1" customHeight="1" x14ac:dyDescent="0.2">
      <c r="AF140" s="8"/>
      <c r="AG140" s="8"/>
      <c r="AH140" s="8"/>
    </row>
    <row r="141" spans="32:34" ht="12.75" hidden="1" customHeight="1" x14ac:dyDescent="0.2">
      <c r="AF141" s="8"/>
      <c r="AG141" s="8"/>
      <c r="AH141" s="8"/>
    </row>
    <row r="142" spans="32:34" ht="12.75" hidden="1" customHeight="1" x14ac:dyDescent="0.2">
      <c r="AF142" s="8"/>
      <c r="AG142" s="8"/>
      <c r="AH142" s="8"/>
    </row>
    <row r="143" spans="32:34" ht="12.75" hidden="1" customHeight="1" x14ac:dyDescent="0.2">
      <c r="AF143" s="8"/>
      <c r="AG143" s="8"/>
      <c r="AH143" s="8"/>
    </row>
    <row r="144" spans="32:34" ht="12.75" hidden="1" customHeight="1" x14ac:dyDescent="0.2">
      <c r="AF144" s="8"/>
      <c r="AG144" s="8"/>
      <c r="AH144" s="8"/>
    </row>
    <row r="145" spans="32:34" ht="12.75" hidden="1" customHeight="1" x14ac:dyDescent="0.2">
      <c r="AF145" s="8"/>
      <c r="AG145" s="8"/>
      <c r="AH145" s="8"/>
    </row>
    <row r="146" spans="32:34" ht="12.75" hidden="1" customHeight="1" x14ac:dyDescent="0.2">
      <c r="AF146" s="8"/>
      <c r="AG146" s="8"/>
      <c r="AH146" s="8"/>
    </row>
    <row r="147" spans="32:34" ht="12.75" hidden="1" customHeight="1" x14ac:dyDescent="0.2">
      <c r="AF147" s="8"/>
      <c r="AG147" s="8"/>
      <c r="AH147" s="8"/>
    </row>
    <row r="148" spans="32:34" ht="12.75" hidden="1" customHeight="1" x14ac:dyDescent="0.2">
      <c r="AF148" s="8"/>
      <c r="AG148" s="8"/>
      <c r="AH148" s="8"/>
    </row>
    <row r="149" spans="32:34" ht="12.75" hidden="1" customHeight="1" x14ac:dyDescent="0.2">
      <c r="AF149" s="8"/>
      <c r="AG149" s="8"/>
      <c r="AH149" s="8"/>
    </row>
    <row r="150" spans="32:34" ht="12.75" hidden="1" customHeight="1" x14ac:dyDescent="0.2">
      <c r="AF150" s="8"/>
      <c r="AG150" s="8"/>
      <c r="AH150" s="8"/>
    </row>
    <row r="151" spans="32:34" ht="12.75" hidden="1" customHeight="1" x14ac:dyDescent="0.2">
      <c r="AF151" s="8"/>
      <c r="AG151" s="8"/>
      <c r="AH151" s="8"/>
    </row>
    <row r="152" spans="32:34" ht="12.75" hidden="1" customHeight="1" x14ac:dyDescent="0.2">
      <c r="AF152" s="8"/>
      <c r="AG152" s="8"/>
      <c r="AH152" s="8"/>
    </row>
    <row r="153" spans="32:34" ht="12.75" hidden="1" customHeight="1" x14ac:dyDescent="0.2">
      <c r="AF153" s="8"/>
      <c r="AG153" s="8"/>
      <c r="AH153" s="8"/>
    </row>
    <row r="154" spans="32:34" ht="12.75" hidden="1" customHeight="1" x14ac:dyDescent="0.2">
      <c r="AF154" s="8"/>
      <c r="AG154" s="8"/>
      <c r="AH154" s="8"/>
    </row>
    <row r="155" spans="32:34" ht="12.75" hidden="1" customHeight="1" x14ac:dyDescent="0.2">
      <c r="AF155" s="8"/>
      <c r="AG155" s="8"/>
      <c r="AH155" s="8"/>
    </row>
    <row r="156" spans="32:34" ht="12.75" hidden="1" customHeight="1" x14ac:dyDescent="0.2">
      <c r="AF156" s="8"/>
      <c r="AG156" s="8"/>
      <c r="AH156" s="8"/>
    </row>
    <row r="157" spans="32:34" ht="12.75" hidden="1" customHeight="1" x14ac:dyDescent="0.2">
      <c r="AF157" s="8"/>
      <c r="AG157" s="8"/>
      <c r="AH157" s="8"/>
    </row>
    <row r="158" spans="32:34" ht="12.75" hidden="1" customHeight="1" x14ac:dyDescent="0.2">
      <c r="AF158" s="8"/>
      <c r="AG158" s="8"/>
      <c r="AH158" s="8"/>
    </row>
    <row r="159" spans="32:34" ht="12.75" hidden="1" customHeight="1" x14ac:dyDescent="0.2">
      <c r="AF159" s="8"/>
      <c r="AG159" s="8"/>
      <c r="AH159" s="8"/>
    </row>
    <row r="160" spans="32:34" ht="12.75" hidden="1" customHeight="1" x14ac:dyDescent="0.2">
      <c r="AF160" s="8"/>
      <c r="AG160" s="8"/>
      <c r="AH160" s="8"/>
    </row>
    <row r="161" spans="32:34" ht="12.75" hidden="1" customHeight="1" x14ac:dyDescent="0.2">
      <c r="AF161" s="8"/>
      <c r="AG161" s="8"/>
      <c r="AH161" s="8"/>
    </row>
    <row r="162" spans="32:34" ht="12.75" hidden="1" customHeight="1" x14ac:dyDescent="0.2">
      <c r="AF162" s="8"/>
      <c r="AG162" s="8"/>
      <c r="AH162" s="8"/>
    </row>
    <row r="163" spans="32:34" ht="12.75" hidden="1" customHeight="1" x14ac:dyDescent="0.2">
      <c r="AF163" s="8"/>
      <c r="AG163" s="8"/>
      <c r="AH163" s="8"/>
    </row>
    <row r="164" spans="32:34" ht="12.75" hidden="1" customHeight="1" x14ac:dyDescent="0.2">
      <c r="AF164" s="8"/>
      <c r="AG164" s="8"/>
      <c r="AH164" s="8"/>
    </row>
    <row r="165" spans="32:34" ht="12.75" hidden="1" customHeight="1" x14ac:dyDescent="0.2">
      <c r="AF165" s="8"/>
      <c r="AG165" s="8"/>
      <c r="AH165" s="8"/>
    </row>
    <row r="166" spans="32:34" ht="12.75" hidden="1" customHeight="1" x14ac:dyDescent="0.2">
      <c r="AF166" s="8"/>
      <c r="AG166" s="8"/>
      <c r="AH166" s="8"/>
    </row>
    <row r="167" spans="32:34" ht="12.75" hidden="1" customHeight="1" x14ac:dyDescent="0.2">
      <c r="AF167" s="8"/>
      <c r="AG167" s="8"/>
      <c r="AH167" s="8"/>
    </row>
    <row r="168" spans="32:34" ht="12.75" hidden="1" customHeight="1" x14ac:dyDescent="0.2">
      <c r="AF168" s="8"/>
      <c r="AG168" s="8"/>
      <c r="AH168" s="8"/>
    </row>
    <row r="169" spans="32:34" ht="12.75" hidden="1" customHeight="1" x14ac:dyDescent="0.2">
      <c r="AF169" s="8"/>
      <c r="AG169" s="8"/>
      <c r="AH169" s="8"/>
    </row>
    <row r="170" spans="32:34" ht="12.75" hidden="1" customHeight="1" x14ac:dyDescent="0.2">
      <c r="AF170" s="8"/>
      <c r="AG170" s="8"/>
      <c r="AH170" s="8"/>
    </row>
    <row r="171" spans="32:34" ht="12.75" hidden="1" customHeight="1" x14ac:dyDescent="0.2">
      <c r="AF171" s="8"/>
      <c r="AG171" s="8"/>
      <c r="AH171" s="8"/>
    </row>
    <row r="172" spans="32:34" ht="12.75" hidden="1" customHeight="1" x14ac:dyDescent="0.2">
      <c r="AF172" s="8"/>
      <c r="AG172" s="8"/>
      <c r="AH172" s="8"/>
    </row>
    <row r="173" spans="32:34" ht="12.75" hidden="1" customHeight="1" x14ac:dyDescent="0.2">
      <c r="AF173" s="8"/>
      <c r="AG173" s="8"/>
      <c r="AH173" s="8"/>
    </row>
    <row r="174" spans="32:34" ht="12.75" hidden="1" customHeight="1" x14ac:dyDescent="0.2">
      <c r="AF174" s="8"/>
      <c r="AG174" s="8"/>
      <c r="AH174" s="8"/>
    </row>
    <row r="175" spans="32:34" ht="12.75" hidden="1" customHeight="1" x14ac:dyDescent="0.2">
      <c r="AF175" s="8"/>
      <c r="AG175" s="8"/>
      <c r="AH175" s="8"/>
    </row>
    <row r="176" spans="32:34" ht="12.75" hidden="1" customHeight="1" x14ac:dyDescent="0.2">
      <c r="AF176" s="8"/>
      <c r="AG176" s="8"/>
      <c r="AH176" s="8"/>
    </row>
    <row r="177" spans="32:34" ht="12.75" hidden="1" customHeight="1" x14ac:dyDescent="0.2">
      <c r="AF177" s="8"/>
      <c r="AG177" s="8"/>
      <c r="AH177" s="8"/>
    </row>
    <row r="178" spans="32:34" ht="12.75" hidden="1" customHeight="1" x14ac:dyDescent="0.2">
      <c r="AF178" s="8"/>
      <c r="AG178" s="8"/>
      <c r="AH178" s="8"/>
    </row>
    <row r="179" spans="32:34" ht="12.75" hidden="1" customHeight="1" x14ac:dyDescent="0.2">
      <c r="AF179" s="8"/>
      <c r="AG179" s="8"/>
      <c r="AH179" s="8"/>
    </row>
    <row r="180" spans="32:34" ht="12.75" hidden="1" customHeight="1" x14ac:dyDescent="0.2">
      <c r="AF180" s="8"/>
      <c r="AG180" s="8"/>
      <c r="AH180" s="8"/>
    </row>
    <row r="181" spans="32:34" ht="12.75" hidden="1" customHeight="1" x14ac:dyDescent="0.2">
      <c r="AF181" s="8"/>
      <c r="AG181" s="8"/>
      <c r="AH181" s="8"/>
    </row>
    <row r="182" spans="32:34" ht="12.75" hidden="1" customHeight="1" x14ac:dyDescent="0.2">
      <c r="AF182" s="8"/>
      <c r="AG182" s="8"/>
      <c r="AH182" s="8"/>
    </row>
    <row r="183" spans="32:34" ht="12.75" hidden="1" customHeight="1" x14ac:dyDescent="0.2">
      <c r="AF183" s="8"/>
      <c r="AG183" s="8"/>
      <c r="AH183" s="8"/>
    </row>
    <row r="184" spans="32:34" ht="12.75" hidden="1" customHeight="1" x14ac:dyDescent="0.2">
      <c r="AF184" s="8"/>
      <c r="AG184" s="8"/>
      <c r="AH184" s="8"/>
    </row>
    <row r="185" spans="32:34" ht="12.75" hidden="1" customHeight="1" x14ac:dyDescent="0.2">
      <c r="AF185" s="8"/>
      <c r="AG185" s="8"/>
      <c r="AH185" s="8"/>
    </row>
    <row r="186" spans="32:34" ht="12.75" hidden="1" customHeight="1" x14ac:dyDescent="0.2">
      <c r="AF186" s="8"/>
      <c r="AG186" s="8"/>
      <c r="AH186" s="8"/>
    </row>
    <row r="187" spans="32:34" ht="12.75" hidden="1" customHeight="1" x14ac:dyDescent="0.2">
      <c r="AF187" s="8"/>
      <c r="AG187" s="8"/>
      <c r="AH187" s="8"/>
    </row>
    <row r="188" spans="32:34" ht="12.75" hidden="1" customHeight="1" x14ac:dyDescent="0.2">
      <c r="AF188" s="8"/>
      <c r="AG188" s="8"/>
      <c r="AH188" s="8"/>
    </row>
    <row r="189" spans="32:34" ht="12.75" hidden="1" customHeight="1" x14ac:dyDescent="0.2">
      <c r="AF189" s="8"/>
      <c r="AG189" s="8"/>
      <c r="AH189" s="8"/>
    </row>
    <row r="190" spans="32:34" ht="12.75" hidden="1" customHeight="1" x14ac:dyDescent="0.2">
      <c r="AF190" s="8"/>
      <c r="AG190" s="8"/>
      <c r="AH190" s="8"/>
    </row>
    <row r="191" spans="32:34" ht="12.75" hidden="1" customHeight="1" x14ac:dyDescent="0.2">
      <c r="AF191" s="8"/>
      <c r="AG191" s="8"/>
      <c r="AH191" s="8"/>
    </row>
    <row r="192" spans="32:34" ht="12.75" hidden="1" customHeight="1" x14ac:dyDescent="0.2">
      <c r="AF192" s="8"/>
      <c r="AG192" s="8"/>
      <c r="AH192" s="8"/>
    </row>
    <row r="193" spans="32:34" ht="12.75" hidden="1" customHeight="1" x14ac:dyDescent="0.2">
      <c r="AF193" s="8"/>
      <c r="AG193" s="8"/>
      <c r="AH193" s="8"/>
    </row>
    <row r="194" spans="32:34" ht="12.75" hidden="1" customHeight="1" x14ac:dyDescent="0.2">
      <c r="AF194" s="8"/>
      <c r="AG194" s="8"/>
      <c r="AH194" s="8"/>
    </row>
    <row r="195" spans="32:34" ht="12.75" hidden="1" customHeight="1" x14ac:dyDescent="0.2">
      <c r="AF195" s="8"/>
      <c r="AG195" s="8"/>
      <c r="AH195" s="8"/>
    </row>
    <row r="196" spans="32:34" ht="12.75" hidden="1" customHeight="1" x14ac:dyDescent="0.2">
      <c r="AF196" s="8"/>
      <c r="AG196" s="8"/>
      <c r="AH196" s="8"/>
    </row>
    <row r="197" spans="32:34" ht="12.75" hidden="1" customHeight="1" x14ac:dyDescent="0.2">
      <c r="AF197" s="8"/>
      <c r="AG197" s="8"/>
      <c r="AH197" s="8"/>
    </row>
    <row r="198" spans="32:34" ht="12.75" hidden="1" customHeight="1" x14ac:dyDescent="0.2">
      <c r="AF198" s="8"/>
      <c r="AG198" s="8"/>
      <c r="AH198" s="8"/>
    </row>
    <row r="199" spans="32:34" ht="12.75" hidden="1" customHeight="1" x14ac:dyDescent="0.2">
      <c r="AF199" s="8"/>
      <c r="AG199" s="8"/>
      <c r="AH199" s="8"/>
    </row>
    <row r="200" spans="32:34" ht="12.75" hidden="1" customHeight="1" x14ac:dyDescent="0.2">
      <c r="AF200" s="8"/>
      <c r="AG200" s="8"/>
      <c r="AH200" s="8"/>
    </row>
    <row r="201" spans="32:34" ht="12.75" hidden="1" customHeight="1" x14ac:dyDescent="0.2">
      <c r="AF201" s="8"/>
      <c r="AG201" s="8"/>
      <c r="AH201" s="8"/>
    </row>
    <row r="202" spans="32:34" ht="12.75" hidden="1" customHeight="1" x14ac:dyDescent="0.2">
      <c r="AF202" s="8"/>
      <c r="AG202" s="8"/>
      <c r="AH202" s="8"/>
    </row>
    <row r="203" spans="32:34" ht="12.75" hidden="1" customHeight="1" x14ac:dyDescent="0.2">
      <c r="AF203" s="8"/>
      <c r="AG203" s="8"/>
      <c r="AH203" s="8"/>
    </row>
    <row r="204" spans="32:34" ht="12.75" hidden="1" customHeight="1" x14ac:dyDescent="0.2">
      <c r="AF204" s="8"/>
      <c r="AG204" s="8"/>
      <c r="AH204" s="8"/>
    </row>
    <row r="205" spans="32:34" ht="12.75" hidden="1" customHeight="1" x14ac:dyDescent="0.2">
      <c r="AF205" s="8"/>
      <c r="AG205" s="8"/>
      <c r="AH205" s="8"/>
    </row>
    <row r="206" spans="32:34" ht="12.75" hidden="1" customHeight="1" x14ac:dyDescent="0.2">
      <c r="AF206" s="8"/>
      <c r="AG206" s="8"/>
      <c r="AH206" s="8"/>
    </row>
    <row r="207" spans="32:34" ht="12.75" hidden="1" customHeight="1" x14ac:dyDescent="0.2">
      <c r="AF207" s="8"/>
      <c r="AG207" s="8"/>
      <c r="AH207" s="8"/>
    </row>
    <row r="208" spans="32:34" ht="12.75" hidden="1" customHeight="1" x14ac:dyDescent="0.2">
      <c r="AF208" s="8"/>
      <c r="AG208" s="8"/>
      <c r="AH208" s="8"/>
    </row>
    <row r="209" spans="32:34" ht="12.75" hidden="1" customHeight="1" x14ac:dyDescent="0.2">
      <c r="AF209" s="8"/>
      <c r="AG209" s="8"/>
      <c r="AH209" s="8"/>
    </row>
    <row r="210" spans="32:34" ht="12.75" hidden="1" customHeight="1" x14ac:dyDescent="0.2">
      <c r="AF210" s="8"/>
      <c r="AG210" s="8"/>
      <c r="AH210" s="8"/>
    </row>
    <row r="211" spans="32:34" ht="12.75" hidden="1" customHeight="1" x14ac:dyDescent="0.2">
      <c r="AF211" s="8"/>
      <c r="AG211" s="8"/>
      <c r="AH211" s="8"/>
    </row>
    <row r="212" spans="32:34" ht="12.75" hidden="1" customHeight="1" x14ac:dyDescent="0.2">
      <c r="AF212" s="8"/>
      <c r="AG212" s="8"/>
      <c r="AH212" s="8"/>
    </row>
    <row r="213" spans="32:34" ht="12.75" hidden="1" customHeight="1" x14ac:dyDescent="0.2">
      <c r="AF213" s="8"/>
      <c r="AG213" s="8"/>
      <c r="AH213" s="8"/>
    </row>
    <row r="214" spans="32:34" ht="12.75" hidden="1" customHeight="1" x14ac:dyDescent="0.2">
      <c r="AF214" s="8"/>
      <c r="AG214" s="8"/>
      <c r="AH214" s="8"/>
    </row>
    <row r="215" spans="32:34" ht="12.75" hidden="1" customHeight="1" x14ac:dyDescent="0.2">
      <c r="AF215" s="8"/>
      <c r="AG215" s="8"/>
      <c r="AH215" s="8"/>
    </row>
    <row r="216" spans="32:34" ht="12.75" hidden="1" customHeight="1" x14ac:dyDescent="0.2">
      <c r="AF216" s="8"/>
      <c r="AG216" s="8"/>
      <c r="AH216" s="8"/>
    </row>
    <row r="217" spans="32:34" ht="12.75" hidden="1" customHeight="1" x14ac:dyDescent="0.2">
      <c r="AF217" s="8"/>
      <c r="AG217" s="8"/>
      <c r="AH217" s="8"/>
    </row>
    <row r="218" spans="32:34" ht="12.75" hidden="1" customHeight="1" x14ac:dyDescent="0.2">
      <c r="AF218" s="8"/>
      <c r="AG218" s="8"/>
      <c r="AH218" s="8"/>
    </row>
    <row r="219" spans="32:34" ht="12.75" hidden="1" customHeight="1" x14ac:dyDescent="0.2">
      <c r="AF219" s="8"/>
      <c r="AG219" s="8"/>
      <c r="AH219" s="8"/>
    </row>
    <row r="220" spans="32:34" ht="12.75" hidden="1" customHeight="1" x14ac:dyDescent="0.2">
      <c r="AF220" s="8"/>
      <c r="AG220" s="8"/>
      <c r="AH220" s="8"/>
    </row>
    <row r="221" spans="32:34" ht="12.75" hidden="1" customHeight="1" x14ac:dyDescent="0.2">
      <c r="AF221" s="8"/>
      <c r="AG221" s="8"/>
      <c r="AH221" s="8"/>
    </row>
    <row r="222" spans="32:34" ht="12.75" hidden="1" customHeight="1" x14ac:dyDescent="0.2">
      <c r="AF222" s="8"/>
      <c r="AG222" s="8"/>
      <c r="AH222" s="8"/>
    </row>
    <row r="223" spans="32:34" ht="12.75" hidden="1" customHeight="1" x14ac:dyDescent="0.2">
      <c r="AF223" s="8"/>
      <c r="AG223" s="8"/>
      <c r="AH223" s="8"/>
    </row>
    <row r="224" spans="32:34" ht="12.75" hidden="1" customHeight="1" x14ac:dyDescent="0.2">
      <c r="AF224" s="8"/>
      <c r="AG224" s="8"/>
      <c r="AH224" s="8"/>
    </row>
    <row r="225" spans="32:34" ht="12.75" hidden="1" customHeight="1" x14ac:dyDescent="0.2">
      <c r="AF225" s="8"/>
      <c r="AG225" s="8"/>
      <c r="AH225" s="8"/>
    </row>
    <row r="226" spans="32:34" ht="12.75" hidden="1" customHeight="1" x14ac:dyDescent="0.2">
      <c r="AF226" s="8"/>
      <c r="AG226" s="8"/>
      <c r="AH226" s="8"/>
    </row>
    <row r="227" spans="32:34" ht="12.75" hidden="1" customHeight="1" x14ac:dyDescent="0.2">
      <c r="AF227" s="8"/>
      <c r="AG227" s="8"/>
      <c r="AH227" s="8"/>
    </row>
    <row r="228" spans="32:34" ht="12.75" hidden="1" customHeight="1" x14ac:dyDescent="0.2">
      <c r="AF228" s="8"/>
      <c r="AG228" s="8"/>
      <c r="AH228" s="8"/>
    </row>
    <row r="229" spans="32:34" ht="12.75" hidden="1" customHeight="1" x14ac:dyDescent="0.2">
      <c r="AF229" s="8"/>
      <c r="AG229" s="8"/>
      <c r="AH229" s="8"/>
    </row>
    <row r="230" spans="32:34" ht="12.75" hidden="1" customHeight="1" x14ac:dyDescent="0.2">
      <c r="AF230" s="8"/>
      <c r="AG230" s="8"/>
      <c r="AH230" s="8"/>
    </row>
    <row r="231" spans="32:34" ht="12.75" hidden="1" customHeight="1" x14ac:dyDescent="0.2">
      <c r="AF231" s="8"/>
      <c r="AG231" s="8"/>
      <c r="AH231" s="8"/>
    </row>
    <row r="232" spans="32:34" ht="12.75" hidden="1" customHeight="1" x14ac:dyDescent="0.2">
      <c r="AF232" s="8"/>
      <c r="AG232" s="8"/>
      <c r="AH232" s="8"/>
    </row>
    <row r="233" spans="32:34" ht="12.75" hidden="1" customHeight="1" x14ac:dyDescent="0.2">
      <c r="AF233" s="8"/>
      <c r="AG233" s="8"/>
      <c r="AH233" s="8"/>
    </row>
    <row r="234" spans="32:34" ht="12.75" hidden="1" customHeight="1" x14ac:dyDescent="0.2">
      <c r="AF234" s="8"/>
      <c r="AG234" s="8"/>
      <c r="AH234" s="8"/>
    </row>
    <row r="235" spans="32:34" ht="12.75" hidden="1" customHeight="1" x14ac:dyDescent="0.2">
      <c r="AF235" s="8"/>
      <c r="AG235" s="8"/>
      <c r="AH235" s="8"/>
    </row>
    <row r="236" spans="32:34" ht="12.75" hidden="1" customHeight="1" x14ac:dyDescent="0.2">
      <c r="AF236" s="8"/>
      <c r="AG236" s="8"/>
      <c r="AH236" s="8"/>
    </row>
    <row r="237" spans="32:34" ht="12.75" hidden="1" customHeight="1" x14ac:dyDescent="0.2">
      <c r="AF237" s="8"/>
      <c r="AG237" s="8"/>
      <c r="AH237" s="8"/>
    </row>
    <row r="238" spans="32:34" ht="12.75" hidden="1" customHeight="1" x14ac:dyDescent="0.2">
      <c r="AF238" s="8"/>
      <c r="AG238" s="8"/>
      <c r="AH238" s="8"/>
    </row>
    <row r="239" spans="32:34" ht="12.75" hidden="1" customHeight="1" x14ac:dyDescent="0.2">
      <c r="AF239" s="8"/>
      <c r="AG239" s="8"/>
      <c r="AH239" s="8"/>
    </row>
    <row r="240" spans="32:34" ht="12.75" hidden="1" customHeight="1" x14ac:dyDescent="0.2">
      <c r="AF240" s="8"/>
      <c r="AG240" s="8"/>
      <c r="AH240" s="8"/>
    </row>
    <row r="241" spans="32:34" ht="12.75" hidden="1" customHeight="1" x14ac:dyDescent="0.2">
      <c r="AF241" s="8"/>
      <c r="AG241" s="8"/>
      <c r="AH241" s="8"/>
    </row>
    <row r="242" spans="32:34" ht="12.75" hidden="1" customHeight="1" x14ac:dyDescent="0.2">
      <c r="AF242" s="8"/>
      <c r="AG242" s="8"/>
      <c r="AH242" s="8"/>
    </row>
    <row r="243" spans="32:34" ht="12.75" hidden="1" customHeight="1" x14ac:dyDescent="0.2">
      <c r="AF243" s="8"/>
      <c r="AG243" s="8"/>
      <c r="AH243" s="8"/>
    </row>
    <row r="244" spans="32:34" ht="12.75" hidden="1" customHeight="1" x14ac:dyDescent="0.2">
      <c r="AF244" s="8"/>
      <c r="AG244" s="8"/>
      <c r="AH244" s="8"/>
    </row>
    <row r="245" spans="32:34" ht="12.75" hidden="1" customHeight="1" x14ac:dyDescent="0.2">
      <c r="AF245" s="8"/>
      <c r="AG245" s="8"/>
      <c r="AH245" s="8"/>
    </row>
    <row r="246" spans="32:34" ht="12.75" hidden="1" customHeight="1" x14ac:dyDescent="0.2">
      <c r="AF246" s="8"/>
      <c r="AG246" s="8"/>
      <c r="AH246" s="8"/>
    </row>
    <row r="247" spans="32:34" ht="12.75" hidden="1" customHeight="1" x14ac:dyDescent="0.2">
      <c r="AF247" s="8"/>
      <c r="AG247" s="8"/>
      <c r="AH247" s="8"/>
    </row>
    <row r="248" spans="32:34" ht="12.75" hidden="1" customHeight="1" x14ac:dyDescent="0.2">
      <c r="AF248" s="8"/>
      <c r="AG248" s="8"/>
      <c r="AH248" s="8"/>
    </row>
    <row r="249" spans="32:34" ht="12.75" hidden="1" customHeight="1" x14ac:dyDescent="0.2">
      <c r="AF249" s="8"/>
      <c r="AG249" s="8"/>
      <c r="AH249" s="8"/>
    </row>
    <row r="250" spans="32:34" ht="12.75" hidden="1" customHeight="1" x14ac:dyDescent="0.2">
      <c r="AF250" s="8"/>
      <c r="AG250" s="8"/>
      <c r="AH250" s="8"/>
    </row>
    <row r="251" spans="32:34" ht="12.75" hidden="1" customHeight="1" x14ac:dyDescent="0.2">
      <c r="AF251" s="8"/>
      <c r="AG251" s="8"/>
      <c r="AH251" s="8"/>
    </row>
    <row r="252" spans="32:34" ht="12.75" hidden="1" customHeight="1" x14ac:dyDescent="0.2">
      <c r="AF252" s="8"/>
      <c r="AG252" s="8"/>
      <c r="AH252" s="8"/>
    </row>
    <row r="253" spans="32:34" ht="12.75" hidden="1" customHeight="1" x14ac:dyDescent="0.2">
      <c r="AF253" s="8"/>
      <c r="AG253" s="8"/>
      <c r="AH253" s="8"/>
    </row>
    <row r="254" spans="32:34" ht="12.75" hidden="1" customHeight="1" x14ac:dyDescent="0.2">
      <c r="AF254" s="8"/>
      <c r="AG254" s="8"/>
      <c r="AH254" s="8"/>
    </row>
    <row r="255" spans="32:34" ht="12.75" hidden="1" customHeight="1" x14ac:dyDescent="0.2">
      <c r="AF255" s="8"/>
      <c r="AG255" s="8"/>
      <c r="AH255" s="8"/>
    </row>
    <row r="256" spans="32:34" ht="12.75" hidden="1" customHeight="1" x14ac:dyDescent="0.2">
      <c r="AF256" s="8"/>
      <c r="AG256" s="8"/>
      <c r="AH256" s="8"/>
    </row>
    <row r="257" spans="32:34" ht="12.75" hidden="1" customHeight="1" x14ac:dyDescent="0.2">
      <c r="AF257" s="8"/>
      <c r="AG257" s="8"/>
      <c r="AH257" s="8"/>
    </row>
    <row r="258" spans="32:34" ht="12.75" hidden="1" customHeight="1" x14ac:dyDescent="0.2">
      <c r="AF258" s="8"/>
      <c r="AG258" s="8"/>
      <c r="AH258" s="8"/>
    </row>
    <row r="259" spans="32:34" ht="12.75" hidden="1" customHeight="1" x14ac:dyDescent="0.2">
      <c r="AF259" s="8"/>
      <c r="AG259" s="8"/>
      <c r="AH259" s="8"/>
    </row>
    <row r="260" spans="32:34" ht="12.75" hidden="1" customHeight="1" x14ac:dyDescent="0.2">
      <c r="AF260" s="8"/>
      <c r="AG260" s="8"/>
      <c r="AH260" s="8"/>
    </row>
    <row r="261" spans="32:34" ht="12.75" hidden="1" customHeight="1" x14ac:dyDescent="0.2">
      <c r="AF261" s="8"/>
      <c r="AG261" s="8"/>
      <c r="AH261" s="8"/>
    </row>
    <row r="262" spans="32:34" ht="12.75" hidden="1" customHeight="1" x14ac:dyDescent="0.2">
      <c r="AF262" s="8"/>
      <c r="AG262" s="8"/>
      <c r="AH262" s="8"/>
    </row>
    <row r="263" spans="32:34" ht="12.75" hidden="1" customHeight="1" x14ac:dyDescent="0.2">
      <c r="AF263" s="8"/>
      <c r="AG263" s="8"/>
      <c r="AH263" s="8"/>
    </row>
    <row r="264" spans="32:34" ht="12.75" hidden="1" customHeight="1" x14ac:dyDescent="0.2">
      <c r="AF264" s="8"/>
      <c r="AG264" s="8"/>
      <c r="AH264" s="8"/>
    </row>
    <row r="265" spans="32:34" ht="12.75" hidden="1" customHeight="1" x14ac:dyDescent="0.2">
      <c r="AF265" s="8"/>
      <c r="AG265" s="8"/>
      <c r="AH265" s="8"/>
    </row>
    <row r="266" spans="32:34" ht="12.75" hidden="1" customHeight="1" x14ac:dyDescent="0.2">
      <c r="AF266" s="8"/>
      <c r="AG266" s="8"/>
      <c r="AH266" s="8"/>
    </row>
    <row r="267" spans="32:34" ht="12.75" hidden="1" customHeight="1" x14ac:dyDescent="0.2">
      <c r="AF267" s="8"/>
      <c r="AG267" s="8"/>
      <c r="AH267" s="8"/>
    </row>
    <row r="268" spans="32:34" ht="12.75" hidden="1" customHeight="1" x14ac:dyDescent="0.2">
      <c r="AF268" s="8"/>
      <c r="AG268" s="8"/>
      <c r="AH268" s="8"/>
    </row>
    <row r="269" spans="32:34" ht="12.75" hidden="1" customHeight="1" x14ac:dyDescent="0.2">
      <c r="AF269" s="8"/>
      <c r="AG269" s="8"/>
      <c r="AH269" s="8"/>
    </row>
    <row r="270" spans="32:34" ht="12.75" hidden="1" customHeight="1" x14ac:dyDescent="0.2">
      <c r="AF270" s="8"/>
      <c r="AG270" s="8"/>
      <c r="AH270" s="8"/>
    </row>
    <row r="271" spans="32:34" ht="12.75" hidden="1" customHeight="1" x14ac:dyDescent="0.2">
      <c r="AF271" s="8"/>
      <c r="AG271" s="8"/>
      <c r="AH271" s="8"/>
    </row>
    <row r="272" spans="32:34" ht="12.75" hidden="1" customHeight="1" x14ac:dyDescent="0.2">
      <c r="AF272" s="8"/>
      <c r="AG272" s="8"/>
      <c r="AH272" s="8"/>
    </row>
    <row r="273" spans="32:34" ht="12.75" hidden="1" customHeight="1" x14ac:dyDescent="0.2">
      <c r="AF273" s="8"/>
      <c r="AG273" s="8"/>
      <c r="AH273" s="8"/>
    </row>
    <row r="274" spans="32:34" ht="12.75" hidden="1" customHeight="1" x14ac:dyDescent="0.2">
      <c r="AF274" s="8"/>
      <c r="AG274" s="8"/>
      <c r="AH274" s="8"/>
    </row>
    <row r="275" spans="32:34" ht="12.75" hidden="1" customHeight="1" x14ac:dyDescent="0.2">
      <c r="AF275" s="8"/>
      <c r="AG275" s="8"/>
      <c r="AH275" s="8"/>
    </row>
    <row r="276" spans="32:34" ht="12.75" hidden="1" customHeight="1" x14ac:dyDescent="0.2">
      <c r="AF276" s="8"/>
      <c r="AG276" s="8"/>
      <c r="AH276" s="8"/>
    </row>
    <row r="277" spans="32:34" ht="12.75" hidden="1" customHeight="1" x14ac:dyDescent="0.2">
      <c r="AF277" s="8"/>
      <c r="AG277" s="8"/>
      <c r="AH277" s="8"/>
    </row>
    <row r="278" spans="32:34" ht="12.75" hidden="1" customHeight="1" x14ac:dyDescent="0.2">
      <c r="AF278" s="8"/>
      <c r="AG278" s="8"/>
      <c r="AH278" s="8"/>
    </row>
    <row r="279" spans="32:34" ht="12.75" hidden="1" customHeight="1" x14ac:dyDescent="0.2">
      <c r="AF279" s="8"/>
      <c r="AG279" s="8"/>
      <c r="AH279" s="8"/>
    </row>
    <row r="280" spans="32:34" ht="12.75" hidden="1" customHeight="1" x14ac:dyDescent="0.2">
      <c r="AF280" s="8"/>
      <c r="AG280" s="8"/>
      <c r="AH280" s="8"/>
    </row>
    <row r="281" spans="32:34" ht="12.75" hidden="1" customHeight="1" x14ac:dyDescent="0.2">
      <c r="AF281" s="8"/>
      <c r="AG281" s="8"/>
      <c r="AH281" s="8"/>
    </row>
    <row r="282" spans="32:34" ht="12.75" hidden="1" customHeight="1" x14ac:dyDescent="0.2">
      <c r="AF282" s="8"/>
      <c r="AG282" s="8"/>
      <c r="AH282" s="8"/>
    </row>
    <row r="283" spans="32:34" ht="12.75" hidden="1" customHeight="1" x14ac:dyDescent="0.2">
      <c r="AF283" s="8"/>
      <c r="AG283" s="8"/>
      <c r="AH283" s="8"/>
    </row>
    <row r="284" spans="32:34" ht="12.75" hidden="1" customHeight="1" x14ac:dyDescent="0.2">
      <c r="AF284" s="8"/>
      <c r="AG284" s="8"/>
      <c r="AH284" s="8"/>
    </row>
    <row r="285" spans="32:34" ht="12.75" hidden="1" customHeight="1" x14ac:dyDescent="0.2">
      <c r="AF285" s="8"/>
      <c r="AG285" s="8"/>
      <c r="AH285" s="8"/>
    </row>
    <row r="286" spans="32:34" ht="12.75" hidden="1" customHeight="1" x14ac:dyDescent="0.2">
      <c r="AF286" s="8"/>
      <c r="AG286" s="8"/>
      <c r="AH286" s="8"/>
    </row>
    <row r="287" spans="32:34" ht="12.75" hidden="1" customHeight="1" x14ac:dyDescent="0.2">
      <c r="AF287" s="8"/>
      <c r="AG287" s="8"/>
      <c r="AH287" s="8"/>
    </row>
    <row r="288" spans="32:34" ht="12.75" hidden="1" customHeight="1" x14ac:dyDescent="0.2">
      <c r="AF288" s="8"/>
      <c r="AG288" s="8"/>
      <c r="AH288" s="8"/>
    </row>
    <row r="289" spans="32:34" ht="12.75" hidden="1" customHeight="1" x14ac:dyDescent="0.2">
      <c r="AF289" s="8"/>
      <c r="AG289" s="8"/>
      <c r="AH289" s="8"/>
    </row>
    <row r="290" spans="32:34" ht="12.75" hidden="1" customHeight="1" x14ac:dyDescent="0.2">
      <c r="AF290" s="8"/>
      <c r="AG290" s="8"/>
      <c r="AH290" s="8"/>
    </row>
    <row r="291" spans="32:34" ht="12.75" hidden="1" customHeight="1" x14ac:dyDescent="0.2">
      <c r="AF291" s="8"/>
      <c r="AG291" s="8"/>
      <c r="AH291" s="8"/>
    </row>
    <row r="292" spans="32:34" ht="12.75" hidden="1" customHeight="1" x14ac:dyDescent="0.2">
      <c r="AF292" s="8"/>
      <c r="AG292" s="8"/>
      <c r="AH292" s="8"/>
    </row>
    <row r="293" spans="32:34" ht="12.75" hidden="1" customHeight="1" x14ac:dyDescent="0.2">
      <c r="AF293" s="8"/>
      <c r="AG293" s="8"/>
      <c r="AH293" s="8"/>
    </row>
    <row r="294" spans="32:34" ht="12.75" hidden="1" customHeight="1" x14ac:dyDescent="0.2">
      <c r="AF294" s="8"/>
      <c r="AG294" s="8"/>
      <c r="AH294" s="8"/>
    </row>
    <row r="295" spans="32:34" ht="12.75" hidden="1" customHeight="1" x14ac:dyDescent="0.2">
      <c r="AF295" s="8"/>
      <c r="AG295" s="8"/>
      <c r="AH295" s="8"/>
    </row>
    <row r="296" spans="32:34" ht="12.75" hidden="1" customHeight="1" x14ac:dyDescent="0.2">
      <c r="AF296" s="8"/>
      <c r="AG296" s="8"/>
      <c r="AH296" s="8"/>
    </row>
    <row r="297" spans="32:34" ht="12.75" hidden="1" customHeight="1" x14ac:dyDescent="0.2">
      <c r="AF297" s="8"/>
      <c r="AG297" s="8"/>
      <c r="AH297" s="8"/>
    </row>
    <row r="298" spans="32:34" ht="12.75" hidden="1" customHeight="1" x14ac:dyDescent="0.2">
      <c r="AF298" s="8"/>
      <c r="AG298" s="8"/>
      <c r="AH298" s="8"/>
    </row>
    <row r="299" spans="32:34" ht="12.75" hidden="1" customHeight="1" x14ac:dyDescent="0.2">
      <c r="AF299" s="8"/>
      <c r="AG299" s="8"/>
      <c r="AH299" s="8"/>
    </row>
    <row r="300" spans="32:34" ht="12.75" hidden="1" customHeight="1" x14ac:dyDescent="0.2">
      <c r="AF300" s="8"/>
      <c r="AG300" s="8"/>
      <c r="AH300" s="8"/>
    </row>
    <row r="301" spans="32:34" ht="12.75" hidden="1" customHeight="1" x14ac:dyDescent="0.2">
      <c r="AF301" s="8"/>
      <c r="AG301" s="8"/>
      <c r="AH301" s="8"/>
    </row>
    <row r="302" spans="32:34" ht="12.75" hidden="1" customHeight="1" x14ac:dyDescent="0.2">
      <c r="AF302" s="8"/>
      <c r="AG302" s="8"/>
      <c r="AH302" s="8"/>
    </row>
    <row r="303" spans="32:34" ht="12.75" hidden="1" customHeight="1" x14ac:dyDescent="0.2">
      <c r="AF303" s="8"/>
      <c r="AG303" s="8"/>
      <c r="AH303" s="8"/>
    </row>
    <row r="304" spans="32:34" ht="12.75" hidden="1" customHeight="1" x14ac:dyDescent="0.2">
      <c r="AF304" s="8"/>
      <c r="AG304" s="8"/>
      <c r="AH304" s="8"/>
    </row>
    <row r="305" spans="32:34" ht="12.75" hidden="1" customHeight="1" x14ac:dyDescent="0.2">
      <c r="AF305" s="8"/>
      <c r="AG305" s="8"/>
      <c r="AH305" s="8"/>
    </row>
    <row r="306" spans="32:34" ht="12.75" hidden="1" customHeight="1" x14ac:dyDescent="0.2">
      <c r="AF306" s="8"/>
      <c r="AG306" s="8"/>
      <c r="AH306" s="8"/>
    </row>
    <row r="307" spans="32:34" ht="12.75" hidden="1" customHeight="1" x14ac:dyDescent="0.2">
      <c r="AF307" s="8"/>
      <c r="AG307" s="8"/>
      <c r="AH307" s="8"/>
    </row>
    <row r="308" spans="32:34" ht="12.75" hidden="1" customHeight="1" x14ac:dyDescent="0.2">
      <c r="AF308" s="8"/>
      <c r="AG308" s="8"/>
      <c r="AH308" s="8"/>
    </row>
    <row r="309" spans="32:34" ht="12.75" hidden="1" customHeight="1" x14ac:dyDescent="0.2">
      <c r="AF309" s="8"/>
      <c r="AG309" s="8"/>
      <c r="AH309" s="8"/>
    </row>
    <row r="310" spans="32:34" ht="12.75" hidden="1" customHeight="1" x14ac:dyDescent="0.2">
      <c r="AF310" s="8"/>
      <c r="AG310" s="8"/>
      <c r="AH310" s="8"/>
    </row>
    <row r="311" spans="32:34" ht="12.75" hidden="1" customHeight="1" x14ac:dyDescent="0.2">
      <c r="AF311" s="8"/>
      <c r="AG311" s="8"/>
      <c r="AH311" s="8"/>
    </row>
    <row r="312" spans="32:34" ht="12.75" hidden="1" customHeight="1" x14ac:dyDescent="0.2">
      <c r="AF312" s="8"/>
      <c r="AG312" s="8"/>
      <c r="AH312" s="8"/>
    </row>
    <row r="313" spans="32:34" ht="12.75" hidden="1" customHeight="1" x14ac:dyDescent="0.2">
      <c r="AF313" s="8"/>
      <c r="AG313" s="8"/>
      <c r="AH313" s="8"/>
    </row>
    <row r="314" spans="32:34" ht="12.75" hidden="1" customHeight="1" x14ac:dyDescent="0.2">
      <c r="AF314" s="8"/>
      <c r="AG314" s="8"/>
      <c r="AH314" s="8"/>
    </row>
    <row r="315" spans="32:34" ht="12.75" hidden="1" customHeight="1" x14ac:dyDescent="0.2">
      <c r="AF315" s="8"/>
      <c r="AG315" s="8"/>
      <c r="AH315" s="8"/>
    </row>
    <row r="316" spans="32:34" ht="12.75" hidden="1" customHeight="1" x14ac:dyDescent="0.2">
      <c r="AF316" s="8"/>
      <c r="AG316" s="8"/>
      <c r="AH316" s="8"/>
    </row>
    <row r="317" spans="32:34" ht="12.75" hidden="1" customHeight="1" x14ac:dyDescent="0.2">
      <c r="AF317" s="8"/>
      <c r="AG317" s="8"/>
      <c r="AH317" s="8"/>
    </row>
    <row r="318" spans="32:34" ht="12.75" hidden="1" customHeight="1" x14ac:dyDescent="0.2">
      <c r="AF318" s="8"/>
      <c r="AG318" s="8"/>
      <c r="AH318" s="8"/>
    </row>
    <row r="319" spans="32:34" ht="12.75" hidden="1" customHeight="1" x14ac:dyDescent="0.2">
      <c r="AF319" s="8"/>
      <c r="AG319" s="8"/>
      <c r="AH319" s="8"/>
    </row>
    <row r="320" spans="32:34" ht="12.75" hidden="1" customHeight="1" x14ac:dyDescent="0.2">
      <c r="AF320" s="8"/>
      <c r="AG320" s="8"/>
      <c r="AH320" s="8"/>
    </row>
    <row r="321" spans="32:34" ht="12.75" hidden="1" customHeight="1" x14ac:dyDescent="0.2">
      <c r="AF321" s="8"/>
      <c r="AG321" s="8"/>
      <c r="AH321" s="8"/>
    </row>
    <row r="322" spans="32:34" ht="12.75" hidden="1" customHeight="1" x14ac:dyDescent="0.2">
      <c r="AF322" s="8"/>
      <c r="AG322" s="8"/>
      <c r="AH322" s="8"/>
    </row>
    <row r="323" spans="32:34" ht="12.75" hidden="1" customHeight="1" x14ac:dyDescent="0.2">
      <c r="AF323" s="8"/>
      <c r="AG323" s="8"/>
      <c r="AH323" s="8"/>
    </row>
    <row r="324" spans="32:34" ht="12.75" hidden="1" customHeight="1" x14ac:dyDescent="0.2">
      <c r="AF324" s="8"/>
      <c r="AG324" s="8"/>
      <c r="AH324" s="8"/>
    </row>
    <row r="325" spans="32:34" ht="12.75" hidden="1" customHeight="1" x14ac:dyDescent="0.2">
      <c r="AF325" s="8"/>
      <c r="AG325" s="8"/>
      <c r="AH325" s="8"/>
    </row>
    <row r="326" spans="32:34" ht="12.75" hidden="1" customHeight="1" x14ac:dyDescent="0.2">
      <c r="AF326" s="8"/>
      <c r="AG326" s="8"/>
      <c r="AH326" s="8"/>
    </row>
    <row r="327" spans="32:34" ht="12.75" hidden="1" customHeight="1" x14ac:dyDescent="0.2">
      <c r="AF327" s="8"/>
      <c r="AG327" s="8"/>
      <c r="AH327" s="8"/>
    </row>
    <row r="328" spans="32:34" ht="12.75" hidden="1" customHeight="1" x14ac:dyDescent="0.2">
      <c r="AF328" s="8"/>
      <c r="AG328" s="8"/>
      <c r="AH328" s="8"/>
    </row>
    <row r="329" spans="32:34" ht="12.75" hidden="1" customHeight="1" x14ac:dyDescent="0.2">
      <c r="AF329" s="8"/>
      <c r="AG329" s="8"/>
      <c r="AH329" s="8"/>
    </row>
    <row r="330" spans="32:34" ht="12.75" hidden="1" customHeight="1" x14ac:dyDescent="0.2">
      <c r="AF330" s="8"/>
      <c r="AG330" s="8"/>
      <c r="AH330" s="8"/>
    </row>
    <row r="331" spans="32:34" ht="12.75" hidden="1" customHeight="1" x14ac:dyDescent="0.2">
      <c r="AF331" s="8"/>
      <c r="AG331" s="8"/>
      <c r="AH331" s="8"/>
    </row>
    <row r="332" spans="32:34" ht="12.75" hidden="1" customHeight="1" x14ac:dyDescent="0.2">
      <c r="AF332" s="8"/>
      <c r="AG332" s="8"/>
      <c r="AH332" s="8"/>
    </row>
    <row r="333" spans="32:34" ht="12.75" hidden="1" customHeight="1" x14ac:dyDescent="0.2">
      <c r="AF333" s="8"/>
      <c r="AG333" s="8"/>
      <c r="AH333" s="8"/>
    </row>
    <row r="334" spans="32:34" ht="12.75" hidden="1" customHeight="1" x14ac:dyDescent="0.2">
      <c r="AF334" s="8"/>
      <c r="AG334" s="8"/>
      <c r="AH334" s="8"/>
    </row>
    <row r="335" spans="32:34" ht="12.75" hidden="1" customHeight="1" x14ac:dyDescent="0.2">
      <c r="AF335" s="8"/>
      <c r="AG335" s="8"/>
      <c r="AH335" s="8"/>
    </row>
    <row r="336" spans="32:34" ht="12.75" hidden="1" customHeight="1" x14ac:dyDescent="0.2">
      <c r="AF336" s="8"/>
      <c r="AG336" s="8"/>
      <c r="AH336" s="8"/>
    </row>
    <row r="337" spans="32:34" ht="12.75" hidden="1" customHeight="1" x14ac:dyDescent="0.2">
      <c r="AF337" s="8"/>
      <c r="AG337" s="8"/>
      <c r="AH337" s="8"/>
    </row>
    <row r="338" spans="32:34" ht="12.75" hidden="1" customHeight="1" x14ac:dyDescent="0.2">
      <c r="AF338" s="8"/>
      <c r="AG338" s="8"/>
      <c r="AH338" s="8"/>
    </row>
    <row r="339" spans="32:34" ht="12.75" hidden="1" customHeight="1" x14ac:dyDescent="0.2">
      <c r="AF339" s="8"/>
      <c r="AG339" s="8"/>
      <c r="AH339" s="8"/>
    </row>
    <row r="340" spans="32:34" ht="12.75" hidden="1" customHeight="1" x14ac:dyDescent="0.2">
      <c r="AF340" s="8"/>
      <c r="AG340" s="8"/>
      <c r="AH340" s="8"/>
    </row>
    <row r="341" spans="32:34" ht="12.75" hidden="1" customHeight="1" x14ac:dyDescent="0.2">
      <c r="AF341" s="8"/>
      <c r="AG341" s="8"/>
      <c r="AH341" s="8"/>
    </row>
    <row r="342" spans="32:34" ht="12.75" hidden="1" customHeight="1" x14ac:dyDescent="0.2">
      <c r="AF342" s="8"/>
      <c r="AG342" s="8"/>
      <c r="AH342" s="8"/>
    </row>
    <row r="343" spans="32:34" ht="12.75" hidden="1" customHeight="1" x14ac:dyDescent="0.2">
      <c r="AF343" s="8"/>
      <c r="AG343" s="8"/>
      <c r="AH343" s="8"/>
    </row>
    <row r="344" spans="32:34" ht="12.75" hidden="1" customHeight="1" x14ac:dyDescent="0.2">
      <c r="AF344" s="8"/>
      <c r="AG344" s="8"/>
      <c r="AH344" s="8"/>
    </row>
    <row r="345" spans="32:34" ht="12.75" hidden="1" customHeight="1" x14ac:dyDescent="0.2">
      <c r="AF345" s="8"/>
      <c r="AG345" s="8"/>
      <c r="AH345" s="8"/>
    </row>
    <row r="346" spans="32:34" ht="12.75" hidden="1" customHeight="1" x14ac:dyDescent="0.2">
      <c r="AF346" s="8"/>
      <c r="AG346" s="8"/>
      <c r="AH346" s="8"/>
    </row>
    <row r="347" spans="32:34" ht="12.75" hidden="1" customHeight="1" x14ac:dyDescent="0.2">
      <c r="AF347" s="8"/>
      <c r="AG347" s="8"/>
      <c r="AH347" s="8"/>
    </row>
    <row r="348" spans="32:34" ht="12.75" hidden="1" customHeight="1" x14ac:dyDescent="0.2">
      <c r="AF348" s="8"/>
      <c r="AG348" s="8"/>
      <c r="AH348" s="8"/>
    </row>
    <row r="349" spans="32:34" ht="12.75" hidden="1" customHeight="1" x14ac:dyDescent="0.2">
      <c r="AF349" s="8"/>
      <c r="AG349" s="8"/>
      <c r="AH349" s="8"/>
    </row>
    <row r="350" spans="32:34" ht="12.75" hidden="1" customHeight="1" x14ac:dyDescent="0.2">
      <c r="AF350" s="8"/>
      <c r="AG350" s="8"/>
      <c r="AH350" s="8"/>
    </row>
    <row r="351" spans="32:34" ht="12.75" hidden="1" customHeight="1" x14ac:dyDescent="0.2">
      <c r="AF351" s="8"/>
      <c r="AG351" s="8"/>
      <c r="AH351" s="8"/>
    </row>
    <row r="352" spans="32:34" ht="12.75" hidden="1" customHeight="1" x14ac:dyDescent="0.2">
      <c r="AF352" s="8"/>
      <c r="AG352" s="8"/>
      <c r="AH352" s="8"/>
    </row>
    <row r="353" spans="32:34" ht="12.75" hidden="1" customHeight="1" x14ac:dyDescent="0.2">
      <c r="AF353" s="8"/>
      <c r="AG353" s="8"/>
      <c r="AH353" s="8"/>
    </row>
    <row r="354" spans="32:34" ht="12.75" hidden="1" customHeight="1" x14ac:dyDescent="0.2">
      <c r="AF354" s="8"/>
      <c r="AG354" s="8"/>
      <c r="AH354" s="8"/>
    </row>
    <row r="355" spans="32:34" ht="12.75" hidden="1" customHeight="1" x14ac:dyDescent="0.2">
      <c r="AF355" s="8"/>
      <c r="AG355" s="8"/>
      <c r="AH355" s="8"/>
    </row>
    <row r="356" spans="32:34" ht="12.75" hidden="1" customHeight="1" x14ac:dyDescent="0.2">
      <c r="AF356" s="8"/>
      <c r="AG356" s="8"/>
      <c r="AH356" s="8"/>
    </row>
    <row r="357" spans="32:34" ht="12.75" hidden="1" customHeight="1" x14ac:dyDescent="0.2">
      <c r="AF357" s="8"/>
      <c r="AG357" s="8"/>
      <c r="AH357" s="8"/>
    </row>
    <row r="358" spans="32:34" ht="12.75" hidden="1" customHeight="1" x14ac:dyDescent="0.2">
      <c r="AF358" s="8"/>
      <c r="AG358" s="8"/>
      <c r="AH358" s="8"/>
    </row>
    <row r="359" spans="32:34" ht="12.75" hidden="1" customHeight="1" x14ac:dyDescent="0.2">
      <c r="AF359" s="8"/>
      <c r="AG359" s="8"/>
      <c r="AH359" s="8"/>
    </row>
    <row r="360" spans="32:34" ht="12.75" hidden="1" customHeight="1" x14ac:dyDescent="0.2">
      <c r="AF360" s="8"/>
      <c r="AG360" s="8"/>
      <c r="AH360" s="8"/>
    </row>
    <row r="361" spans="32:34" ht="12.75" hidden="1" customHeight="1" x14ac:dyDescent="0.2">
      <c r="AF361" s="8"/>
      <c r="AG361" s="8"/>
      <c r="AH361" s="8"/>
    </row>
    <row r="362" spans="32:34" ht="12.75" hidden="1" customHeight="1" x14ac:dyDescent="0.2">
      <c r="AF362" s="8"/>
      <c r="AG362" s="8"/>
      <c r="AH362" s="8"/>
    </row>
    <row r="363" spans="32:34" ht="12.75" hidden="1" customHeight="1" x14ac:dyDescent="0.2">
      <c r="AF363" s="8"/>
      <c r="AG363" s="8"/>
      <c r="AH363" s="8"/>
    </row>
    <row r="364" spans="32:34" ht="12.75" hidden="1" customHeight="1" x14ac:dyDescent="0.2">
      <c r="AF364" s="8"/>
      <c r="AG364" s="8"/>
      <c r="AH364" s="8"/>
    </row>
    <row r="365" spans="32:34" ht="12.75" hidden="1" customHeight="1" x14ac:dyDescent="0.2">
      <c r="AF365" s="8"/>
      <c r="AG365" s="8"/>
      <c r="AH365" s="8"/>
    </row>
    <row r="366" spans="32:34" ht="12.75" hidden="1" customHeight="1" x14ac:dyDescent="0.2">
      <c r="AF366" s="8"/>
      <c r="AG366" s="8"/>
      <c r="AH366" s="8"/>
    </row>
    <row r="367" spans="32:34" ht="12.75" hidden="1" customHeight="1" x14ac:dyDescent="0.2">
      <c r="AF367" s="8"/>
      <c r="AG367" s="8"/>
      <c r="AH367" s="8"/>
    </row>
    <row r="368" spans="32:34" ht="12.75" hidden="1" customHeight="1" x14ac:dyDescent="0.2">
      <c r="AF368" s="8"/>
      <c r="AG368" s="8"/>
      <c r="AH368" s="8"/>
    </row>
    <row r="369" spans="32:34" ht="12.75" hidden="1" customHeight="1" x14ac:dyDescent="0.2">
      <c r="AF369" s="8"/>
      <c r="AG369" s="8"/>
      <c r="AH369" s="8"/>
    </row>
    <row r="370" spans="32:34" ht="12.75" hidden="1" customHeight="1" x14ac:dyDescent="0.2">
      <c r="AF370" s="8"/>
      <c r="AG370" s="8"/>
      <c r="AH370" s="8"/>
    </row>
    <row r="371" spans="32:34" ht="12.75" hidden="1" customHeight="1" x14ac:dyDescent="0.2">
      <c r="AF371" s="8"/>
      <c r="AG371" s="8"/>
      <c r="AH371" s="8"/>
    </row>
    <row r="372" spans="32:34" ht="12.75" hidden="1" customHeight="1" x14ac:dyDescent="0.2">
      <c r="AF372" s="8"/>
      <c r="AG372" s="8"/>
      <c r="AH372" s="8"/>
    </row>
    <row r="373" spans="32:34" ht="12.75" hidden="1" customHeight="1" x14ac:dyDescent="0.2">
      <c r="AF373" s="8"/>
      <c r="AG373" s="8"/>
      <c r="AH373" s="8"/>
    </row>
    <row r="374" spans="32:34" ht="12.75" hidden="1" customHeight="1" x14ac:dyDescent="0.2">
      <c r="AF374" s="8"/>
      <c r="AG374" s="8"/>
      <c r="AH374" s="8"/>
    </row>
    <row r="375" spans="32:34" ht="12.75" hidden="1" customHeight="1" x14ac:dyDescent="0.2">
      <c r="AF375" s="8"/>
      <c r="AG375" s="8"/>
      <c r="AH375" s="8"/>
    </row>
    <row r="376" spans="32:34" ht="12.75" hidden="1" customHeight="1" x14ac:dyDescent="0.2">
      <c r="AF376" s="8"/>
      <c r="AG376" s="8"/>
      <c r="AH376" s="8"/>
    </row>
    <row r="377" spans="32:34" ht="12.75" hidden="1" customHeight="1" x14ac:dyDescent="0.2">
      <c r="AF377" s="8"/>
      <c r="AG377" s="8"/>
      <c r="AH377" s="8"/>
    </row>
    <row r="378" spans="32:34" ht="12.75" hidden="1" customHeight="1" x14ac:dyDescent="0.2">
      <c r="AF378" s="8"/>
      <c r="AG378" s="8"/>
      <c r="AH378" s="8"/>
    </row>
    <row r="379" spans="32:34" ht="12.75" hidden="1" customHeight="1" x14ac:dyDescent="0.2">
      <c r="AF379" s="8"/>
      <c r="AG379" s="8"/>
      <c r="AH379" s="8"/>
    </row>
    <row r="380" spans="32:34" ht="12.75" hidden="1" customHeight="1" x14ac:dyDescent="0.2">
      <c r="AF380" s="8"/>
      <c r="AG380" s="8"/>
      <c r="AH380" s="8"/>
    </row>
    <row r="381" spans="32:34" ht="12.75" hidden="1" customHeight="1" x14ac:dyDescent="0.2">
      <c r="AF381" s="8"/>
      <c r="AG381" s="8"/>
      <c r="AH381" s="8"/>
    </row>
    <row r="382" spans="32:34" ht="12.75" hidden="1" customHeight="1" x14ac:dyDescent="0.2">
      <c r="AF382" s="8"/>
      <c r="AG382" s="8"/>
      <c r="AH382" s="8"/>
    </row>
    <row r="383" spans="32:34" ht="12.75" hidden="1" customHeight="1" x14ac:dyDescent="0.2">
      <c r="AF383" s="8"/>
      <c r="AG383" s="8"/>
      <c r="AH383" s="8"/>
    </row>
    <row r="384" spans="32:34" ht="12.75" hidden="1" customHeight="1" x14ac:dyDescent="0.2">
      <c r="AF384" s="8"/>
      <c r="AG384" s="8"/>
      <c r="AH384" s="8"/>
    </row>
    <row r="385" spans="32:34" ht="12.75" hidden="1" customHeight="1" x14ac:dyDescent="0.2">
      <c r="AF385" s="8"/>
      <c r="AG385" s="8"/>
      <c r="AH385" s="8"/>
    </row>
    <row r="386" spans="32:34" ht="12.75" hidden="1" customHeight="1" x14ac:dyDescent="0.2">
      <c r="AF386" s="8"/>
      <c r="AG386" s="8"/>
      <c r="AH386" s="8"/>
    </row>
    <row r="387" spans="32:34" ht="12.75" hidden="1" customHeight="1" x14ac:dyDescent="0.2">
      <c r="AF387" s="8"/>
      <c r="AG387" s="8"/>
      <c r="AH387" s="8"/>
    </row>
    <row r="388" spans="32:34" ht="12.75" hidden="1" customHeight="1" x14ac:dyDescent="0.2">
      <c r="AF388" s="8"/>
      <c r="AG388" s="8"/>
      <c r="AH388" s="8"/>
    </row>
    <row r="389" spans="32:34" ht="12.75" hidden="1" customHeight="1" x14ac:dyDescent="0.2">
      <c r="AF389" s="8"/>
      <c r="AG389" s="8"/>
      <c r="AH389" s="8"/>
    </row>
    <row r="390" spans="32:34" ht="12.75" hidden="1" customHeight="1" x14ac:dyDescent="0.2">
      <c r="AF390" s="8"/>
      <c r="AG390" s="8"/>
      <c r="AH390" s="8"/>
    </row>
    <row r="391" spans="32:34" ht="12.75" hidden="1" customHeight="1" x14ac:dyDescent="0.2">
      <c r="AF391" s="8"/>
      <c r="AG391" s="8"/>
      <c r="AH391" s="8"/>
    </row>
    <row r="392" spans="32:34" ht="12.75" hidden="1" customHeight="1" x14ac:dyDescent="0.2">
      <c r="AF392" s="8"/>
      <c r="AG392" s="8"/>
      <c r="AH392" s="8"/>
    </row>
    <row r="393" spans="32:34" ht="12.75" hidden="1" customHeight="1" x14ac:dyDescent="0.2">
      <c r="AF393" s="8"/>
      <c r="AG393" s="8"/>
      <c r="AH393" s="8"/>
    </row>
    <row r="394" spans="32:34" ht="12.75" hidden="1" customHeight="1" x14ac:dyDescent="0.2">
      <c r="AF394" s="8"/>
      <c r="AG394" s="8"/>
      <c r="AH394" s="8"/>
    </row>
    <row r="395" spans="32:34" ht="12.75" hidden="1" customHeight="1" x14ac:dyDescent="0.2">
      <c r="AF395" s="8"/>
      <c r="AG395" s="8"/>
      <c r="AH395" s="8"/>
    </row>
    <row r="396" spans="32:34" ht="12.75" hidden="1" customHeight="1" x14ac:dyDescent="0.2">
      <c r="AF396" s="8"/>
      <c r="AG396" s="8"/>
      <c r="AH396" s="8"/>
    </row>
    <row r="397" spans="32:34" ht="12.75" hidden="1" customHeight="1" x14ac:dyDescent="0.2">
      <c r="AF397" s="8"/>
      <c r="AG397" s="8"/>
      <c r="AH397" s="8"/>
    </row>
    <row r="398" spans="32:34" ht="12.75" hidden="1" customHeight="1" x14ac:dyDescent="0.2">
      <c r="AF398" s="8"/>
      <c r="AG398" s="8"/>
      <c r="AH398" s="8"/>
    </row>
    <row r="399" spans="32:34" ht="12.75" hidden="1" customHeight="1" x14ac:dyDescent="0.2">
      <c r="AF399" s="8"/>
      <c r="AG399" s="8"/>
      <c r="AH399" s="8"/>
    </row>
    <row r="400" spans="32:34" ht="12.75" hidden="1" customHeight="1" x14ac:dyDescent="0.2">
      <c r="AF400" s="8"/>
      <c r="AG400" s="8"/>
      <c r="AH400" s="8"/>
    </row>
    <row r="401" spans="32:34" ht="12.75" hidden="1" customHeight="1" x14ac:dyDescent="0.2">
      <c r="AF401" s="8"/>
      <c r="AG401" s="8"/>
      <c r="AH401" s="8"/>
    </row>
    <row r="402" spans="32:34" ht="12.75" hidden="1" customHeight="1" x14ac:dyDescent="0.2">
      <c r="AF402" s="8"/>
      <c r="AG402" s="8"/>
      <c r="AH402" s="8"/>
    </row>
    <row r="403" spans="32:34" ht="12.75" hidden="1" customHeight="1" x14ac:dyDescent="0.2">
      <c r="AF403" s="8"/>
      <c r="AG403" s="8"/>
      <c r="AH403" s="8"/>
    </row>
    <row r="404" spans="32:34" ht="12.75" hidden="1" customHeight="1" x14ac:dyDescent="0.2">
      <c r="AF404" s="8"/>
      <c r="AG404" s="8"/>
      <c r="AH404" s="8"/>
    </row>
    <row r="405" spans="32:34" ht="12.75" hidden="1" customHeight="1" x14ac:dyDescent="0.2">
      <c r="AF405" s="8"/>
      <c r="AG405" s="8"/>
      <c r="AH405" s="8"/>
    </row>
    <row r="406" spans="32:34" ht="12.75" hidden="1" customHeight="1" x14ac:dyDescent="0.2">
      <c r="AF406" s="8"/>
      <c r="AG406" s="8"/>
      <c r="AH406" s="8"/>
    </row>
    <row r="407" spans="32:34" ht="12.75" hidden="1" customHeight="1" x14ac:dyDescent="0.2">
      <c r="AF407" s="8"/>
      <c r="AG407" s="8"/>
      <c r="AH407" s="8"/>
    </row>
    <row r="408" spans="32:34" ht="12.75" hidden="1" customHeight="1" x14ac:dyDescent="0.2">
      <c r="AF408" s="8"/>
      <c r="AG408" s="8"/>
      <c r="AH408" s="8"/>
    </row>
    <row r="409" spans="32:34" ht="12.75" hidden="1" customHeight="1" x14ac:dyDescent="0.2">
      <c r="AF409" s="8"/>
      <c r="AG409" s="8"/>
      <c r="AH409" s="8"/>
    </row>
    <row r="410" spans="32:34" ht="12.75" hidden="1" customHeight="1" x14ac:dyDescent="0.2">
      <c r="AF410" s="8"/>
      <c r="AG410" s="8"/>
      <c r="AH410" s="8"/>
    </row>
    <row r="411" spans="32:34" ht="12.75" hidden="1" customHeight="1" x14ac:dyDescent="0.2">
      <c r="AF411" s="8"/>
      <c r="AG411" s="8"/>
      <c r="AH411" s="8"/>
    </row>
    <row r="412" spans="32:34" ht="12.75" hidden="1" customHeight="1" x14ac:dyDescent="0.2">
      <c r="AF412" s="8"/>
      <c r="AG412" s="8"/>
      <c r="AH412" s="8"/>
    </row>
    <row r="413" spans="32:34" ht="12.75" hidden="1" customHeight="1" x14ac:dyDescent="0.2">
      <c r="AF413" s="8"/>
      <c r="AG413" s="8"/>
      <c r="AH413" s="8"/>
    </row>
    <row r="414" spans="32:34" ht="12.75" hidden="1" customHeight="1" x14ac:dyDescent="0.2">
      <c r="AF414" s="8"/>
      <c r="AG414" s="8"/>
      <c r="AH414" s="8"/>
    </row>
    <row r="415" spans="32:34" ht="12.75" hidden="1" customHeight="1" x14ac:dyDescent="0.2">
      <c r="AF415" s="8"/>
      <c r="AG415" s="8"/>
      <c r="AH415" s="8"/>
    </row>
    <row r="416" spans="32:34" ht="12.75" hidden="1" customHeight="1" x14ac:dyDescent="0.2">
      <c r="AF416" s="8"/>
      <c r="AG416" s="8"/>
      <c r="AH416" s="8"/>
    </row>
    <row r="417" spans="32:34" ht="12.75" hidden="1" customHeight="1" x14ac:dyDescent="0.2">
      <c r="AF417" s="8"/>
      <c r="AG417" s="8"/>
      <c r="AH417" s="8"/>
    </row>
    <row r="418" spans="32:34" ht="12.75" hidden="1" customHeight="1" x14ac:dyDescent="0.2">
      <c r="AF418" s="8"/>
      <c r="AG418" s="8"/>
      <c r="AH418" s="8"/>
    </row>
    <row r="419" spans="32:34" ht="12.75" hidden="1" customHeight="1" x14ac:dyDescent="0.2">
      <c r="AF419" s="8"/>
      <c r="AG419" s="8"/>
      <c r="AH419" s="8"/>
    </row>
    <row r="420" spans="32:34" ht="12.75" hidden="1" customHeight="1" x14ac:dyDescent="0.2">
      <c r="AF420" s="8"/>
      <c r="AG420" s="8"/>
      <c r="AH420" s="8"/>
    </row>
    <row r="421" spans="32:34" ht="12.75" hidden="1" customHeight="1" x14ac:dyDescent="0.2">
      <c r="AF421" s="8"/>
      <c r="AG421" s="8"/>
      <c r="AH421" s="8"/>
    </row>
    <row r="422" spans="32:34" ht="12.75" hidden="1" customHeight="1" x14ac:dyDescent="0.2">
      <c r="AF422" s="8"/>
      <c r="AG422" s="8"/>
      <c r="AH422" s="8"/>
    </row>
    <row r="423" spans="32:34" ht="12.75" hidden="1" customHeight="1" x14ac:dyDescent="0.2">
      <c r="AF423" s="8"/>
      <c r="AG423" s="8"/>
      <c r="AH423" s="8"/>
    </row>
    <row r="424" spans="32:34" ht="12.75" hidden="1" customHeight="1" x14ac:dyDescent="0.2">
      <c r="AF424" s="8"/>
      <c r="AG424" s="8"/>
      <c r="AH424" s="8"/>
    </row>
    <row r="425" spans="32:34" ht="12.75" hidden="1" customHeight="1" x14ac:dyDescent="0.2">
      <c r="AF425" s="8"/>
      <c r="AG425" s="8"/>
      <c r="AH425" s="8"/>
    </row>
    <row r="426" spans="32:34" ht="12.75" hidden="1" customHeight="1" x14ac:dyDescent="0.2">
      <c r="AF426" s="8"/>
      <c r="AG426" s="8"/>
      <c r="AH426" s="8"/>
    </row>
    <row r="427" spans="32:34" ht="12.75" hidden="1" customHeight="1" x14ac:dyDescent="0.2">
      <c r="AF427" s="8"/>
      <c r="AG427" s="8"/>
      <c r="AH427" s="8"/>
    </row>
    <row r="428" spans="32:34" ht="12.75" hidden="1" customHeight="1" x14ac:dyDescent="0.2">
      <c r="AF428" s="8"/>
      <c r="AG428" s="8"/>
      <c r="AH428" s="8"/>
    </row>
    <row r="429" spans="32:34" ht="12.75" hidden="1" customHeight="1" x14ac:dyDescent="0.2">
      <c r="AF429" s="8"/>
      <c r="AG429" s="8"/>
      <c r="AH429" s="8"/>
    </row>
    <row r="430" spans="32:34" ht="12.75" hidden="1" customHeight="1" x14ac:dyDescent="0.2">
      <c r="AF430" s="8"/>
      <c r="AG430" s="8"/>
      <c r="AH430" s="8"/>
    </row>
    <row r="431" spans="32:34" ht="12.75" hidden="1" customHeight="1" x14ac:dyDescent="0.2">
      <c r="AF431" s="8"/>
      <c r="AG431" s="8"/>
      <c r="AH431" s="8"/>
    </row>
    <row r="432" spans="32:34" ht="12.75" hidden="1" customHeight="1" x14ac:dyDescent="0.2">
      <c r="AF432" s="8"/>
      <c r="AG432" s="8"/>
      <c r="AH432" s="8"/>
    </row>
    <row r="433" spans="32:34" ht="12.75" hidden="1" customHeight="1" x14ac:dyDescent="0.2">
      <c r="AF433" s="8"/>
      <c r="AG433" s="8"/>
      <c r="AH433" s="8"/>
    </row>
    <row r="434" spans="32:34" ht="12.75" hidden="1" customHeight="1" x14ac:dyDescent="0.2">
      <c r="AF434" s="8"/>
      <c r="AG434" s="8"/>
      <c r="AH434" s="8"/>
    </row>
    <row r="435" spans="32:34" ht="12.75" hidden="1" customHeight="1" x14ac:dyDescent="0.2">
      <c r="AF435" s="8"/>
      <c r="AG435" s="8"/>
      <c r="AH435" s="8"/>
    </row>
    <row r="436" spans="32:34" ht="12.75" hidden="1" customHeight="1" x14ac:dyDescent="0.2">
      <c r="AF436" s="8"/>
      <c r="AG436" s="8"/>
      <c r="AH436" s="8"/>
    </row>
    <row r="437" spans="32:34" ht="12.75" hidden="1" customHeight="1" x14ac:dyDescent="0.2">
      <c r="AF437" s="8"/>
      <c r="AG437" s="8"/>
      <c r="AH437" s="8"/>
    </row>
    <row r="438" spans="32:34" ht="12.75" hidden="1" customHeight="1" x14ac:dyDescent="0.2">
      <c r="AF438" s="8"/>
      <c r="AG438" s="8"/>
      <c r="AH438" s="8"/>
    </row>
    <row r="439" spans="32:34" ht="12.75" hidden="1" customHeight="1" x14ac:dyDescent="0.2">
      <c r="AF439" s="8"/>
      <c r="AG439" s="8"/>
      <c r="AH439" s="8"/>
    </row>
    <row r="440" spans="32:34" ht="12.75" hidden="1" customHeight="1" x14ac:dyDescent="0.2">
      <c r="AF440" s="8"/>
      <c r="AG440" s="8"/>
      <c r="AH440" s="8"/>
    </row>
    <row r="441" spans="32:34" ht="12.75" hidden="1" customHeight="1" x14ac:dyDescent="0.2">
      <c r="AF441" s="8"/>
      <c r="AG441" s="8"/>
      <c r="AH441" s="8"/>
    </row>
    <row r="442" spans="32:34" ht="12.75" hidden="1" customHeight="1" x14ac:dyDescent="0.2">
      <c r="AF442" s="8"/>
      <c r="AG442" s="8"/>
      <c r="AH442" s="8"/>
    </row>
    <row r="443" spans="32:34" ht="12.75" hidden="1" customHeight="1" x14ac:dyDescent="0.2">
      <c r="AF443" s="8"/>
      <c r="AG443" s="8"/>
      <c r="AH443" s="8"/>
    </row>
    <row r="444" spans="32:34" ht="12.75" hidden="1" customHeight="1" x14ac:dyDescent="0.2">
      <c r="AF444" s="8"/>
      <c r="AG444" s="8"/>
      <c r="AH444" s="8"/>
    </row>
    <row r="445" spans="32:34" ht="12.75" hidden="1" customHeight="1" x14ac:dyDescent="0.2">
      <c r="AF445" s="8"/>
      <c r="AG445" s="8"/>
      <c r="AH445" s="8"/>
    </row>
    <row r="446" spans="32:34" ht="12.75" hidden="1" customHeight="1" x14ac:dyDescent="0.2">
      <c r="AF446" s="8"/>
      <c r="AG446" s="8"/>
      <c r="AH446" s="8"/>
    </row>
    <row r="447" spans="32:34" ht="12.75" hidden="1" customHeight="1" x14ac:dyDescent="0.2">
      <c r="AF447" s="8"/>
      <c r="AG447" s="8"/>
      <c r="AH447" s="8"/>
    </row>
    <row r="448" spans="32:34" ht="12.75" hidden="1" customHeight="1" x14ac:dyDescent="0.2">
      <c r="AF448" s="8"/>
      <c r="AG448" s="8"/>
      <c r="AH448" s="8"/>
    </row>
    <row r="449" spans="32:34" ht="12.75" hidden="1" customHeight="1" x14ac:dyDescent="0.2">
      <c r="AF449" s="8"/>
      <c r="AG449" s="8"/>
      <c r="AH449" s="8"/>
    </row>
    <row r="450" spans="32:34" ht="12.75" hidden="1" customHeight="1" x14ac:dyDescent="0.2">
      <c r="AF450" s="8"/>
      <c r="AG450" s="8"/>
      <c r="AH450" s="8"/>
    </row>
    <row r="451" spans="32:34" ht="12.75" hidden="1" customHeight="1" x14ac:dyDescent="0.2">
      <c r="AF451" s="8"/>
      <c r="AG451" s="8"/>
      <c r="AH451" s="8"/>
    </row>
    <row r="452" spans="32:34" ht="12.75" hidden="1" customHeight="1" x14ac:dyDescent="0.2">
      <c r="AF452" s="8"/>
      <c r="AG452" s="8"/>
      <c r="AH452" s="8"/>
    </row>
    <row r="453" spans="32:34" ht="12.75" hidden="1" customHeight="1" x14ac:dyDescent="0.2">
      <c r="AF453" s="8"/>
      <c r="AG453" s="8"/>
      <c r="AH453" s="8"/>
    </row>
    <row r="454" spans="32:34" ht="12.75" hidden="1" customHeight="1" x14ac:dyDescent="0.2">
      <c r="AF454" s="8"/>
      <c r="AG454" s="8"/>
      <c r="AH454" s="8"/>
    </row>
    <row r="455" spans="32:34" ht="12.75" hidden="1" customHeight="1" x14ac:dyDescent="0.2">
      <c r="AF455" s="8"/>
      <c r="AG455" s="8"/>
      <c r="AH455" s="8"/>
    </row>
    <row r="456" spans="32:34" ht="12.75" hidden="1" customHeight="1" x14ac:dyDescent="0.2">
      <c r="AF456" s="8"/>
      <c r="AG456" s="8"/>
      <c r="AH456" s="8"/>
    </row>
    <row r="457" spans="32:34" ht="12.75" hidden="1" customHeight="1" x14ac:dyDescent="0.2">
      <c r="AF457" s="8"/>
      <c r="AG457" s="8"/>
      <c r="AH457" s="8"/>
    </row>
    <row r="458" spans="32:34" ht="12.75" hidden="1" customHeight="1" x14ac:dyDescent="0.2">
      <c r="AF458" s="8"/>
      <c r="AG458" s="8"/>
      <c r="AH458" s="8"/>
    </row>
    <row r="459" spans="32:34" ht="12.75" hidden="1" customHeight="1" x14ac:dyDescent="0.2">
      <c r="AF459" s="8"/>
      <c r="AG459" s="8"/>
      <c r="AH459" s="8"/>
    </row>
    <row r="460" spans="32:34" ht="12.75" hidden="1" customHeight="1" x14ac:dyDescent="0.2">
      <c r="AF460" s="8"/>
      <c r="AG460" s="8"/>
      <c r="AH460" s="8"/>
    </row>
    <row r="461" spans="32:34" ht="12.75" hidden="1" customHeight="1" x14ac:dyDescent="0.2">
      <c r="AF461" s="8"/>
      <c r="AG461" s="8"/>
      <c r="AH461" s="8"/>
    </row>
    <row r="462" spans="32:34" ht="12.75" hidden="1" customHeight="1" x14ac:dyDescent="0.2">
      <c r="AF462" s="8"/>
      <c r="AG462" s="8"/>
      <c r="AH462" s="8"/>
    </row>
    <row r="463" spans="32:34" ht="12.75" hidden="1" customHeight="1" x14ac:dyDescent="0.2">
      <c r="AF463" s="8"/>
      <c r="AG463" s="8"/>
      <c r="AH463" s="8"/>
    </row>
    <row r="464" spans="32:34" ht="12.75" hidden="1" customHeight="1" x14ac:dyDescent="0.2">
      <c r="AF464" s="8"/>
      <c r="AG464" s="8"/>
      <c r="AH464" s="8"/>
    </row>
    <row r="465" spans="32:34" ht="12.75" hidden="1" customHeight="1" x14ac:dyDescent="0.2">
      <c r="AF465" s="8"/>
      <c r="AG465" s="8"/>
      <c r="AH465" s="8"/>
    </row>
    <row r="466" spans="32:34" ht="12.75" hidden="1" customHeight="1" x14ac:dyDescent="0.2">
      <c r="AF466" s="8"/>
      <c r="AG466" s="8"/>
      <c r="AH466" s="8"/>
    </row>
    <row r="467" spans="32:34" ht="12.75" hidden="1" customHeight="1" x14ac:dyDescent="0.2">
      <c r="AF467" s="8"/>
      <c r="AG467" s="8"/>
      <c r="AH467" s="8"/>
    </row>
    <row r="468" spans="32:34" ht="12.75" hidden="1" customHeight="1" x14ac:dyDescent="0.2">
      <c r="AF468" s="8"/>
      <c r="AG468" s="8"/>
      <c r="AH468" s="8"/>
    </row>
    <row r="469" spans="32:34" ht="12.75" hidden="1" customHeight="1" x14ac:dyDescent="0.2">
      <c r="AF469" s="8"/>
      <c r="AG469" s="8"/>
      <c r="AH469" s="8"/>
    </row>
    <row r="470" spans="32:34" ht="12.75" hidden="1" customHeight="1" x14ac:dyDescent="0.2">
      <c r="AF470" s="8"/>
      <c r="AG470" s="8"/>
      <c r="AH470" s="8"/>
    </row>
    <row r="471" spans="32:34" ht="12.75" hidden="1" customHeight="1" x14ac:dyDescent="0.2">
      <c r="AF471" s="8"/>
      <c r="AG471" s="8"/>
      <c r="AH471" s="8"/>
    </row>
    <row r="472" spans="32:34" ht="12.75" hidden="1" customHeight="1" x14ac:dyDescent="0.2">
      <c r="AF472" s="8"/>
      <c r="AG472" s="8"/>
      <c r="AH472" s="8"/>
    </row>
    <row r="473" spans="32:34" ht="12.75" hidden="1" customHeight="1" x14ac:dyDescent="0.2">
      <c r="AF473" s="8"/>
      <c r="AG473" s="8"/>
      <c r="AH473" s="8"/>
    </row>
    <row r="474" spans="32:34" ht="12.75" hidden="1" customHeight="1" x14ac:dyDescent="0.2">
      <c r="AF474" s="8"/>
      <c r="AG474" s="8"/>
      <c r="AH474" s="8"/>
    </row>
    <row r="475" spans="32:34" ht="12.75" hidden="1" customHeight="1" x14ac:dyDescent="0.2">
      <c r="AF475" s="8"/>
      <c r="AG475" s="8"/>
      <c r="AH475" s="8"/>
    </row>
    <row r="476" spans="32:34" ht="12.75" hidden="1" customHeight="1" x14ac:dyDescent="0.2">
      <c r="AF476" s="8"/>
      <c r="AG476" s="8"/>
      <c r="AH476" s="8"/>
    </row>
    <row r="477" spans="32:34" ht="12.75" hidden="1" customHeight="1" x14ac:dyDescent="0.2">
      <c r="AF477" s="8"/>
      <c r="AG477" s="8"/>
      <c r="AH477" s="8"/>
    </row>
    <row r="478" spans="32:34" ht="12.75" hidden="1" customHeight="1" x14ac:dyDescent="0.2">
      <c r="AF478" s="8"/>
      <c r="AG478" s="8"/>
      <c r="AH478" s="8"/>
    </row>
    <row r="479" spans="32:34" ht="12.75" hidden="1" customHeight="1" x14ac:dyDescent="0.2">
      <c r="AF479" s="8"/>
      <c r="AG479" s="8"/>
      <c r="AH479" s="8"/>
    </row>
    <row r="480" spans="32:34" ht="12.75" hidden="1" customHeight="1" x14ac:dyDescent="0.2">
      <c r="AF480" s="8"/>
      <c r="AG480" s="8"/>
      <c r="AH480" s="8"/>
    </row>
    <row r="481" spans="32:34" ht="12.75" hidden="1" customHeight="1" x14ac:dyDescent="0.2">
      <c r="AF481" s="8"/>
      <c r="AG481" s="8"/>
      <c r="AH481" s="8"/>
    </row>
    <row r="482" spans="32:34" ht="12.75" hidden="1" customHeight="1" x14ac:dyDescent="0.2">
      <c r="AF482" s="8"/>
      <c r="AG482" s="8"/>
      <c r="AH482" s="8"/>
    </row>
    <row r="483" spans="32:34" ht="12.75" hidden="1" customHeight="1" x14ac:dyDescent="0.2">
      <c r="AF483" s="8"/>
      <c r="AG483" s="8"/>
      <c r="AH483" s="8"/>
    </row>
    <row r="484" spans="32:34" ht="12.75" hidden="1" customHeight="1" x14ac:dyDescent="0.2">
      <c r="AF484" s="8"/>
      <c r="AG484" s="8"/>
      <c r="AH484" s="8"/>
    </row>
    <row r="485" spans="32:34" ht="12.75" hidden="1" customHeight="1" x14ac:dyDescent="0.2">
      <c r="AF485" s="8"/>
      <c r="AG485" s="8"/>
      <c r="AH485" s="8"/>
    </row>
    <row r="486" spans="32:34" ht="12.75" hidden="1" customHeight="1" x14ac:dyDescent="0.2">
      <c r="AF486" s="8"/>
      <c r="AG486" s="8"/>
      <c r="AH486" s="8"/>
    </row>
    <row r="487" spans="32:34" ht="12.75" hidden="1" customHeight="1" x14ac:dyDescent="0.2">
      <c r="AF487" s="8"/>
      <c r="AG487" s="8"/>
      <c r="AH487" s="8"/>
    </row>
    <row r="488" spans="32:34" ht="12.75" hidden="1" customHeight="1" x14ac:dyDescent="0.2">
      <c r="AF488" s="8"/>
      <c r="AG488" s="8"/>
      <c r="AH488" s="8"/>
    </row>
    <row r="489" spans="32:34" ht="12.75" hidden="1" customHeight="1" x14ac:dyDescent="0.2">
      <c r="AF489" s="8"/>
      <c r="AG489" s="8"/>
      <c r="AH489" s="8"/>
    </row>
    <row r="490" spans="32:34" ht="12.75" hidden="1" customHeight="1" x14ac:dyDescent="0.2">
      <c r="AF490" s="8"/>
      <c r="AG490" s="8"/>
      <c r="AH490" s="8"/>
    </row>
    <row r="491" spans="32:34" ht="12.75" hidden="1" customHeight="1" x14ac:dyDescent="0.2">
      <c r="AF491" s="8"/>
      <c r="AG491" s="8"/>
      <c r="AH491" s="8"/>
    </row>
    <row r="492" spans="32:34" ht="12.75" hidden="1" customHeight="1" x14ac:dyDescent="0.2">
      <c r="AF492" s="8"/>
      <c r="AG492" s="8"/>
      <c r="AH492" s="8"/>
    </row>
    <row r="493" spans="32:34" ht="12.75" hidden="1" customHeight="1" x14ac:dyDescent="0.2">
      <c r="AF493" s="8"/>
      <c r="AG493" s="8"/>
      <c r="AH493" s="8"/>
    </row>
    <row r="494" spans="32:34" ht="12.75" hidden="1" customHeight="1" x14ac:dyDescent="0.2">
      <c r="AF494" s="8"/>
      <c r="AG494" s="8"/>
      <c r="AH494" s="8"/>
    </row>
    <row r="495" spans="32:34" ht="12.75" hidden="1" customHeight="1" x14ac:dyDescent="0.2">
      <c r="AF495" s="8"/>
      <c r="AG495" s="8"/>
      <c r="AH495" s="8"/>
    </row>
    <row r="496" spans="32:34" ht="12.75" hidden="1" customHeight="1" x14ac:dyDescent="0.2">
      <c r="AF496" s="8"/>
      <c r="AG496" s="8"/>
      <c r="AH496" s="8"/>
    </row>
    <row r="497" spans="32:34" ht="12.75" hidden="1" customHeight="1" x14ac:dyDescent="0.2">
      <c r="AF497" s="8"/>
      <c r="AG497" s="8"/>
      <c r="AH497" s="8"/>
    </row>
    <row r="498" spans="32:34" ht="12.75" hidden="1" customHeight="1" x14ac:dyDescent="0.2">
      <c r="AF498" s="8"/>
      <c r="AG498" s="8"/>
      <c r="AH498" s="8"/>
    </row>
    <row r="499" spans="32:34" ht="12.75" hidden="1" customHeight="1" x14ac:dyDescent="0.2">
      <c r="AF499" s="8"/>
      <c r="AG499" s="8"/>
      <c r="AH499" s="8"/>
    </row>
    <row r="500" spans="32:34" ht="12.75" hidden="1" customHeight="1" x14ac:dyDescent="0.2">
      <c r="AF500" s="8"/>
      <c r="AG500" s="8"/>
      <c r="AH500" s="8"/>
    </row>
    <row r="501" spans="32:34" ht="12.75" hidden="1" customHeight="1" x14ac:dyDescent="0.2">
      <c r="AF501" s="8"/>
      <c r="AG501" s="8"/>
      <c r="AH501" s="8"/>
    </row>
    <row r="502" spans="32:34" ht="12.75" hidden="1" customHeight="1" x14ac:dyDescent="0.2">
      <c r="AF502" s="8"/>
      <c r="AG502" s="8"/>
      <c r="AH502" s="8"/>
    </row>
    <row r="503" spans="32:34" ht="12.75" hidden="1" customHeight="1" x14ac:dyDescent="0.2">
      <c r="AF503" s="8"/>
      <c r="AG503" s="8"/>
      <c r="AH503" s="8"/>
    </row>
    <row r="504" spans="32:34" ht="12.75" hidden="1" customHeight="1" x14ac:dyDescent="0.2">
      <c r="AF504" s="8"/>
      <c r="AG504" s="8"/>
      <c r="AH504" s="8"/>
    </row>
    <row r="505" spans="32:34" ht="12.75" hidden="1" customHeight="1" x14ac:dyDescent="0.2">
      <c r="AF505" s="8"/>
      <c r="AG505" s="8"/>
      <c r="AH505" s="8"/>
    </row>
    <row r="506" spans="32:34" ht="12.75" hidden="1" customHeight="1" x14ac:dyDescent="0.2">
      <c r="AF506" s="8"/>
      <c r="AG506" s="8"/>
      <c r="AH506" s="8"/>
    </row>
    <row r="507" spans="32:34" ht="12.75" hidden="1" customHeight="1" x14ac:dyDescent="0.2">
      <c r="AF507" s="8"/>
      <c r="AG507" s="8"/>
      <c r="AH507" s="8"/>
    </row>
    <row r="508" spans="32:34" ht="12.75" hidden="1" customHeight="1" x14ac:dyDescent="0.2">
      <c r="AF508" s="8"/>
      <c r="AG508" s="8"/>
      <c r="AH508" s="8"/>
    </row>
    <row r="509" spans="32:34" ht="12.75" hidden="1" customHeight="1" x14ac:dyDescent="0.2">
      <c r="AF509" s="8"/>
      <c r="AG509" s="8"/>
      <c r="AH509" s="8"/>
    </row>
    <row r="510" spans="32:34" ht="12.75" hidden="1" customHeight="1" x14ac:dyDescent="0.2">
      <c r="AF510" s="8"/>
      <c r="AG510" s="8"/>
      <c r="AH510" s="8"/>
    </row>
    <row r="511" spans="32:34" ht="12.75" hidden="1" customHeight="1" x14ac:dyDescent="0.2">
      <c r="AF511" s="8"/>
      <c r="AG511" s="8"/>
      <c r="AH511" s="8"/>
    </row>
    <row r="512" spans="32:34" ht="12.75" hidden="1" customHeight="1" x14ac:dyDescent="0.2">
      <c r="AF512" s="8"/>
      <c r="AG512" s="8"/>
      <c r="AH512" s="8"/>
    </row>
    <row r="513" spans="32:34" ht="12.75" hidden="1" customHeight="1" x14ac:dyDescent="0.2">
      <c r="AF513" s="8"/>
      <c r="AG513" s="8"/>
      <c r="AH513" s="8"/>
    </row>
    <row r="514" spans="32:34" ht="12.75" hidden="1" customHeight="1" x14ac:dyDescent="0.2">
      <c r="AF514" s="8"/>
      <c r="AG514" s="8"/>
      <c r="AH514" s="8"/>
    </row>
    <row r="515" spans="32:34" ht="12.75" hidden="1" customHeight="1" x14ac:dyDescent="0.2">
      <c r="AF515" s="8"/>
      <c r="AG515" s="8"/>
      <c r="AH515" s="8"/>
    </row>
    <row r="516" spans="32:34" ht="12.75" hidden="1" customHeight="1" x14ac:dyDescent="0.2">
      <c r="AF516" s="8"/>
      <c r="AG516" s="8"/>
      <c r="AH516" s="8"/>
    </row>
    <row r="517" spans="32:34" ht="12.75" hidden="1" customHeight="1" x14ac:dyDescent="0.2">
      <c r="AF517" s="8"/>
      <c r="AG517" s="8"/>
      <c r="AH517" s="8"/>
    </row>
    <row r="518" spans="32:34" ht="12.75" hidden="1" customHeight="1" x14ac:dyDescent="0.2">
      <c r="AF518" s="8"/>
      <c r="AG518" s="8"/>
      <c r="AH518" s="8"/>
    </row>
    <row r="519" spans="32:34" ht="12.75" hidden="1" customHeight="1" x14ac:dyDescent="0.2">
      <c r="AF519" s="8"/>
      <c r="AG519" s="8"/>
      <c r="AH519" s="8"/>
    </row>
    <row r="520" spans="32:34" ht="12.75" hidden="1" customHeight="1" x14ac:dyDescent="0.2">
      <c r="AF520" s="8"/>
      <c r="AG520" s="8"/>
      <c r="AH520" s="8"/>
    </row>
    <row r="521" spans="32:34" ht="12.75" hidden="1" customHeight="1" x14ac:dyDescent="0.2">
      <c r="AF521" s="8"/>
      <c r="AG521" s="8"/>
      <c r="AH521" s="8"/>
    </row>
    <row r="522" spans="32:34" ht="12.75" hidden="1" customHeight="1" x14ac:dyDescent="0.2">
      <c r="AF522" s="8"/>
      <c r="AG522" s="8"/>
      <c r="AH522" s="8"/>
    </row>
    <row r="523" spans="32:34" ht="12.75" hidden="1" customHeight="1" x14ac:dyDescent="0.2">
      <c r="AF523" s="8"/>
      <c r="AG523" s="8"/>
      <c r="AH523" s="8"/>
    </row>
    <row r="524" spans="32:34" ht="12.75" hidden="1" customHeight="1" x14ac:dyDescent="0.2">
      <c r="AF524" s="8"/>
      <c r="AG524" s="8"/>
      <c r="AH524" s="8"/>
    </row>
    <row r="525" spans="32:34" ht="12.75" hidden="1" customHeight="1" x14ac:dyDescent="0.2">
      <c r="AF525" s="8"/>
      <c r="AG525" s="8"/>
      <c r="AH525" s="8"/>
    </row>
    <row r="526" spans="32:34" ht="12.75" hidden="1" customHeight="1" x14ac:dyDescent="0.2">
      <c r="AF526" s="8"/>
      <c r="AG526" s="8"/>
      <c r="AH526" s="8"/>
    </row>
    <row r="527" spans="32:34" ht="12.75" hidden="1" customHeight="1" x14ac:dyDescent="0.2">
      <c r="AF527" s="8"/>
      <c r="AG527" s="8"/>
      <c r="AH527" s="8"/>
    </row>
    <row r="528" spans="32:34" ht="12.75" hidden="1" customHeight="1" x14ac:dyDescent="0.2">
      <c r="AF528" s="8"/>
      <c r="AG528" s="8"/>
      <c r="AH528" s="8"/>
    </row>
    <row r="529" spans="32:34" ht="12.75" hidden="1" customHeight="1" x14ac:dyDescent="0.2">
      <c r="AF529" s="8"/>
      <c r="AG529" s="8"/>
      <c r="AH529" s="8"/>
    </row>
    <row r="530" spans="32:34" ht="12.75" hidden="1" customHeight="1" x14ac:dyDescent="0.2">
      <c r="AF530" s="8"/>
      <c r="AG530" s="8"/>
      <c r="AH530" s="8"/>
    </row>
    <row r="531" spans="32:34" ht="12.75" hidden="1" customHeight="1" x14ac:dyDescent="0.2">
      <c r="AF531" s="8"/>
      <c r="AG531" s="8"/>
      <c r="AH531" s="8"/>
    </row>
    <row r="532" spans="32:34" ht="12.75" hidden="1" customHeight="1" x14ac:dyDescent="0.2">
      <c r="AF532" s="8"/>
      <c r="AG532" s="8"/>
      <c r="AH532" s="8"/>
    </row>
    <row r="533" spans="32:34" ht="12.75" hidden="1" customHeight="1" x14ac:dyDescent="0.2">
      <c r="AF533" s="8"/>
      <c r="AG533" s="8"/>
      <c r="AH533" s="8"/>
    </row>
    <row r="534" spans="32:34" ht="12.75" hidden="1" customHeight="1" x14ac:dyDescent="0.2">
      <c r="AF534" s="8"/>
      <c r="AG534" s="8"/>
      <c r="AH534" s="8"/>
    </row>
    <row r="535" spans="32:34" ht="12.75" hidden="1" customHeight="1" x14ac:dyDescent="0.2">
      <c r="AF535" s="8"/>
      <c r="AG535" s="8"/>
      <c r="AH535" s="8"/>
    </row>
    <row r="536" spans="32:34" ht="12.75" hidden="1" customHeight="1" x14ac:dyDescent="0.2">
      <c r="AF536" s="8"/>
      <c r="AG536" s="8"/>
      <c r="AH536" s="8"/>
    </row>
    <row r="537" spans="32:34" ht="12.75" hidden="1" customHeight="1" x14ac:dyDescent="0.2">
      <c r="AF537" s="8"/>
      <c r="AG537" s="8"/>
      <c r="AH537" s="8"/>
    </row>
    <row r="538" spans="32:34" ht="12.75" hidden="1" customHeight="1" x14ac:dyDescent="0.2">
      <c r="AF538" s="8"/>
      <c r="AG538" s="8"/>
      <c r="AH538" s="8"/>
    </row>
    <row r="539" spans="32:34" ht="12.75" hidden="1" customHeight="1" x14ac:dyDescent="0.2">
      <c r="AF539" s="8"/>
      <c r="AG539" s="8"/>
      <c r="AH539" s="8"/>
    </row>
    <row r="540" spans="32:34" ht="12.75" hidden="1" customHeight="1" x14ac:dyDescent="0.2">
      <c r="AF540" s="8"/>
      <c r="AG540" s="8"/>
      <c r="AH540" s="8"/>
    </row>
    <row r="541" spans="32:34" ht="12.75" hidden="1" customHeight="1" x14ac:dyDescent="0.2">
      <c r="AF541" s="8"/>
      <c r="AG541" s="8"/>
      <c r="AH541" s="8"/>
    </row>
    <row r="542" spans="32:34" ht="12.75" hidden="1" customHeight="1" x14ac:dyDescent="0.2">
      <c r="AF542" s="8"/>
      <c r="AG542" s="8"/>
      <c r="AH542" s="8"/>
    </row>
    <row r="543" spans="32:34" ht="12.75" hidden="1" customHeight="1" x14ac:dyDescent="0.2">
      <c r="AF543" s="8"/>
      <c r="AG543" s="8"/>
      <c r="AH543" s="8"/>
    </row>
    <row r="544" spans="32:34" ht="12.75" hidden="1" customHeight="1" x14ac:dyDescent="0.2">
      <c r="AF544" s="8"/>
      <c r="AG544" s="8"/>
      <c r="AH544" s="8"/>
    </row>
    <row r="545" spans="32:34" ht="12.75" hidden="1" customHeight="1" x14ac:dyDescent="0.2">
      <c r="AF545" s="8"/>
      <c r="AG545" s="8"/>
      <c r="AH545" s="8"/>
    </row>
    <row r="546" spans="32:34" ht="12.75" hidden="1" customHeight="1" x14ac:dyDescent="0.2">
      <c r="AF546" s="8"/>
      <c r="AG546" s="8"/>
      <c r="AH546" s="8"/>
    </row>
    <row r="547" spans="32:34" ht="12.75" hidden="1" customHeight="1" x14ac:dyDescent="0.2">
      <c r="AF547" s="8"/>
      <c r="AG547" s="8"/>
      <c r="AH547" s="8"/>
    </row>
    <row r="548" spans="32:34" ht="12.75" hidden="1" customHeight="1" x14ac:dyDescent="0.2">
      <c r="AF548" s="8"/>
      <c r="AG548" s="8"/>
      <c r="AH548" s="8"/>
    </row>
    <row r="549" spans="32:34" ht="12.75" hidden="1" customHeight="1" x14ac:dyDescent="0.2">
      <c r="AF549" s="8"/>
      <c r="AG549" s="8"/>
      <c r="AH549" s="8"/>
    </row>
    <row r="550" spans="32:34" ht="12.75" hidden="1" customHeight="1" x14ac:dyDescent="0.2">
      <c r="AF550" s="8"/>
      <c r="AG550" s="8"/>
      <c r="AH550" s="8"/>
    </row>
    <row r="551" spans="32:34" ht="12.75" hidden="1" customHeight="1" x14ac:dyDescent="0.2">
      <c r="AF551" s="8"/>
      <c r="AG551" s="8"/>
      <c r="AH551" s="8"/>
    </row>
    <row r="552" spans="32:34" ht="12.75" hidden="1" customHeight="1" x14ac:dyDescent="0.2">
      <c r="AF552" s="8"/>
      <c r="AG552" s="8"/>
      <c r="AH552" s="8"/>
    </row>
    <row r="553" spans="32:34" ht="12.75" hidden="1" customHeight="1" x14ac:dyDescent="0.2">
      <c r="AF553" s="8"/>
      <c r="AG553" s="8"/>
      <c r="AH553" s="8"/>
    </row>
    <row r="554" spans="32:34" ht="12.75" hidden="1" customHeight="1" x14ac:dyDescent="0.2">
      <c r="AF554" s="8"/>
      <c r="AG554" s="8"/>
      <c r="AH554" s="8"/>
    </row>
    <row r="555" spans="32:34" ht="12.75" hidden="1" customHeight="1" x14ac:dyDescent="0.2">
      <c r="AF555" s="8"/>
      <c r="AG555" s="8"/>
      <c r="AH555" s="8"/>
    </row>
    <row r="556" spans="32:34" ht="12.75" hidden="1" customHeight="1" x14ac:dyDescent="0.2">
      <c r="AF556" s="8"/>
      <c r="AG556" s="8"/>
      <c r="AH556" s="8"/>
    </row>
    <row r="557" spans="32:34" ht="12.75" hidden="1" customHeight="1" x14ac:dyDescent="0.2">
      <c r="AF557" s="8"/>
      <c r="AG557" s="8"/>
      <c r="AH557" s="8"/>
    </row>
    <row r="558" spans="32:34" ht="12.75" hidden="1" customHeight="1" x14ac:dyDescent="0.2">
      <c r="AF558" s="8"/>
      <c r="AG558" s="8"/>
      <c r="AH558" s="8"/>
    </row>
    <row r="559" spans="32:34" ht="12.75" hidden="1" customHeight="1" x14ac:dyDescent="0.2">
      <c r="AF559" s="8"/>
      <c r="AG559" s="8"/>
      <c r="AH559" s="8"/>
    </row>
    <row r="560" spans="32:34" ht="12.75" hidden="1" customHeight="1" x14ac:dyDescent="0.2">
      <c r="AF560" s="8"/>
      <c r="AG560" s="8"/>
      <c r="AH560" s="8"/>
    </row>
    <row r="561" spans="32:34" ht="12.75" hidden="1" customHeight="1" x14ac:dyDescent="0.2">
      <c r="AF561" s="8"/>
      <c r="AG561" s="8"/>
      <c r="AH561" s="8"/>
    </row>
    <row r="562" spans="32:34" ht="12.75" hidden="1" customHeight="1" x14ac:dyDescent="0.2">
      <c r="AF562" s="8"/>
      <c r="AG562" s="8"/>
      <c r="AH562" s="8"/>
    </row>
    <row r="563" spans="32:34" ht="12.75" hidden="1" customHeight="1" x14ac:dyDescent="0.2">
      <c r="AF563" s="8"/>
      <c r="AG563" s="8"/>
      <c r="AH563" s="8"/>
    </row>
    <row r="564" spans="32:34" ht="12.75" hidden="1" customHeight="1" x14ac:dyDescent="0.2">
      <c r="AF564" s="8"/>
      <c r="AG564" s="8"/>
      <c r="AH564" s="8"/>
    </row>
    <row r="565" spans="32:34" ht="12.75" hidden="1" customHeight="1" x14ac:dyDescent="0.2">
      <c r="AF565" s="8"/>
      <c r="AG565" s="8"/>
      <c r="AH565" s="8"/>
    </row>
    <row r="566" spans="32:34" ht="12.75" hidden="1" customHeight="1" x14ac:dyDescent="0.2">
      <c r="AF566" s="8"/>
      <c r="AG566" s="8"/>
      <c r="AH566" s="8"/>
    </row>
    <row r="567" spans="32:34" ht="12.75" hidden="1" customHeight="1" x14ac:dyDescent="0.2">
      <c r="AF567" s="8"/>
      <c r="AG567" s="8"/>
      <c r="AH567" s="8"/>
    </row>
    <row r="568" spans="32:34" ht="12.75" hidden="1" customHeight="1" x14ac:dyDescent="0.2">
      <c r="AF568" s="8"/>
      <c r="AG568" s="8"/>
      <c r="AH568" s="8"/>
    </row>
    <row r="569" spans="32:34" ht="12.75" hidden="1" customHeight="1" x14ac:dyDescent="0.2">
      <c r="AF569" s="8"/>
      <c r="AG569" s="8"/>
      <c r="AH569" s="8"/>
    </row>
    <row r="570" spans="32:34" ht="12.75" hidden="1" customHeight="1" x14ac:dyDescent="0.2">
      <c r="AF570" s="8"/>
      <c r="AG570" s="8"/>
      <c r="AH570" s="8"/>
    </row>
    <row r="571" spans="32:34" ht="12.75" hidden="1" customHeight="1" x14ac:dyDescent="0.2">
      <c r="AF571" s="8"/>
      <c r="AG571" s="8"/>
      <c r="AH571" s="8"/>
    </row>
    <row r="572" spans="32:34" ht="12.75" hidden="1" customHeight="1" x14ac:dyDescent="0.2">
      <c r="AF572" s="8"/>
      <c r="AG572" s="8"/>
      <c r="AH572" s="8"/>
    </row>
    <row r="573" spans="32:34" ht="12.75" hidden="1" customHeight="1" x14ac:dyDescent="0.2">
      <c r="AF573" s="8"/>
      <c r="AG573" s="8"/>
      <c r="AH573" s="8"/>
    </row>
    <row r="574" spans="32:34" ht="12.75" hidden="1" customHeight="1" x14ac:dyDescent="0.2">
      <c r="AF574" s="8"/>
      <c r="AG574" s="8"/>
      <c r="AH574" s="8"/>
    </row>
    <row r="575" spans="32:34" ht="12.75" hidden="1" customHeight="1" x14ac:dyDescent="0.2">
      <c r="AF575" s="8"/>
      <c r="AG575" s="8"/>
      <c r="AH575" s="8"/>
    </row>
    <row r="576" spans="32:34" ht="12.75" hidden="1" customHeight="1" x14ac:dyDescent="0.2">
      <c r="AF576" s="8"/>
      <c r="AG576" s="8"/>
      <c r="AH576" s="8"/>
    </row>
    <row r="577" spans="32:34" ht="12.75" hidden="1" customHeight="1" x14ac:dyDescent="0.2">
      <c r="AF577" s="8"/>
      <c r="AG577" s="8"/>
      <c r="AH577" s="8"/>
    </row>
    <row r="578" spans="32:34" ht="12.75" hidden="1" customHeight="1" x14ac:dyDescent="0.2">
      <c r="AF578" s="8"/>
      <c r="AG578" s="8"/>
      <c r="AH578" s="8"/>
    </row>
    <row r="579" spans="32:34" ht="12.75" hidden="1" customHeight="1" x14ac:dyDescent="0.2">
      <c r="AF579" s="8"/>
      <c r="AG579" s="8"/>
      <c r="AH579" s="8"/>
    </row>
    <row r="580" spans="32:34" ht="12.75" hidden="1" customHeight="1" x14ac:dyDescent="0.2">
      <c r="AF580" s="8"/>
      <c r="AG580" s="8"/>
      <c r="AH580" s="8"/>
    </row>
    <row r="581" spans="32:34" ht="12.75" hidden="1" customHeight="1" x14ac:dyDescent="0.2">
      <c r="AF581" s="8"/>
      <c r="AG581" s="8"/>
      <c r="AH581" s="8"/>
    </row>
    <row r="582" spans="32:34" ht="12.75" hidden="1" customHeight="1" x14ac:dyDescent="0.2">
      <c r="AF582" s="8"/>
      <c r="AG582" s="8"/>
      <c r="AH582" s="8"/>
    </row>
    <row r="583" spans="32:34" ht="12.75" hidden="1" customHeight="1" x14ac:dyDescent="0.2">
      <c r="AF583" s="8"/>
      <c r="AG583" s="8"/>
      <c r="AH583" s="8"/>
    </row>
    <row r="584" spans="32:34" ht="12.75" hidden="1" customHeight="1" x14ac:dyDescent="0.2">
      <c r="AF584" s="8"/>
      <c r="AG584" s="8"/>
      <c r="AH584" s="8"/>
    </row>
    <row r="585" spans="32:34" ht="12.75" hidden="1" customHeight="1" x14ac:dyDescent="0.2">
      <c r="AF585" s="8"/>
      <c r="AG585" s="8"/>
      <c r="AH585" s="8"/>
    </row>
    <row r="586" spans="32:34" ht="12.75" hidden="1" customHeight="1" x14ac:dyDescent="0.2">
      <c r="AF586" s="8"/>
      <c r="AG586" s="8"/>
      <c r="AH586" s="8"/>
    </row>
    <row r="587" spans="32:34" ht="12.75" hidden="1" customHeight="1" x14ac:dyDescent="0.2">
      <c r="AF587" s="8"/>
      <c r="AG587" s="8"/>
      <c r="AH587" s="8"/>
    </row>
    <row r="588" spans="32:34" ht="12.75" hidden="1" customHeight="1" x14ac:dyDescent="0.2">
      <c r="AF588" s="8"/>
      <c r="AG588" s="8"/>
      <c r="AH588" s="8"/>
    </row>
    <row r="589" spans="32:34" ht="12.75" hidden="1" customHeight="1" x14ac:dyDescent="0.2">
      <c r="AF589" s="8"/>
      <c r="AG589" s="8"/>
      <c r="AH589" s="8"/>
    </row>
    <row r="590" spans="32:34" ht="12.75" hidden="1" customHeight="1" x14ac:dyDescent="0.2">
      <c r="AF590" s="8"/>
      <c r="AG590" s="8"/>
      <c r="AH590" s="8"/>
    </row>
    <row r="591" spans="32:34" ht="12.75" hidden="1" customHeight="1" x14ac:dyDescent="0.2">
      <c r="AF591" s="8"/>
      <c r="AG591" s="8"/>
      <c r="AH591" s="8"/>
    </row>
    <row r="592" spans="32:34" ht="12.75" hidden="1" customHeight="1" x14ac:dyDescent="0.2">
      <c r="AF592" s="8"/>
      <c r="AG592" s="8"/>
      <c r="AH592" s="8"/>
    </row>
    <row r="593" spans="32:34" ht="12.75" hidden="1" customHeight="1" x14ac:dyDescent="0.2">
      <c r="AF593" s="8"/>
      <c r="AG593" s="8"/>
      <c r="AH593" s="8"/>
    </row>
    <row r="594" spans="32:34" ht="12.75" hidden="1" customHeight="1" x14ac:dyDescent="0.2">
      <c r="AF594" s="8"/>
      <c r="AG594" s="8"/>
      <c r="AH594" s="8"/>
    </row>
    <row r="595" spans="32:34" ht="12.75" hidden="1" customHeight="1" x14ac:dyDescent="0.2">
      <c r="AF595" s="8"/>
      <c r="AG595" s="8"/>
      <c r="AH595" s="8"/>
    </row>
    <row r="596" spans="32:34" ht="12.75" hidden="1" customHeight="1" x14ac:dyDescent="0.2">
      <c r="AF596" s="8"/>
      <c r="AG596" s="8"/>
      <c r="AH596" s="8"/>
    </row>
    <row r="597" spans="32:34" ht="12.75" hidden="1" customHeight="1" x14ac:dyDescent="0.2">
      <c r="AF597" s="8"/>
      <c r="AG597" s="8"/>
      <c r="AH597" s="8"/>
    </row>
    <row r="598" spans="32:34" ht="12.75" hidden="1" customHeight="1" x14ac:dyDescent="0.2">
      <c r="AF598" s="8"/>
      <c r="AG598" s="8"/>
      <c r="AH598" s="8"/>
    </row>
    <row r="599" spans="32:34" ht="12.75" hidden="1" customHeight="1" x14ac:dyDescent="0.2">
      <c r="AF599" s="8"/>
      <c r="AG599" s="8"/>
      <c r="AH599" s="8"/>
    </row>
    <row r="600" spans="32:34" ht="12.75" hidden="1" customHeight="1" x14ac:dyDescent="0.2">
      <c r="AF600" s="8"/>
      <c r="AG600" s="8"/>
      <c r="AH600" s="8"/>
    </row>
    <row r="601" spans="32:34" ht="12.75" hidden="1" customHeight="1" x14ac:dyDescent="0.2">
      <c r="AF601" s="8"/>
      <c r="AG601" s="8"/>
      <c r="AH601" s="8"/>
    </row>
    <row r="602" spans="32:34" ht="12.75" hidden="1" customHeight="1" x14ac:dyDescent="0.2">
      <c r="AF602" s="8"/>
      <c r="AG602" s="8"/>
      <c r="AH602" s="8"/>
    </row>
    <row r="603" spans="32:34" ht="12.75" hidden="1" customHeight="1" x14ac:dyDescent="0.2">
      <c r="AF603" s="8"/>
      <c r="AG603" s="8"/>
      <c r="AH603" s="8"/>
    </row>
    <row r="604" spans="32:34" ht="12.75" hidden="1" customHeight="1" x14ac:dyDescent="0.2">
      <c r="AF604" s="8"/>
      <c r="AG604" s="8"/>
      <c r="AH604" s="8"/>
    </row>
    <row r="605" spans="32:34" ht="12.75" hidden="1" customHeight="1" x14ac:dyDescent="0.2">
      <c r="AF605" s="8"/>
      <c r="AG605" s="8"/>
      <c r="AH605" s="8"/>
    </row>
    <row r="606" spans="32:34" ht="12.75" hidden="1" customHeight="1" x14ac:dyDescent="0.2">
      <c r="AF606" s="8"/>
      <c r="AG606" s="8"/>
      <c r="AH606" s="8"/>
    </row>
    <row r="607" spans="32:34" ht="12.75" hidden="1" customHeight="1" x14ac:dyDescent="0.2">
      <c r="AF607" s="8"/>
      <c r="AG607" s="8"/>
      <c r="AH607" s="8"/>
    </row>
    <row r="608" spans="32:34" ht="12.75" hidden="1" customHeight="1" x14ac:dyDescent="0.2">
      <c r="AF608" s="8"/>
      <c r="AG608" s="8"/>
      <c r="AH608" s="8"/>
    </row>
    <row r="609" spans="32:34" ht="12.75" hidden="1" customHeight="1" x14ac:dyDescent="0.2">
      <c r="AF609" s="8"/>
      <c r="AG609" s="8"/>
      <c r="AH609" s="8"/>
    </row>
    <row r="610" spans="32:34" ht="12.75" hidden="1" customHeight="1" x14ac:dyDescent="0.2">
      <c r="AF610" s="8"/>
      <c r="AG610" s="8"/>
      <c r="AH610" s="8"/>
    </row>
    <row r="611" spans="32:34" ht="12.75" hidden="1" customHeight="1" x14ac:dyDescent="0.2">
      <c r="AF611" s="8"/>
      <c r="AG611" s="8"/>
      <c r="AH611" s="8"/>
    </row>
    <row r="612" spans="32:34" ht="12.75" hidden="1" customHeight="1" x14ac:dyDescent="0.2">
      <c r="AF612" s="8"/>
      <c r="AG612" s="8"/>
      <c r="AH612" s="8"/>
    </row>
    <row r="613" spans="32:34" ht="12.75" hidden="1" customHeight="1" x14ac:dyDescent="0.2">
      <c r="AF613" s="8"/>
      <c r="AG613" s="8"/>
      <c r="AH613" s="8"/>
    </row>
    <row r="614" spans="32:34" ht="12.75" hidden="1" customHeight="1" x14ac:dyDescent="0.2">
      <c r="AF614" s="8"/>
      <c r="AG614" s="8"/>
      <c r="AH614" s="8"/>
    </row>
    <row r="615" spans="32:34" ht="12.75" hidden="1" customHeight="1" x14ac:dyDescent="0.2">
      <c r="AF615" s="8"/>
      <c r="AG615" s="8"/>
      <c r="AH615" s="8"/>
    </row>
    <row r="616" spans="32:34" ht="12.75" hidden="1" customHeight="1" x14ac:dyDescent="0.2">
      <c r="AF616" s="8"/>
      <c r="AG616" s="8"/>
      <c r="AH616" s="8"/>
    </row>
    <row r="617" spans="32:34" ht="12.75" hidden="1" customHeight="1" x14ac:dyDescent="0.2">
      <c r="AF617" s="8"/>
      <c r="AG617" s="8"/>
      <c r="AH617" s="8"/>
    </row>
    <row r="618" spans="32:34" ht="12.75" hidden="1" customHeight="1" x14ac:dyDescent="0.2">
      <c r="AF618" s="8"/>
      <c r="AG618" s="8"/>
      <c r="AH618" s="8"/>
    </row>
    <row r="619" spans="32:34" ht="12.75" hidden="1" customHeight="1" x14ac:dyDescent="0.2">
      <c r="AF619" s="8"/>
      <c r="AG619" s="8"/>
      <c r="AH619" s="8"/>
    </row>
    <row r="620" spans="32:34" ht="12.75" hidden="1" customHeight="1" x14ac:dyDescent="0.2">
      <c r="AF620" s="8"/>
      <c r="AG620" s="8"/>
      <c r="AH620" s="8"/>
    </row>
    <row r="621" spans="32:34" ht="12.75" hidden="1" customHeight="1" x14ac:dyDescent="0.2">
      <c r="AF621" s="8"/>
      <c r="AG621" s="8"/>
      <c r="AH621" s="8"/>
    </row>
    <row r="622" spans="32:34" ht="12.75" hidden="1" customHeight="1" x14ac:dyDescent="0.2">
      <c r="AF622" s="8"/>
      <c r="AG622" s="8"/>
      <c r="AH622" s="8"/>
    </row>
    <row r="623" spans="32:34" ht="12.75" hidden="1" customHeight="1" x14ac:dyDescent="0.2">
      <c r="AF623" s="8"/>
      <c r="AG623" s="8"/>
      <c r="AH623" s="8"/>
    </row>
    <row r="624" spans="32:34" ht="12.75" hidden="1" customHeight="1" x14ac:dyDescent="0.2">
      <c r="AF624" s="8"/>
      <c r="AG624" s="8"/>
      <c r="AH624" s="8"/>
    </row>
    <row r="625" spans="32:34" ht="12.75" hidden="1" customHeight="1" x14ac:dyDescent="0.2">
      <c r="AF625" s="8"/>
      <c r="AG625" s="8"/>
      <c r="AH625" s="8"/>
    </row>
    <row r="626" spans="32:34" ht="12.75" hidden="1" customHeight="1" x14ac:dyDescent="0.2">
      <c r="AF626" s="8"/>
      <c r="AG626" s="8"/>
      <c r="AH626" s="8"/>
    </row>
    <row r="627" spans="32:34" ht="12.75" hidden="1" customHeight="1" x14ac:dyDescent="0.2">
      <c r="AF627" s="8"/>
      <c r="AG627" s="8"/>
      <c r="AH627" s="8"/>
    </row>
    <row r="628" spans="32:34" ht="12.75" hidden="1" customHeight="1" x14ac:dyDescent="0.2">
      <c r="AF628" s="8"/>
      <c r="AG628" s="8"/>
      <c r="AH628" s="8"/>
    </row>
    <row r="629" spans="32:34" ht="12.75" hidden="1" customHeight="1" x14ac:dyDescent="0.2">
      <c r="AF629" s="8"/>
      <c r="AG629" s="8"/>
      <c r="AH629" s="8"/>
    </row>
    <row r="630" spans="32:34" ht="12.75" hidden="1" customHeight="1" x14ac:dyDescent="0.2">
      <c r="AF630" s="8"/>
      <c r="AG630" s="8"/>
      <c r="AH630" s="8"/>
    </row>
    <row r="631" spans="32:34" ht="12.75" hidden="1" customHeight="1" x14ac:dyDescent="0.2">
      <c r="AF631" s="8"/>
      <c r="AG631" s="8"/>
      <c r="AH631" s="8"/>
    </row>
    <row r="632" spans="32:34" ht="12.75" hidden="1" customHeight="1" x14ac:dyDescent="0.2">
      <c r="AF632" s="8"/>
      <c r="AG632" s="8"/>
      <c r="AH632" s="8"/>
    </row>
    <row r="633" spans="32:34" ht="12.75" hidden="1" customHeight="1" x14ac:dyDescent="0.2">
      <c r="AF633" s="8"/>
      <c r="AG633" s="8"/>
      <c r="AH633" s="8"/>
    </row>
    <row r="634" spans="32:34" ht="12.75" hidden="1" customHeight="1" x14ac:dyDescent="0.2">
      <c r="AF634" s="8"/>
      <c r="AG634" s="8"/>
      <c r="AH634" s="8"/>
    </row>
    <row r="635" spans="32:34" ht="12.75" hidden="1" customHeight="1" x14ac:dyDescent="0.2">
      <c r="AF635" s="8"/>
      <c r="AG635" s="8"/>
      <c r="AH635" s="8"/>
    </row>
    <row r="636" spans="32:34" ht="12.75" hidden="1" customHeight="1" x14ac:dyDescent="0.2">
      <c r="AF636" s="8"/>
      <c r="AG636" s="8"/>
      <c r="AH636" s="8"/>
    </row>
    <row r="637" spans="32:34" ht="12.75" hidden="1" customHeight="1" x14ac:dyDescent="0.2">
      <c r="AF637" s="8"/>
      <c r="AG637" s="8"/>
      <c r="AH637" s="8"/>
    </row>
    <row r="638" spans="32:34" ht="12.75" hidden="1" customHeight="1" x14ac:dyDescent="0.2">
      <c r="AF638" s="8"/>
      <c r="AG638" s="8"/>
      <c r="AH638" s="8"/>
    </row>
    <row r="639" spans="32:34" ht="12.75" hidden="1" customHeight="1" x14ac:dyDescent="0.2">
      <c r="AF639" s="8"/>
      <c r="AG639" s="8"/>
      <c r="AH639" s="8"/>
    </row>
    <row r="640" spans="32:34" ht="12.75" hidden="1" customHeight="1" x14ac:dyDescent="0.2">
      <c r="AF640" s="8"/>
      <c r="AG640" s="8"/>
      <c r="AH640" s="8"/>
    </row>
    <row r="641" spans="32:34" ht="12.75" hidden="1" customHeight="1" x14ac:dyDescent="0.2">
      <c r="AF641" s="8"/>
      <c r="AG641" s="8"/>
      <c r="AH641" s="8"/>
    </row>
    <row r="642" spans="32:34" ht="12.75" hidden="1" customHeight="1" x14ac:dyDescent="0.2">
      <c r="AF642" s="8"/>
      <c r="AG642" s="8"/>
      <c r="AH642" s="8"/>
    </row>
    <row r="643" spans="32:34" ht="12.75" hidden="1" customHeight="1" x14ac:dyDescent="0.2">
      <c r="AF643" s="8"/>
      <c r="AG643" s="8"/>
      <c r="AH643" s="8"/>
    </row>
    <row r="644" spans="32:34" ht="12.75" hidden="1" customHeight="1" x14ac:dyDescent="0.2">
      <c r="AF644" s="8"/>
      <c r="AG644" s="8"/>
      <c r="AH644" s="8"/>
    </row>
    <row r="645" spans="32:34" ht="12.75" hidden="1" customHeight="1" x14ac:dyDescent="0.2">
      <c r="AF645" s="8"/>
      <c r="AG645" s="8"/>
      <c r="AH645" s="8"/>
    </row>
    <row r="646" spans="32:34" ht="12.75" hidden="1" customHeight="1" x14ac:dyDescent="0.2">
      <c r="AF646" s="8"/>
      <c r="AG646" s="8"/>
      <c r="AH646" s="8"/>
    </row>
    <row r="647" spans="32:34" ht="12.75" hidden="1" customHeight="1" x14ac:dyDescent="0.2">
      <c r="AF647" s="8"/>
      <c r="AG647" s="8"/>
      <c r="AH647" s="8"/>
    </row>
    <row r="648" spans="32:34" ht="12.75" hidden="1" customHeight="1" x14ac:dyDescent="0.2">
      <c r="AF648" s="8"/>
      <c r="AG648" s="8"/>
      <c r="AH648" s="8"/>
    </row>
    <row r="649" spans="32:34" ht="12.75" hidden="1" customHeight="1" x14ac:dyDescent="0.2">
      <c r="AF649" s="8"/>
      <c r="AG649" s="8"/>
      <c r="AH649" s="8"/>
    </row>
    <row r="650" spans="32:34" ht="12.75" hidden="1" customHeight="1" x14ac:dyDescent="0.2">
      <c r="AF650" s="8"/>
      <c r="AG650" s="8"/>
      <c r="AH650" s="8"/>
    </row>
    <row r="651" spans="32:34" ht="12.75" hidden="1" customHeight="1" x14ac:dyDescent="0.2">
      <c r="AF651" s="8"/>
      <c r="AG651" s="8"/>
      <c r="AH651" s="8"/>
    </row>
    <row r="652" spans="32:34" ht="12.75" hidden="1" customHeight="1" x14ac:dyDescent="0.2">
      <c r="AF652" s="8"/>
      <c r="AG652" s="8"/>
      <c r="AH652" s="8"/>
    </row>
    <row r="653" spans="32:34" ht="12.75" hidden="1" customHeight="1" x14ac:dyDescent="0.2">
      <c r="AF653" s="8"/>
      <c r="AG653" s="8"/>
      <c r="AH653" s="8"/>
    </row>
    <row r="654" spans="32:34" ht="12.75" hidden="1" customHeight="1" x14ac:dyDescent="0.2">
      <c r="AF654" s="8"/>
      <c r="AG654" s="8"/>
      <c r="AH654" s="8"/>
    </row>
    <row r="655" spans="32:34" ht="12.75" hidden="1" customHeight="1" x14ac:dyDescent="0.2">
      <c r="AF655" s="8"/>
      <c r="AG655" s="8"/>
      <c r="AH655" s="8"/>
    </row>
    <row r="656" spans="32:34" ht="12.75" hidden="1" customHeight="1" x14ac:dyDescent="0.2">
      <c r="AF656" s="8"/>
      <c r="AG656" s="8"/>
      <c r="AH656" s="8"/>
    </row>
    <row r="657" spans="32:34" ht="12.75" hidden="1" customHeight="1" x14ac:dyDescent="0.2">
      <c r="AF657" s="8"/>
      <c r="AG657" s="8"/>
      <c r="AH657" s="8"/>
    </row>
    <row r="658" spans="32:34" ht="12.75" hidden="1" customHeight="1" x14ac:dyDescent="0.2">
      <c r="AF658" s="8"/>
      <c r="AG658" s="8"/>
      <c r="AH658" s="8"/>
    </row>
    <row r="659" spans="32:34" ht="12.75" hidden="1" customHeight="1" x14ac:dyDescent="0.2">
      <c r="AF659" s="8"/>
      <c r="AG659" s="8"/>
      <c r="AH659" s="8"/>
    </row>
    <row r="660" spans="32:34" ht="12.75" hidden="1" customHeight="1" x14ac:dyDescent="0.2">
      <c r="AF660" s="8"/>
      <c r="AG660" s="8"/>
      <c r="AH660" s="8"/>
    </row>
    <row r="661" spans="32:34" ht="12.75" hidden="1" customHeight="1" x14ac:dyDescent="0.2">
      <c r="AF661" s="8"/>
      <c r="AG661" s="8"/>
      <c r="AH661" s="8"/>
    </row>
    <row r="662" spans="32:34" ht="12.75" hidden="1" customHeight="1" x14ac:dyDescent="0.2">
      <c r="AF662" s="8"/>
      <c r="AG662" s="8"/>
      <c r="AH662" s="8"/>
    </row>
    <row r="663" spans="32:34" ht="12.75" hidden="1" customHeight="1" x14ac:dyDescent="0.2">
      <c r="AF663" s="8"/>
      <c r="AG663" s="8"/>
      <c r="AH663" s="8"/>
    </row>
    <row r="664" spans="32:34" ht="12.75" hidden="1" customHeight="1" x14ac:dyDescent="0.2">
      <c r="AF664" s="8"/>
      <c r="AG664" s="8"/>
      <c r="AH664" s="8"/>
    </row>
    <row r="665" spans="32:34" ht="12.75" hidden="1" customHeight="1" x14ac:dyDescent="0.2">
      <c r="AF665" s="8"/>
      <c r="AG665" s="8"/>
      <c r="AH665" s="8"/>
    </row>
    <row r="666" spans="32:34" ht="12.75" hidden="1" customHeight="1" x14ac:dyDescent="0.2">
      <c r="AF666" s="8"/>
      <c r="AG666" s="8"/>
      <c r="AH666" s="8"/>
    </row>
    <row r="667" spans="32:34" ht="12.75" hidden="1" customHeight="1" x14ac:dyDescent="0.2">
      <c r="AF667" s="8"/>
      <c r="AG667" s="8"/>
      <c r="AH667" s="8"/>
    </row>
    <row r="668" spans="32:34" ht="12.75" hidden="1" customHeight="1" x14ac:dyDescent="0.2">
      <c r="AF668" s="8"/>
      <c r="AG668" s="8"/>
      <c r="AH668" s="8"/>
    </row>
    <row r="669" spans="32:34" ht="12.75" hidden="1" customHeight="1" x14ac:dyDescent="0.2">
      <c r="AF669" s="8"/>
      <c r="AG669" s="8"/>
      <c r="AH669" s="8"/>
    </row>
    <row r="670" spans="32:34" ht="12.75" hidden="1" customHeight="1" x14ac:dyDescent="0.2">
      <c r="AF670" s="8"/>
      <c r="AG670" s="8"/>
      <c r="AH670" s="8"/>
    </row>
    <row r="671" spans="32:34" ht="12.75" hidden="1" customHeight="1" x14ac:dyDescent="0.2">
      <c r="AF671" s="8"/>
      <c r="AG671" s="8"/>
      <c r="AH671" s="8"/>
    </row>
    <row r="672" spans="32:34" ht="12.75" hidden="1" customHeight="1" x14ac:dyDescent="0.2">
      <c r="AF672" s="8"/>
      <c r="AG672" s="8"/>
      <c r="AH672" s="8"/>
    </row>
    <row r="673" spans="32:34" ht="12.75" hidden="1" customHeight="1" x14ac:dyDescent="0.2">
      <c r="AF673" s="8"/>
      <c r="AG673" s="8"/>
      <c r="AH673" s="8"/>
    </row>
    <row r="674" spans="32:34" ht="12.75" hidden="1" customHeight="1" x14ac:dyDescent="0.2">
      <c r="AF674" s="8"/>
      <c r="AG674" s="8"/>
      <c r="AH674" s="8"/>
    </row>
    <row r="675" spans="32:34" ht="12.75" hidden="1" customHeight="1" x14ac:dyDescent="0.2">
      <c r="AF675" s="8"/>
      <c r="AG675" s="8"/>
      <c r="AH675" s="8"/>
    </row>
    <row r="676" spans="32:34" ht="12.75" hidden="1" customHeight="1" x14ac:dyDescent="0.2">
      <c r="AF676" s="8"/>
      <c r="AG676" s="8"/>
      <c r="AH676" s="8"/>
    </row>
    <row r="677" spans="32:34" ht="12.75" hidden="1" customHeight="1" x14ac:dyDescent="0.2">
      <c r="AF677" s="8"/>
      <c r="AG677" s="8"/>
      <c r="AH677" s="8"/>
    </row>
    <row r="678" spans="32:34" ht="12.75" hidden="1" customHeight="1" x14ac:dyDescent="0.2">
      <c r="AF678" s="8"/>
      <c r="AG678" s="8"/>
      <c r="AH678" s="8"/>
    </row>
    <row r="679" spans="32:34" ht="12.75" hidden="1" customHeight="1" x14ac:dyDescent="0.2">
      <c r="AF679" s="8"/>
      <c r="AG679" s="8"/>
      <c r="AH679" s="8"/>
    </row>
    <row r="680" spans="32:34" ht="12.75" hidden="1" customHeight="1" x14ac:dyDescent="0.2">
      <c r="AF680" s="8"/>
      <c r="AG680" s="8"/>
      <c r="AH680" s="8"/>
    </row>
    <row r="681" spans="32:34" ht="12.75" hidden="1" customHeight="1" x14ac:dyDescent="0.2">
      <c r="AF681" s="8"/>
      <c r="AG681" s="8"/>
      <c r="AH681" s="8"/>
    </row>
    <row r="682" spans="32:34" ht="12.75" hidden="1" customHeight="1" x14ac:dyDescent="0.2">
      <c r="AF682" s="8"/>
      <c r="AG682" s="8"/>
      <c r="AH682" s="8"/>
    </row>
    <row r="683" spans="32:34" ht="12.75" hidden="1" customHeight="1" x14ac:dyDescent="0.2">
      <c r="AF683" s="8"/>
      <c r="AG683" s="8"/>
      <c r="AH683" s="8"/>
    </row>
    <row r="684" spans="32:34" ht="12.75" hidden="1" customHeight="1" x14ac:dyDescent="0.2">
      <c r="AF684" s="8"/>
      <c r="AG684" s="8"/>
      <c r="AH684" s="8"/>
    </row>
    <row r="685" spans="32:34" ht="12.75" hidden="1" customHeight="1" x14ac:dyDescent="0.2">
      <c r="AF685" s="8"/>
      <c r="AG685" s="8"/>
      <c r="AH685" s="8"/>
    </row>
    <row r="686" spans="32:34" ht="12.75" hidden="1" customHeight="1" x14ac:dyDescent="0.2">
      <c r="AF686" s="8"/>
      <c r="AG686" s="8"/>
      <c r="AH686" s="8"/>
    </row>
    <row r="687" spans="32:34" ht="12.75" hidden="1" customHeight="1" x14ac:dyDescent="0.2">
      <c r="AF687" s="8"/>
      <c r="AG687" s="8"/>
      <c r="AH687" s="8"/>
    </row>
    <row r="688" spans="32:34" ht="12.75" hidden="1" customHeight="1" x14ac:dyDescent="0.2">
      <c r="AF688" s="8"/>
      <c r="AG688" s="8"/>
      <c r="AH688" s="8"/>
    </row>
    <row r="689" spans="32:34" ht="12.75" hidden="1" customHeight="1" x14ac:dyDescent="0.2">
      <c r="AF689" s="8"/>
      <c r="AG689" s="8"/>
      <c r="AH689" s="8"/>
    </row>
    <row r="690" spans="32:34" ht="12.75" hidden="1" customHeight="1" x14ac:dyDescent="0.2">
      <c r="AF690" s="8"/>
      <c r="AG690" s="8"/>
      <c r="AH690" s="8"/>
    </row>
    <row r="691" spans="32:34" ht="12.75" hidden="1" customHeight="1" x14ac:dyDescent="0.2">
      <c r="AF691" s="8"/>
      <c r="AG691" s="8"/>
      <c r="AH691" s="8"/>
    </row>
    <row r="692" spans="32:34" ht="12.75" hidden="1" customHeight="1" x14ac:dyDescent="0.2">
      <c r="AF692" s="8"/>
      <c r="AG692" s="8"/>
      <c r="AH692" s="8"/>
    </row>
    <row r="693" spans="32:34" ht="12.75" hidden="1" customHeight="1" x14ac:dyDescent="0.2">
      <c r="AF693" s="8"/>
      <c r="AG693" s="8"/>
      <c r="AH693" s="8"/>
    </row>
    <row r="694" spans="32:34" ht="12.75" hidden="1" customHeight="1" x14ac:dyDescent="0.2">
      <c r="AF694" s="8"/>
      <c r="AG694" s="8"/>
      <c r="AH694" s="8"/>
    </row>
    <row r="695" spans="32:34" ht="12.75" hidden="1" customHeight="1" x14ac:dyDescent="0.2">
      <c r="AF695" s="8"/>
      <c r="AG695" s="8"/>
      <c r="AH695" s="8"/>
    </row>
    <row r="696" spans="32:34" ht="12.75" hidden="1" customHeight="1" x14ac:dyDescent="0.2">
      <c r="AF696" s="8"/>
      <c r="AG696" s="8"/>
      <c r="AH696" s="8"/>
    </row>
    <row r="697" spans="32:34" ht="12.75" hidden="1" customHeight="1" x14ac:dyDescent="0.2">
      <c r="AF697" s="8"/>
      <c r="AG697" s="8"/>
      <c r="AH697" s="8"/>
    </row>
    <row r="698" spans="32:34" ht="12.75" hidden="1" customHeight="1" x14ac:dyDescent="0.2">
      <c r="AF698" s="8"/>
      <c r="AG698" s="8"/>
      <c r="AH698" s="8"/>
    </row>
    <row r="699" spans="32:34" ht="12.75" hidden="1" customHeight="1" x14ac:dyDescent="0.2">
      <c r="AF699" s="8"/>
      <c r="AG699" s="8"/>
      <c r="AH699" s="8"/>
    </row>
    <row r="700" spans="32:34" ht="12.75" hidden="1" customHeight="1" x14ac:dyDescent="0.2">
      <c r="AF700" s="8"/>
      <c r="AG700" s="8"/>
      <c r="AH700" s="8"/>
    </row>
    <row r="701" spans="32:34" ht="12.75" hidden="1" customHeight="1" x14ac:dyDescent="0.2">
      <c r="AF701" s="8"/>
      <c r="AG701" s="8"/>
      <c r="AH701" s="8"/>
    </row>
    <row r="702" spans="32:34" ht="12.75" hidden="1" customHeight="1" x14ac:dyDescent="0.2">
      <c r="AF702" s="8"/>
      <c r="AG702" s="8"/>
      <c r="AH702" s="8"/>
    </row>
    <row r="703" spans="32:34" ht="12.75" hidden="1" customHeight="1" x14ac:dyDescent="0.2">
      <c r="AF703" s="8"/>
      <c r="AG703" s="8"/>
      <c r="AH703" s="8"/>
    </row>
    <row r="704" spans="32:34" ht="12.75" hidden="1" customHeight="1" x14ac:dyDescent="0.2">
      <c r="AF704" s="8"/>
      <c r="AG704" s="8"/>
      <c r="AH704" s="8"/>
    </row>
    <row r="705" spans="32:34" ht="12.75" hidden="1" customHeight="1" x14ac:dyDescent="0.2">
      <c r="AF705" s="8"/>
      <c r="AG705" s="8"/>
      <c r="AH705" s="8"/>
    </row>
    <row r="706" spans="32:34" ht="12.75" hidden="1" customHeight="1" x14ac:dyDescent="0.2">
      <c r="AF706" s="8"/>
      <c r="AG706" s="8"/>
      <c r="AH706" s="8"/>
    </row>
    <row r="707" spans="32:34" ht="12.75" hidden="1" customHeight="1" x14ac:dyDescent="0.2">
      <c r="AF707" s="8"/>
      <c r="AG707" s="8"/>
      <c r="AH707" s="8"/>
    </row>
    <row r="708" spans="32:34" ht="12.75" hidden="1" customHeight="1" x14ac:dyDescent="0.2">
      <c r="AF708" s="8"/>
      <c r="AG708" s="8"/>
      <c r="AH708" s="8"/>
    </row>
    <row r="709" spans="32:34" ht="12.75" hidden="1" customHeight="1" x14ac:dyDescent="0.2">
      <c r="AF709" s="8"/>
      <c r="AG709" s="8"/>
      <c r="AH709" s="8"/>
    </row>
    <row r="710" spans="32:34" ht="12.75" hidden="1" customHeight="1" x14ac:dyDescent="0.2">
      <c r="AF710" s="8"/>
      <c r="AG710" s="8"/>
      <c r="AH710" s="8"/>
    </row>
    <row r="711" spans="32:34" ht="12.75" hidden="1" customHeight="1" x14ac:dyDescent="0.2">
      <c r="AF711" s="8"/>
      <c r="AG711" s="8"/>
      <c r="AH711" s="8"/>
    </row>
    <row r="712" spans="32:34" ht="12.75" hidden="1" customHeight="1" x14ac:dyDescent="0.2">
      <c r="AF712" s="8"/>
      <c r="AG712" s="8"/>
      <c r="AH712" s="8"/>
    </row>
    <row r="713" spans="32:34" ht="12.75" hidden="1" customHeight="1" x14ac:dyDescent="0.2">
      <c r="AF713" s="8"/>
      <c r="AG713" s="8"/>
      <c r="AH713" s="8"/>
    </row>
    <row r="714" spans="32:34" ht="12.75" hidden="1" customHeight="1" x14ac:dyDescent="0.2">
      <c r="AF714" s="8"/>
      <c r="AG714" s="8"/>
      <c r="AH714" s="8"/>
    </row>
    <row r="715" spans="32:34" ht="12.75" hidden="1" customHeight="1" x14ac:dyDescent="0.2">
      <c r="AF715" s="8"/>
      <c r="AG715" s="8"/>
      <c r="AH715" s="8"/>
    </row>
    <row r="716" spans="32:34" ht="12.75" hidden="1" customHeight="1" x14ac:dyDescent="0.2">
      <c r="AF716" s="8"/>
      <c r="AG716" s="8"/>
      <c r="AH716" s="8"/>
    </row>
    <row r="717" spans="32:34" ht="12.75" hidden="1" customHeight="1" x14ac:dyDescent="0.2">
      <c r="AF717" s="8"/>
      <c r="AG717" s="8"/>
      <c r="AH717" s="8"/>
    </row>
    <row r="718" spans="32:34" ht="12.75" hidden="1" customHeight="1" x14ac:dyDescent="0.2">
      <c r="AF718" s="8"/>
      <c r="AG718" s="8"/>
      <c r="AH718" s="8"/>
    </row>
    <row r="719" spans="32:34" ht="12.75" hidden="1" customHeight="1" x14ac:dyDescent="0.2">
      <c r="AF719" s="8"/>
      <c r="AG719" s="8"/>
      <c r="AH719" s="8"/>
    </row>
    <row r="720" spans="32:34" ht="12.75" hidden="1" customHeight="1" x14ac:dyDescent="0.2">
      <c r="AF720" s="8"/>
      <c r="AG720" s="8"/>
      <c r="AH720" s="8"/>
    </row>
    <row r="721" spans="32:34" ht="12.75" hidden="1" customHeight="1" x14ac:dyDescent="0.2">
      <c r="AF721" s="8"/>
      <c r="AG721" s="8"/>
      <c r="AH721" s="8"/>
    </row>
    <row r="722" spans="32:34" ht="12.75" hidden="1" customHeight="1" x14ac:dyDescent="0.2">
      <c r="AF722" s="8"/>
      <c r="AG722" s="8"/>
      <c r="AH722" s="8"/>
    </row>
    <row r="723" spans="32:34" ht="12.75" hidden="1" customHeight="1" x14ac:dyDescent="0.2">
      <c r="AF723" s="8"/>
      <c r="AG723" s="8"/>
      <c r="AH723" s="8"/>
    </row>
    <row r="724" spans="32:34" ht="12.75" hidden="1" customHeight="1" x14ac:dyDescent="0.2">
      <c r="AF724" s="8"/>
      <c r="AG724" s="8"/>
      <c r="AH724" s="8"/>
    </row>
    <row r="725" spans="32:34" ht="12.75" hidden="1" customHeight="1" x14ac:dyDescent="0.2">
      <c r="AF725" s="8"/>
      <c r="AG725" s="8"/>
      <c r="AH725" s="8"/>
    </row>
    <row r="726" spans="32:34" ht="12.75" hidden="1" customHeight="1" x14ac:dyDescent="0.2">
      <c r="AF726" s="8"/>
      <c r="AG726" s="8"/>
      <c r="AH726" s="8"/>
    </row>
    <row r="727" spans="32:34" ht="12.75" hidden="1" customHeight="1" x14ac:dyDescent="0.2">
      <c r="AF727" s="8"/>
      <c r="AG727" s="8"/>
      <c r="AH727" s="8"/>
    </row>
    <row r="728" spans="32:34" ht="12.75" hidden="1" customHeight="1" x14ac:dyDescent="0.2">
      <c r="AF728" s="8"/>
      <c r="AG728" s="8"/>
      <c r="AH728" s="8"/>
    </row>
    <row r="729" spans="32:34" ht="12.75" hidden="1" customHeight="1" x14ac:dyDescent="0.2">
      <c r="AF729" s="8"/>
      <c r="AG729" s="8"/>
      <c r="AH729" s="8"/>
    </row>
    <row r="730" spans="32:34" ht="12.75" hidden="1" customHeight="1" x14ac:dyDescent="0.2">
      <c r="AF730" s="8"/>
      <c r="AG730" s="8"/>
      <c r="AH730" s="8"/>
    </row>
    <row r="731" spans="32:34" ht="12.75" hidden="1" customHeight="1" x14ac:dyDescent="0.2">
      <c r="AF731" s="8"/>
      <c r="AG731" s="8"/>
      <c r="AH731" s="8"/>
    </row>
    <row r="732" spans="32:34" ht="12.75" hidden="1" customHeight="1" x14ac:dyDescent="0.2">
      <c r="AF732" s="8"/>
      <c r="AG732" s="8"/>
      <c r="AH732" s="8"/>
    </row>
    <row r="733" spans="32:34" ht="12.75" hidden="1" customHeight="1" x14ac:dyDescent="0.2">
      <c r="AF733" s="8"/>
      <c r="AG733" s="8"/>
      <c r="AH733" s="8"/>
    </row>
    <row r="734" spans="32:34" ht="12.75" hidden="1" customHeight="1" x14ac:dyDescent="0.2">
      <c r="AF734" s="8"/>
      <c r="AG734" s="8"/>
      <c r="AH734" s="8"/>
    </row>
    <row r="735" spans="32:34" ht="12.75" hidden="1" customHeight="1" x14ac:dyDescent="0.2">
      <c r="AF735" s="8"/>
      <c r="AG735" s="8"/>
      <c r="AH735" s="8"/>
    </row>
    <row r="736" spans="32:34" ht="12.75" hidden="1" customHeight="1" x14ac:dyDescent="0.2">
      <c r="AF736" s="8"/>
      <c r="AG736" s="8"/>
      <c r="AH736" s="8"/>
    </row>
    <row r="737" spans="32:34" ht="12.75" hidden="1" customHeight="1" x14ac:dyDescent="0.2">
      <c r="AF737" s="8"/>
      <c r="AG737" s="8"/>
      <c r="AH737" s="8"/>
    </row>
    <row r="738" spans="32:34" ht="12.75" hidden="1" customHeight="1" x14ac:dyDescent="0.2">
      <c r="AF738" s="8"/>
      <c r="AG738" s="8"/>
      <c r="AH738" s="8"/>
    </row>
    <row r="739" spans="32:34" ht="12.75" hidden="1" customHeight="1" x14ac:dyDescent="0.2">
      <c r="AF739" s="8"/>
      <c r="AG739" s="8"/>
      <c r="AH739" s="8"/>
    </row>
    <row r="740" spans="32:34" ht="12.75" hidden="1" customHeight="1" x14ac:dyDescent="0.2">
      <c r="AF740" s="8"/>
      <c r="AG740" s="8"/>
      <c r="AH740" s="8"/>
    </row>
    <row r="741" spans="32:34" ht="12.75" hidden="1" customHeight="1" x14ac:dyDescent="0.2">
      <c r="AF741" s="8"/>
      <c r="AG741" s="8"/>
      <c r="AH741" s="8"/>
    </row>
    <row r="742" spans="32:34" ht="12.75" hidden="1" customHeight="1" x14ac:dyDescent="0.2">
      <c r="AF742" s="8"/>
      <c r="AG742" s="8"/>
      <c r="AH742" s="8"/>
    </row>
    <row r="743" spans="32:34" ht="12.75" hidden="1" customHeight="1" x14ac:dyDescent="0.2">
      <c r="AF743" s="8"/>
      <c r="AG743" s="8"/>
      <c r="AH743" s="8"/>
    </row>
    <row r="744" spans="32:34" ht="12.75" hidden="1" customHeight="1" x14ac:dyDescent="0.2">
      <c r="AF744" s="8"/>
      <c r="AG744" s="8"/>
      <c r="AH744" s="8"/>
    </row>
    <row r="745" spans="32:34" ht="12.75" hidden="1" customHeight="1" x14ac:dyDescent="0.2">
      <c r="AF745" s="8"/>
      <c r="AG745" s="8"/>
      <c r="AH745" s="8"/>
    </row>
    <row r="746" spans="32:34" ht="12.75" hidden="1" customHeight="1" x14ac:dyDescent="0.2">
      <c r="AF746" s="8"/>
      <c r="AG746" s="8"/>
      <c r="AH746" s="8"/>
    </row>
    <row r="747" spans="32:34" ht="12.75" hidden="1" customHeight="1" x14ac:dyDescent="0.2">
      <c r="AF747" s="8"/>
      <c r="AG747" s="8"/>
      <c r="AH747" s="8"/>
    </row>
    <row r="748" spans="32:34" ht="12.75" hidden="1" customHeight="1" x14ac:dyDescent="0.2">
      <c r="AF748" s="8"/>
      <c r="AG748" s="8"/>
      <c r="AH748" s="8"/>
    </row>
    <row r="749" spans="32:34" ht="12.75" hidden="1" customHeight="1" x14ac:dyDescent="0.2">
      <c r="AF749" s="8"/>
      <c r="AG749" s="8"/>
      <c r="AH749" s="8"/>
    </row>
    <row r="750" spans="32:34" ht="12.75" hidden="1" customHeight="1" x14ac:dyDescent="0.2">
      <c r="AF750" s="8"/>
      <c r="AG750" s="8"/>
      <c r="AH750" s="8"/>
    </row>
    <row r="751" spans="32:34" ht="12.75" hidden="1" customHeight="1" x14ac:dyDescent="0.2">
      <c r="AF751" s="8"/>
      <c r="AG751" s="8"/>
      <c r="AH751" s="8"/>
    </row>
    <row r="752" spans="32:34" ht="12.75" hidden="1" customHeight="1" x14ac:dyDescent="0.2">
      <c r="AF752" s="8"/>
      <c r="AG752" s="8"/>
      <c r="AH752" s="8"/>
    </row>
    <row r="753" spans="32:34" ht="12.75" hidden="1" customHeight="1" x14ac:dyDescent="0.2">
      <c r="AF753" s="8"/>
      <c r="AG753" s="8"/>
      <c r="AH753" s="8"/>
    </row>
    <row r="754" spans="32:34" ht="12.75" hidden="1" customHeight="1" x14ac:dyDescent="0.2">
      <c r="AF754" s="8"/>
      <c r="AG754" s="8"/>
      <c r="AH754" s="8"/>
    </row>
    <row r="755" spans="32:34" ht="12.75" hidden="1" customHeight="1" x14ac:dyDescent="0.2">
      <c r="AF755" s="8"/>
      <c r="AG755" s="8"/>
      <c r="AH755" s="8"/>
    </row>
    <row r="756" spans="32:34" ht="12.75" hidden="1" customHeight="1" x14ac:dyDescent="0.2">
      <c r="AF756" s="8"/>
      <c r="AG756" s="8"/>
      <c r="AH756" s="8"/>
    </row>
    <row r="757" spans="32:34" ht="12.75" hidden="1" customHeight="1" x14ac:dyDescent="0.2">
      <c r="AF757" s="8"/>
      <c r="AG757" s="8"/>
      <c r="AH757" s="8"/>
    </row>
    <row r="758" spans="32:34" ht="12.75" hidden="1" customHeight="1" x14ac:dyDescent="0.2">
      <c r="AF758" s="8"/>
      <c r="AG758" s="8"/>
      <c r="AH758" s="8"/>
    </row>
    <row r="759" spans="32:34" ht="12.75" hidden="1" customHeight="1" x14ac:dyDescent="0.2">
      <c r="AF759" s="8"/>
      <c r="AG759" s="8"/>
      <c r="AH759" s="8"/>
    </row>
    <row r="760" spans="32:34" ht="12.75" hidden="1" customHeight="1" x14ac:dyDescent="0.2">
      <c r="AF760" s="8"/>
      <c r="AG760" s="8"/>
      <c r="AH760" s="8"/>
    </row>
    <row r="761" spans="32:34" ht="12.75" hidden="1" customHeight="1" x14ac:dyDescent="0.2">
      <c r="AF761" s="8"/>
      <c r="AG761" s="8"/>
      <c r="AH761" s="8"/>
    </row>
    <row r="762" spans="32:34" ht="12.75" hidden="1" customHeight="1" x14ac:dyDescent="0.2">
      <c r="AF762" s="8"/>
      <c r="AG762" s="8"/>
      <c r="AH762" s="8"/>
    </row>
    <row r="763" spans="32:34" ht="12.75" hidden="1" customHeight="1" x14ac:dyDescent="0.2">
      <c r="AF763" s="8"/>
      <c r="AG763" s="8"/>
      <c r="AH763" s="8"/>
    </row>
    <row r="764" spans="32:34" ht="12.75" hidden="1" customHeight="1" x14ac:dyDescent="0.2">
      <c r="AF764" s="8"/>
      <c r="AG764" s="8"/>
      <c r="AH764" s="8"/>
    </row>
    <row r="765" spans="32:34" ht="12.75" hidden="1" customHeight="1" x14ac:dyDescent="0.2">
      <c r="AF765" s="8"/>
      <c r="AG765" s="8"/>
      <c r="AH765" s="8"/>
    </row>
    <row r="766" spans="32:34" ht="12.75" hidden="1" customHeight="1" x14ac:dyDescent="0.2">
      <c r="AF766" s="8"/>
      <c r="AG766" s="8"/>
      <c r="AH766" s="8"/>
    </row>
    <row r="767" spans="32:34" ht="12.75" hidden="1" customHeight="1" x14ac:dyDescent="0.2">
      <c r="AF767" s="8"/>
      <c r="AG767" s="8"/>
      <c r="AH767" s="8"/>
    </row>
    <row r="768" spans="32:34" ht="12.75" hidden="1" customHeight="1" x14ac:dyDescent="0.2">
      <c r="AF768" s="8"/>
      <c r="AG768" s="8"/>
      <c r="AH768" s="8"/>
    </row>
    <row r="769" spans="32:34" ht="12.75" hidden="1" customHeight="1" x14ac:dyDescent="0.2">
      <c r="AF769" s="8"/>
      <c r="AG769" s="8"/>
      <c r="AH769" s="8"/>
    </row>
    <row r="770" spans="32:34" ht="12.75" hidden="1" customHeight="1" x14ac:dyDescent="0.2">
      <c r="AF770" s="8"/>
      <c r="AG770" s="8"/>
      <c r="AH770" s="8"/>
    </row>
    <row r="771" spans="32:34" ht="12.75" hidden="1" customHeight="1" x14ac:dyDescent="0.2">
      <c r="AF771" s="8"/>
      <c r="AG771" s="8"/>
      <c r="AH771" s="8"/>
    </row>
    <row r="772" spans="32:34" ht="12.75" hidden="1" customHeight="1" x14ac:dyDescent="0.2">
      <c r="AF772" s="8"/>
      <c r="AG772" s="8"/>
      <c r="AH772" s="8"/>
    </row>
    <row r="773" spans="32:34" ht="12.75" hidden="1" customHeight="1" x14ac:dyDescent="0.2">
      <c r="AF773" s="8"/>
      <c r="AG773" s="8"/>
      <c r="AH773" s="8"/>
    </row>
    <row r="774" spans="32:34" ht="12.75" hidden="1" customHeight="1" x14ac:dyDescent="0.2">
      <c r="AF774" s="8"/>
      <c r="AG774" s="8"/>
      <c r="AH774" s="8"/>
    </row>
    <row r="775" spans="32:34" ht="12.75" hidden="1" customHeight="1" x14ac:dyDescent="0.2">
      <c r="AF775" s="8"/>
      <c r="AG775" s="8"/>
      <c r="AH775" s="8"/>
    </row>
    <row r="776" spans="32:34" ht="12.75" hidden="1" customHeight="1" x14ac:dyDescent="0.2">
      <c r="AF776" s="8"/>
      <c r="AG776" s="8"/>
      <c r="AH776" s="8"/>
    </row>
    <row r="777" spans="32:34" ht="12.75" hidden="1" customHeight="1" x14ac:dyDescent="0.2">
      <c r="AF777" s="8"/>
      <c r="AG777" s="8"/>
      <c r="AH777" s="8"/>
    </row>
    <row r="778" spans="32:34" ht="12.75" hidden="1" customHeight="1" x14ac:dyDescent="0.2">
      <c r="AF778" s="8"/>
      <c r="AG778" s="8"/>
      <c r="AH778" s="8"/>
    </row>
    <row r="779" spans="32:34" ht="12.75" hidden="1" customHeight="1" x14ac:dyDescent="0.2">
      <c r="AF779" s="8"/>
      <c r="AG779" s="8"/>
      <c r="AH779" s="8"/>
    </row>
    <row r="780" spans="32:34" ht="12.75" hidden="1" customHeight="1" x14ac:dyDescent="0.2">
      <c r="AF780" s="8"/>
      <c r="AG780" s="8"/>
      <c r="AH780" s="8"/>
    </row>
    <row r="781" spans="32:34" ht="12.75" hidden="1" customHeight="1" x14ac:dyDescent="0.2">
      <c r="AF781" s="8"/>
      <c r="AG781" s="8"/>
      <c r="AH781" s="8"/>
    </row>
    <row r="782" spans="32:34" ht="12.75" hidden="1" customHeight="1" x14ac:dyDescent="0.2">
      <c r="AF782" s="8"/>
      <c r="AG782" s="8"/>
      <c r="AH782" s="8"/>
    </row>
    <row r="783" spans="32:34" ht="12.75" hidden="1" customHeight="1" x14ac:dyDescent="0.2">
      <c r="AF783" s="8"/>
      <c r="AG783" s="8"/>
      <c r="AH783" s="8"/>
    </row>
    <row r="784" spans="32:34" ht="12.75" hidden="1" customHeight="1" x14ac:dyDescent="0.2">
      <c r="AF784" s="8"/>
      <c r="AG784" s="8"/>
      <c r="AH784" s="8"/>
    </row>
    <row r="785" spans="32:34" ht="12.75" hidden="1" customHeight="1" x14ac:dyDescent="0.2">
      <c r="AF785" s="8"/>
      <c r="AG785" s="8"/>
      <c r="AH785" s="8"/>
    </row>
    <row r="786" spans="32:34" ht="12.75" hidden="1" customHeight="1" x14ac:dyDescent="0.2">
      <c r="AF786" s="8"/>
      <c r="AG786" s="8"/>
      <c r="AH786" s="8"/>
    </row>
    <row r="787" spans="32:34" ht="12.75" hidden="1" customHeight="1" x14ac:dyDescent="0.2">
      <c r="AF787" s="8"/>
      <c r="AG787" s="8"/>
      <c r="AH787" s="8"/>
    </row>
    <row r="788" spans="32:34" ht="12.75" hidden="1" customHeight="1" x14ac:dyDescent="0.2">
      <c r="AF788" s="8"/>
      <c r="AG788" s="8"/>
      <c r="AH788" s="8"/>
    </row>
    <row r="789" spans="32:34" ht="12.75" hidden="1" customHeight="1" x14ac:dyDescent="0.2">
      <c r="AF789" s="8"/>
      <c r="AG789" s="8"/>
      <c r="AH789" s="8"/>
    </row>
    <row r="790" spans="32:34" ht="12.75" hidden="1" customHeight="1" x14ac:dyDescent="0.2">
      <c r="AF790" s="8"/>
      <c r="AG790" s="8"/>
      <c r="AH790" s="8"/>
    </row>
    <row r="791" spans="32:34" ht="12.75" hidden="1" customHeight="1" x14ac:dyDescent="0.2">
      <c r="AF791" s="8"/>
      <c r="AG791" s="8"/>
      <c r="AH791" s="8"/>
    </row>
    <row r="792" spans="32:34" ht="12.75" hidden="1" customHeight="1" x14ac:dyDescent="0.2">
      <c r="AF792" s="8"/>
      <c r="AG792" s="8"/>
      <c r="AH792" s="8"/>
    </row>
    <row r="793" spans="32:34" ht="12.75" hidden="1" customHeight="1" x14ac:dyDescent="0.2">
      <c r="AF793" s="8"/>
      <c r="AG793" s="8"/>
      <c r="AH793" s="8"/>
    </row>
    <row r="794" spans="32:34" ht="12.75" hidden="1" customHeight="1" x14ac:dyDescent="0.2">
      <c r="AF794" s="8"/>
      <c r="AG794" s="8"/>
      <c r="AH794" s="8"/>
    </row>
    <row r="795" spans="32:34" ht="12.75" hidden="1" customHeight="1" x14ac:dyDescent="0.2">
      <c r="AF795" s="8"/>
      <c r="AG795" s="8"/>
      <c r="AH795" s="8"/>
    </row>
    <row r="796" spans="32:34" ht="12.75" hidden="1" customHeight="1" x14ac:dyDescent="0.2">
      <c r="AF796" s="8"/>
      <c r="AG796" s="8"/>
      <c r="AH796" s="8"/>
    </row>
    <row r="797" spans="32:34" ht="12.75" hidden="1" customHeight="1" x14ac:dyDescent="0.2">
      <c r="AF797" s="8"/>
      <c r="AG797" s="8"/>
      <c r="AH797" s="8"/>
    </row>
    <row r="798" spans="32:34" ht="12.75" hidden="1" customHeight="1" x14ac:dyDescent="0.2">
      <c r="AF798" s="8"/>
      <c r="AG798" s="8"/>
      <c r="AH798" s="8"/>
    </row>
    <row r="799" spans="32:34" ht="12.75" hidden="1" customHeight="1" x14ac:dyDescent="0.2">
      <c r="AF799" s="8"/>
      <c r="AG799" s="8"/>
      <c r="AH799" s="8"/>
    </row>
    <row r="800" spans="32:34" ht="12.75" hidden="1" customHeight="1" x14ac:dyDescent="0.2">
      <c r="AF800" s="8"/>
      <c r="AG800" s="8"/>
      <c r="AH800" s="8"/>
    </row>
    <row r="801" spans="32:34" ht="12.75" hidden="1" customHeight="1" x14ac:dyDescent="0.2">
      <c r="AF801" s="8"/>
      <c r="AG801" s="8"/>
      <c r="AH801" s="8"/>
    </row>
    <row r="802" spans="32:34" ht="12.75" hidden="1" customHeight="1" x14ac:dyDescent="0.2">
      <c r="AF802" s="8"/>
      <c r="AG802" s="8"/>
      <c r="AH802" s="8"/>
    </row>
    <row r="803" spans="32:34" ht="12.75" hidden="1" customHeight="1" x14ac:dyDescent="0.2">
      <c r="AF803" s="8"/>
      <c r="AG803" s="8"/>
      <c r="AH803" s="8"/>
    </row>
    <row r="804" spans="32:34" ht="12.75" hidden="1" customHeight="1" x14ac:dyDescent="0.2">
      <c r="AF804" s="8"/>
      <c r="AG804" s="8"/>
      <c r="AH804" s="8"/>
    </row>
    <row r="805" spans="32:34" ht="12.75" hidden="1" customHeight="1" x14ac:dyDescent="0.2">
      <c r="AF805" s="8"/>
      <c r="AG805" s="8"/>
      <c r="AH805" s="8"/>
    </row>
    <row r="806" spans="32:34" ht="12.75" hidden="1" customHeight="1" x14ac:dyDescent="0.2">
      <c r="AF806" s="8"/>
      <c r="AG806" s="8"/>
      <c r="AH806" s="8"/>
    </row>
    <row r="807" spans="32:34" ht="12.75" hidden="1" customHeight="1" x14ac:dyDescent="0.2">
      <c r="AF807" s="8"/>
      <c r="AG807" s="8"/>
      <c r="AH807" s="8"/>
    </row>
    <row r="808" spans="32:34" ht="12.75" hidden="1" customHeight="1" x14ac:dyDescent="0.2">
      <c r="AF808" s="8"/>
      <c r="AG808" s="8"/>
      <c r="AH808" s="8"/>
    </row>
    <row r="809" spans="32:34" ht="12.75" hidden="1" customHeight="1" x14ac:dyDescent="0.2">
      <c r="AF809" s="8"/>
      <c r="AG809" s="8"/>
      <c r="AH809" s="8"/>
    </row>
    <row r="810" spans="32:34" ht="12.75" hidden="1" customHeight="1" x14ac:dyDescent="0.2">
      <c r="AF810" s="8"/>
      <c r="AG810" s="8"/>
      <c r="AH810" s="8"/>
    </row>
    <row r="811" spans="32:34" ht="12.75" hidden="1" customHeight="1" x14ac:dyDescent="0.2">
      <c r="AF811" s="8"/>
      <c r="AG811" s="8"/>
      <c r="AH811" s="8"/>
    </row>
    <row r="812" spans="32:34" ht="12.75" hidden="1" customHeight="1" x14ac:dyDescent="0.2">
      <c r="AF812" s="8"/>
      <c r="AG812" s="8"/>
      <c r="AH812" s="8"/>
    </row>
    <row r="813" spans="32:34" ht="12.75" hidden="1" customHeight="1" x14ac:dyDescent="0.2">
      <c r="AF813" s="8"/>
      <c r="AG813" s="8"/>
      <c r="AH813" s="8"/>
    </row>
    <row r="814" spans="32:34" ht="12.75" hidden="1" customHeight="1" x14ac:dyDescent="0.2">
      <c r="AF814" s="8"/>
      <c r="AG814" s="8"/>
      <c r="AH814" s="8"/>
    </row>
    <row r="815" spans="32:34" ht="12.75" hidden="1" customHeight="1" x14ac:dyDescent="0.2">
      <c r="AF815" s="8"/>
      <c r="AG815" s="8"/>
      <c r="AH815" s="8"/>
    </row>
    <row r="816" spans="32:34" ht="12.75" hidden="1" customHeight="1" x14ac:dyDescent="0.2">
      <c r="AF816" s="8"/>
      <c r="AG816" s="8"/>
      <c r="AH816" s="8"/>
    </row>
    <row r="817" spans="32:34" ht="12.75" hidden="1" customHeight="1" x14ac:dyDescent="0.2">
      <c r="AF817" s="8"/>
      <c r="AG817" s="8"/>
      <c r="AH817" s="8"/>
    </row>
    <row r="818" spans="32:34" ht="12.75" hidden="1" customHeight="1" x14ac:dyDescent="0.2">
      <c r="AF818" s="8"/>
      <c r="AG818" s="8"/>
      <c r="AH818" s="8"/>
    </row>
    <row r="819" spans="32:34" ht="12.75" hidden="1" customHeight="1" x14ac:dyDescent="0.2">
      <c r="AF819" s="8"/>
      <c r="AG819" s="8"/>
      <c r="AH819" s="8"/>
    </row>
    <row r="820" spans="32:34" ht="12.75" hidden="1" customHeight="1" x14ac:dyDescent="0.2">
      <c r="AF820" s="8"/>
      <c r="AG820" s="8"/>
      <c r="AH820" s="8"/>
    </row>
    <row r="821" spans="32:34" ht="12.75" hidden="1" customHeight="1" x14ac:dyDescent="0.2">
      <c r="AF821" s="8"/>
      <c r="AG821" s="8"/>
      <c r="AH821" s="8"/>
    </row>
    <row r="822" spans="32:34" ht="12.75" hidden="1" customHeight="1" x14ac:dyDescent="0.2">
      <c r="AF822" s="8"/>
      <c r="AG822" s="8"/>
      <c r="AH822" s="8"/>
    </row>
    <row r="823" spans="32:34" ht="12.75" hidden="1" customHeight="1" x14ac:dyDescent="0.2">
      <c r="AF823" s="8"/>
      <c r="AG823" s="8"/>
      <c r="AH823" s="8"/>
    </row>
    <row r="824" spans="32:34" ht="12.75" hidden="1" customHeight="1" x14ac:dyDescent="0.2">
      <c r="AF824" s="8"/>
      <c r="AG824" s="8"/>
      <c r="AH824" s="8"/>
    </row>
    <row r="825" spans="32:34" ht="12.75" hidden="1" customHeight="1" x14ac:dyDescent="0.2">
      <c r="AF825" s="8"/>
      <c r="AG825" s="8"/>
      <c r="AH825" s="8"/>
    </row>
    <row r="826" spans="32:34" ht="12.75" hidden="1" customHeight="1" x14ac:dyDescent="0.2">
      <c r="AF826" s="8"/>
      <c r="AG826" s="8"/>
      <c r="AH826" s="8"/>
    </row>
    <row r="827" spans="32:34" ht="12.75" hidden="1" customHeight="1" x14ac:dyDescent="0.2">
      <c r="AF827" s="8"/>
      <c r="AG827" s="8"/>
      <c r="AH827" s="8"/>
    </row>
    <row r="828" spans="32:34" ht="12.75" hidden="1" customHeight="1" x14ac:dyDescent="0.2">
      <c r="AF828" s="8"/>
      <c r="AG828" s="8"/>
      <c r="AH828" s="8"/>
    </row>
    <row r="829" spans="32:34" ht="12.75" hidden="1" customHeight="1" x14ac:dyDescent="0.2">
      <c r="AF829" s="8"/>
      <c r="AG829" s="8"/>
      <c r="AH829" s="8"/>
    </row>
    <row r="830" spans="32:34" ht="12.75" hidden="1" customHeight="1" x14ac:dyDescent="0.2">
      <c r="AF830" s="8"/>
      <c r="AG830" s="8"/>
      <c r="AH830" s="8"/>
    </row>
    <row r="831" spans="32:34" ht="12.75" hidden="1" customHeight="1" x14ac:dyDescent="0.2">
      <c r="AF831" s="8"/>
      <c r="AG831" s="8"/>
      <c r="AH831" s="8"/>
    </row>
    <row r="832" spans="32:34" ht="12.75" hidden="1" customHeight="1" x14ac:dyDescent="0.2">
      <c r="AF832" s="8"/>
      <c r="AG832" s="8"/>
      <c r="AH832" s="8"/>
    </row>
    <row r="833" spans="32:34" ht="12.75" hidden="1" customHeight="1" x14ac:dyDescent="0.2">
      <c r="AF833" s="8"/>
      <c r="AG833" s="8"/>
      <c r="AH833" s="8"/>
    </row>
    <row r="834" spans="32:34" ht="12.75" hidden="1" customHeight="1" x14ac:dyDescent="0.2">
      <c r="AF834" s="8"/>
      <c r="AG834" s="8"/>
      <c r="AH834" s="8"/>
    </row>
    <row r="835" spans="32:34" ht="12.75" hidden="1" customHeight="1" x14ac:dyDescent="0.2">
      <c r="AF835" s="8"/>
      <c r="AG835" s="8"/>
      <c r="AH835" s="8"/>
    </row>
    <row r="836" spans="32:34" ht="12.75" hidden="1" customHeight="1" x14ac:dyDescent="0.2">
      <c r="AF836" s="8"/>
      <c r="AG836" s="8"/>
      <c r="AH836" s="8"/>
    </row>
    <row r="837" spans="32:34" ht="12.75" hidden="1" customHeight="1" x14ac:dyDescent="0.2">
      <c r="AF837" s="8"/>
      <c r="AG837" s="8"/>
      <c r="AH837" s="8"/>
    </row>
    <row r="838" spans="32:34" ht="12.75" hidden="1" customHeight="1" x14ac:dyDescent="0.2">
      <c r="AF838" s="8"/>
      <c r="AG838" s="8"/>
      <c r="AH838" s="8"/>
    </row>
    <row r="839" spans="32:34" ht="12.75" hidden="1" customHeight="1" x14ac:dyDescent="0.2">
      <c r="AF839" s="8"/>
      <c r="AG839" s="8"/>
      <c r="AH839" s="8"/>
    </row>
    <row r="840" spans="32:34" ht="12.75" hidden="1" customHeight="1" x14ac:dyDescent="0.2">
      <c r="AF840" s="8"/>
      <c r="AG840" s="8"/>
      <c r="AH840" s="8"/>
    </row>
    <row r="841" spans="32:34" ht="12.75" hidden="1" customHeight="1" x14ac:dyDescent="0.2">
      <c r="AF841" s="8"/>
      <c r="AG841" s="8"/>
      <c r="AH841" s="8"/>
    </row>
    <row r="842" spans="32:34" ht="12.75" hidden="1" customHeight="1" x14ac:dyDescent="0.2">
      <c r="AF842" s="8"/>
      <c r="AG842" s="8"/>
      <c r="AH842" s="8"/>
    </row>
    <row r="843" spans="32:34" ht="12.75" hidden="1" customHeight="1" x14ac:dyDescent="0.2">
      <c r="AF843" s="8"/>
      <c r="AG843" s="8"/>
      <c r="AH843" s="8"/>
    </row>
    <row r="844" spans="32:34" ht="12.75" hidden="1" customHeight="1" x14ac:dyDescent="0.2">
      <c r="AF844" s="8"/>
      <c r="AG844" s="8"/>
      <c r="AH844" s="8"/>
    </row>
    <row r="845" spans="32:34" ht="12.75" hidden="1" customHeight="1" x14ac:dyDescent="0.2">
      <c r="AF845" s="8"/>
      <c r="AG845" s="8"/>
      <c r="AH845" s="8"/>
    </row>
    <row r="846" spans="32:34" ht="12.75" hidden="1" customHeight="1" x14ac:dyDescent="0.2">
      <c r="AF846" s="8"/>
      <c r="AG846" s="8"/>
      <c r="AH846" s="8"/>
    </row>
    <row r="847" spans="32:34" ht="12.75" hidden="1" customHeight="1" x14ac:dyDescent="0.2">
      <c r="AF847" s="8"/>
      <c r="AG847" s="8"/>
      <c r="AH847" s="8"/>
    </row>
    <row r="848" spans="32:34" ht="12.75" hidden="1" customHeight="1" x14ac:dyDescent="0.2">
      <c r="AF848" s="8"/>
      <c r="AG848" s="8"/>
      <c r="AH848" s="8"/>
    </row>
    <row r="849" spans="32:34" ht="12.75" hidden="1" customHeight="1" x14ac:dyDescent="0.2">
      <c r="AF849" s="8"/>
      <c r="AG849" s="8"/>
      <c r="AH849" s="8"/>
    </row>
    <row r="850" spans="32:34" ht="12.75" hidden="1" customHeight="1" x14ac:dyDescent="0.2">
      <c r="AF850" s="8"/>
      <c r="AG850" s="8"/>
      <c r="AH850" s="8"/>
    </row>
    <row r="851" spans="32:34" ht="12.75" hidden="1" customHeight="1" x14ac:dyDescent="0.2">
      <c r="AF851" s="8"/>
      <c r="AG851" s="8"/>
      <c r="AH851" s="8"/>
    </row>
    <row r="852" spans="32:34" ht="12.75" hidden="1" customHeight="1" x14ac:dyDescent="0.2">
      <c r="AF852" s="8"/>
      <c r="AG852" s="8"/>
      <c r="AH852" s="8"/>
    </row>
    <row r="853" spans="32:34" ht="12.75" hidden="1" customHeight="1" x14ac:dyDescent="0.2">
      <c r="AF853" s="8"/>
      <c r="AG853" s="8"/>
      <c r="AH853" s="8"/>
    </row>
    <row r="854" spans="32:34" ht="12.75" hidden="1" customHeight="1" x14ac:dyDescent="0.2">
      <c r="AF854" s="8"/>
      <c r="AG854" s="8"/>
      <c r="AH854" s="8"/>
    </row>
    <row r="855" spans="32:34" ht="12.75" hidden="1" customHeight="1" x14ac:dyDescent="0.2">
      <c r="AF855" s="8"/>
      <c r="AG855" s="8"/>
      <c r="AH855" s="8"/>
    </row>
    <row r="856" spans="32:34" ht="12.75" hidden="1" customHeight="1" x14ac:dyDescent="0.2">
      <c r="AF856" s="8"/>
      <c r="AG856" s="8"/>
      <c r="AH856" s="8"/>
    </row>
    <row r="857" spans="32:34" ht="12.75" hidden="1" customHeight="1" x14ac:dyDescent="0.2">
      <c r="AF857" s="8"/>
      <c r="AG857" s="8"/>
      <c r="AH857" s="8"/>
    </row>
    <row r="858" spans="32:34" ht="12.75" hidden="1" customHeight="1" x14ac:dyDescent="0.2">
      <c r="AF858" s="8"/>
      <c r="AG858" s="8"/>
      <c r="AH858" s="8"/>
    </row>
    <row r="859" spans="32:34" ht="12.75" hidden="1" customHeight="1" x14ac:dyDescent="0.2">
      <c r="AF859" s="8"/>
      <c r="AG859" s="8"/>
      <c r="AH859" s="8"/>
    </row>
    <row r="860" spans="32:34" ht="12.75" hidden="1" customHeight="1" x14ac:dyDescent="0.2">
      <c r="AF860" s="8"/>
      <c r="AG860" s="8"/>
      <c r="AH860" s="8"/>
    </row>
    <row r="861" spans="32:34" ht="12.75" hidden="1" customHeight="1" x14ac:dyDescent="0.2">
      <c r="AF861" s="8"/>
      <c r="AG861" s="8"/>
      <c r="AH861" s="8"/>
    </row>
    <row r="862" spans="32:34" ht="12.75" hidden="1" customHeight="1" x14ac:dyDescent="0.2">
      <c r="AF862" s="8"/>
      <c r="AG862" s="8"/>
      <c r="AH862" s="8"/>
    </row>
    <row r="863" spans="32:34" ht="12.75" hidden="1" customHeight="1" x14ac:dyDescent="0.2">
      <c r="AF863" s="8"/>
      <c r="AG863" s="8"/>
      <c r="AH863" s="8"/>
    </row>
    <row r="864" spans="32:34" ht="12.75" hidden="1" customHeight="1" x14ac:dyDescent="0.2">
      <c r="AF864" s="8"/>
      <c r="AG864" s="8"/>
      <c r="AH864" s="8"/>
    </row>
    <row r="865" spans="32:34" ht="12.75" hidden="1" customHeight="1" x14ac:dyDescent="0.2">
      <c r="AF865" s="8"/>
      <c r="AG865" s="8"/>
      <c r="AH865" s="8"/>
    </row>
    <row r="866" spans="32:34" ht="12.75" hidden="1" customHeight="1" x14ac:dyDescent="0.2">
      <c r="AF866" s="8"/>
      <c r="AG866" s="8"/>
      <c r="AH866" s="8"/>
    </row>
    <row r="867" spans="32:34" ht="12.75" hidden="1" customHeight="1" x14ac:dyDescent="0.2">
      <c r="AF867" s="8"/>
      <c r="AG867" s="8"/>
      <c r="AH867" s="8"/>
    </row>
    <row r="868" spans="32:34" ht="12.75" hidden="1" customHeight="1" x14ac:dyDescent="0.2">
      <c r="AF868" s="8"/>
      <c r="AG868" s="8"/>
      <c r="AH868" s="8"/>
    </row>
    <row r="869" spans="32:34" ht="12.75" hidden="1" customHeight="1" x14ac:dyDescent="0.2">
      <c r="AF869" s="8"/>
      <c r="AG869" s="8"/>
      <c r="AH869" s="8"/>
    </row>
    <row r="870" spans="32:34" ht="12.75" hidden="1" customHeight="1" x14ac:dyDescent="0.2">
      <c r="AF870" s="8"/>
      <c r="AG870" s="8"/>
      <c r="AH870" s="8"/>
    </row>
    <row r="871" spans="32:34" ht="12.75" hidden="1" customHeight="1" x14ac:dyDescent="0.2">
      <c r="AF871" s="8"/>
      <c r="AG871" s="8"/>
      <c r="AH871" s="8"/>
    </row>
    <row r="872" spans="32:34" ht="12.75" hidden="1" customHeight="1" x14ac:dyDescent="0.2">
      <c r="AF872" s="8"/>
      <c r="AG872" s="8"/>
      <c r="AH872" s="8"/>
    </row>
    <row r="873" spans="32:34" ht="12.75" hidden="1" customHeight="1" x14ac:dyDescent="0.2">
      <c r="AF873" s="8"/>
      <c r="AG873" s="8"/>
      <c r="AH873" s="8"/>
    </row>
    <row r="874" spans="32:34" ht="12.75" hidden="1" customHeight="1" x14ac:dyDescent="0.2">
      <c r="AF874" s="8"/>
      <c r="AG874" s="8"/>
      <c r="AH874" s="8"/>
    </row>
    <row r="875" spans="32:34" ht="12.75" hidden="1" customHeight="1" x14ac:dyDescent="0.2">
      <c r="AF875" s="8"/>
      <c r="AG875" s="8"/>
      <c r="AH875" s="8"/>
    </row>
    <row r="876" spans="32:34" ht="12.75" hidden="1" customHeight="1" x14ac:dyDescent="0.2">
      <c r="AF876" s="8"/>
      <c r="AG876" s="8"/>
      <c r="AH876" s="8"/>
    </row>
    <row r="877" spans="32:34" ht="12.75" hidden="1" customHeight="1" x14ac:dyDescent="0.2">
      <c r="AF877" s="8"/>
      <c r="AG877" s="8"/>
      <c r="AH877" s="8"/>
    </row>
    <row r="878" spans="32:34" ht="12.75" hidden="1" customHeight="1" x14ac:dyDescent="0.2">
      <c r="AF878" s="8"/>
      <c r="AG878" s="8"/>
      <c r="AH878" s="8"/>
    </row>
    <row r="879" spans="32:34" ht="12.75" hidden="1" customHeight="1" x14ac:dyDescent="0.2">
      <c r="AF879" s="8"/>
      <c r="AG879" s="8"/>
      <c r="AH879" s="8"/>
    </row>
    <row r="880" spans="32:34" ht="12.75" hidden="1" customHeight="1" x14ac:dyDescent="0.2">
      <c r="AF880" s="8"/>
      <c r="AG880" s="8"/>
      <c r="AH880" s="8"/>
    </row>
    <row r="881" spans="32:34" ht="12.75" hidden="1" customHeight="1" x14ac:dyDescent="0.2">
      <c r="AF881" s="8"/>
      <c r="AG881" s="8"/>
      <c r="AH881" s="8"/>
    </row>
    <row r="882" spans="32:34" ht="12.75" hidden="1" customHeight="1" x14ac:dyDescent="0.2">
      <c r="AF882" s="8"/>
      <c r="AG882" s="8"/>
      <c r="AH882" s="8"/>
    </row>
    <row r="883" spans="32:34" ht="12.75" hidden="1" customHeight="1" x14ac:dyDescent="0.2">
      <c r="AF883" s="8"/>
      <c r="AG883" s="8"/>
      <c r="AH883" s="8"/>
    </row>
    <row r="884" spans="32:34" ht="12.75" hidden="1" customHeight="1" x14ac:dyDescent="0.2">
      <c r="AF884" s="8"/>
      <c r="AG884" s="8"/>
      <c r="AH884" s="8"/>
    </row>
    <row r="885" spans="32:34" ht="12.75" hidden="1" customHeight="1" x14ac:dyDescent="0.2">
      <c r="AF885" s="8"/>
      <c r="AG885" s="8"/>
      <c r="AH885" s="8"/>
    </row>
    <row r="886" spans="32:34" ht="12.75" hidden="1" customHeight="1" x14ac:dyDescent="0.2">
      <c r="AF886" s="8"/>
      <c r="AG886" s="8"/>
      <c r="AH886" s="8"/>
    </row>
    <row r="887" spans="32:34" ht="12.75" hidden="1" customHeight="1" x14ac:dyDescent="0.2">
      <c r="AF887" s="8"/>
      <c r="AG887" s="8"/>
      <c r="AH887" s="8"/>
    </row>
    <row r="888" spans="32:34" ht="12.75" hidden="1" customHeight="1" x14ac:dyDescent="0.2">
      <c r="AF888" s="8"/>
      <c r="AG888" s="8"/>
      <c r="AH888" s="8"/>
    </row>
    <row r="889" spans="32:34" ht="12.75" hidden="1" customHeight="1" x14ac:dyDescent="0.2">
      <c r="AF889" s="8"/>
      <c r="AG889" s="8"/>
      <c r="AH889" s="8"/>
    </row>
    <row r="890" spans="32:34" ht="12.75" hidden="1" customHeight="1" x14ac:dyDescent="0.2">
      <c r="AF890" s="8"/>
      <c r="AG890" s="8"/>
      <c r="AH890" s="8"/>
    </row>
    <row r="891" spans="32:34" ht="12.75" hidden="1" customHeight="1" x14ac:dyDescent="0.2">
      <c r="AF891" s="8"/>
      <c r="AG891" s="8"/>
      <c r="AH891" s="8"/>
    </row>
    <row r="892" spans="32:34" ht="12.75" hidden="1" customHeight="1" x14ac:dyDescent="0.2">
      <c r="AF892" s="8"/>
      <c r="AG892" s="8"/>
      <c r="AH892" s="8"/>
    </row>
    <row r="893" spans="32:34" ht="12.75" hidden="1" customHeight="1" x14ac:dyDescent="0.2">
      <c r="AF893" s="8"/>
      <c r="AG893" s="8"/>
      <c r="AH893" s="8"/>
    </row>
    <row r="894" spans="32:34" ht="12.75" hidden="1" customHeight="1" x14ac:dyDescent="0.2">
      <c r="AF894" s="8"/>
      <c r="AG894" s="8"/>
      <c r="AH894" s="8"/>
    </row>
    <row r="895" spans="32:34" ht="12.75" hidden="1" customHeight="1" x14ac:dyDescent="0.2">
      <c r="AF895" s="8"/>
      <c r="AG895" s="8"/>
      <c r="AH895" s="8"/>
    </row>
    <row r="896" spans="32:34" ht="12.75" hidden="1" customHeight="1" x14ac:dyDescent="0.2">
      <c r="AF896" s="8"/>
      <c r="AG896" s="8"/>
      <c r="AH896" s="8"/>
    </row>
    <row r="897" spans="32:34" ht="12.75" hidden="1" customHeight="1" x14ac:dyDescent="0.2">
      <c r="AF897" s="8"/>
      <c r="AG897" s="8"/>
      <c r="AH897" s="8"/>
    </row>
    <row r="898" spans="32:34" ht="12.75" hidden="1" customHeight="1" x14ac:dyDescent="0.2">
      <c r="AF898" s="8"/>
      <c r="AG898" s="8"/>
      <c r="AH898" s="8"/>
    </row>
    <row r="899" spans="32:34" ht="12.75" hidden="1" customHeight="1" x14ac:dyDescent="0.2">
      <c r="AF899" s="8"/>
      <c r="AG899" s="8"/>
      <c r="AH899" s="8"/>
    </row>
    <row r="900" spans="32:34" ht="12.75" hidden="1" customHeight="1" x14ac:dyDescent="0.2">
      <c r="AF900" s="8"/>
      <c r="AG900" s="8"/>
      <c r="AH900" s="8"/>
    </row>
    <row r="901" spans="32:34" ht="12.75" hidden="1" customHeight="1" x14ac:dyDescent="0.2">
      <c r="AF901" s="8"/>
      <c r="AG901" s="8"/>
      <c r="AH901" s="8"/>
    </row>
    <row r="902" spans="32:34" ht="12.75" hidden="1" customHeight="1" x14ac:dyDescent="0.2">
      <c r="AF902" s="8"/>
      <c r="AG902" s="8"/>
      <c r="AH902" s="8"/>
    </row>
    <row r="903" spans="32:34" ht="12.75" hidden="1" customHeight="1" x14ac:dyDescent="0.2">
      <c r="AF903" s="8"/>
      <c r="AG903" s="8"/>
      <c r="AH903" s="8"/>
    </row>
    <row r="904" spans="32:34" ht="12.75" hidden="1" customHeight="1" x14ac:dyDescent="0.2">
      <c r="AF904" s="8"/>
      <c r="AG904" s="8"/>
      <c r="AH904" s="8"/>
    </row>
    <row r="905" spans="32:34" ht="12.75" hidden="1" customHeight="1" x14ac:dyDescent="0.2">
      <c r="AF905" s="8"/>
      <c r="AG905" s="8"/>
      <c r="AH905" s="8"/>
    </row>
    <row r="906" spans="32:34" ht="12.75" hidden="1" customHeight="1" x14ac:dyDescent="0.2">
      <c r="AF906" s="8"/>
      <c r="AG906" s="8"/>
      <c r="AH906" s="8"/>
    </row>
    <row r="907" spans="32:34" ht="12.75" hidden="1" customHeight="1" x14ac:dyDescent="0.2">
      <c r="AF907" s="8"/>
      <c r="AG907" s="8"/>
      <c r="AH907" s="8"/>
    </row>
    <row r="908" spans="32:34" ht="12.75" hidden="1" customHeight="1" x14ac:dyDescent="0.2">
      <c r="AF908" s="8"/>
      <c r="AG908" s="8"/>
      <c r="AH908" s="8"/>
    </row>
    <row r="909" spans="32:34" ht="12.75" hidden="1" customHeight="1" x14ac:dyDescent="0.2">
      <c r="AF909" s="8"/>
      <c r="AG909" s="8"/>
      <c r="AH909" s="8"/>
    </row>
    <row r="910" spans="32:34" ht="12.75" hidden="1" customHeight="1" x14ac:dyDescent="0.2">
      <c r="AF910" s="8"/>
      <c r="AG910" s="8"/>
      <c r="AH910" s="8"/>
    </row>
    <row r="911" spans="32:34" ht="12.75" hidden="1" customHeight="1" x14ac:dyDescent="0.2">
      <c r="AF911" s="8"/>
      <c r="AG911" s="8"/>
      <c r="AH911" s="8"/>
    </row>
    <row r="912" spans="32:34" ht="12.75" hidden="1" customHeight="1" x14ac:dyDescent="0.2">
      <c r="AF912" s="8"/>
      <c r="AG912" s="8"/>
      <c r="AH912" s="8"/>
    </row>
    <row r="913" spans="32:34" ht="12.75" hidden="1" customHeight="1" x14ac:dyDescent="0.2">
      <c r="AF913" s="8"/>
      <c r="AG913" s="8"/>
      <c r="AH913" s="8"/>
    </row>
    <row r="914" spans="32:34" ht="12.75" hidden="1" customHeight="1" x14ac:dyDescent="0.2">
      <c r="AF914" s="8"/>
      <c r="AG914" s="8"/>
      <c r="AH914" s="8"/>
    </row>
    <row r="915" spans="32:34" ht="12.75" hidden="1" customHeight="1" x14ac:dyDescent="0.2">
      <c r="AF915" s="8"/>
      <c r="AG915" s="8"/>
      <c r="AH915" s="8"/>
    </row>
    <row r="916" spans="32:34" ht="12.75" hidden="1" customHeight="1" x14ac:dyDescent="0.2">
      <c r="AF916" s="8"/>
      <c r="AG916" s="8"/>
      <c r="AH916" s="8"/>
    </row>
    <row r="917" spans="32:34" ht="12.75" hidden="1" customHeight="1" x14ac:dyDescent="0.2">
      <c r="AF917" s="8"/>
      <c r="AG917" s="8"/>
      <c r="AH917" s="8"/>
    </row>
    <row r="918" spans="32:34" ht="12.75" hidden="1" customHeight="1" x14ac:dyDescent="0.2">
      <c r="AF918" s="8"/>
      <c r="AG918" s="8"/>
      <c r="AH918" s="8"/>
    </row>
    <row r="919" spans="32:34" ht="12.75" hidden="1" customHeight="1" x14ac:dyDescent="0.2">
      <c r="AF919" s="8"/>
      <c r="AG919" s="8"/>
      <c r="AH919" s="8"/>
    </row>
    <row r="920" spans="32:34" ht="12.75" hidden="1" customHeight="1" x14ac:dyDescent="0.2">
      <c r="AF920" s="8"/>
      <c r="AG920" s="8"/>
      <c r="AH920" s="8"/>
    </row>
    <row r="921" spans="32:34" ht="12.75" hidden="1" customHeight="1" x14ac:dyDescent="0.2">
      <c r="AF921" s="8"/>
      <c r="AG921" s="8"/>
      <c r="AH921" s="8"/>
    </row>
    <row r="922" spans="32:34" ht="12.75" hidden="1" customHeight="1" x14ac:dyDescent="0.2">
      <c r="AF922" s="8"/>
      <c r="AG922" s="8"/>
      <c r="AH922" s="8"/>
    </row>
    <row r="923" spans="32:34" ht="12.75" hidden="1" customHeight="1" x14ac:dyDescent="0.2">
      <c r="AF923" s="8"/>
      <c r="AG923" s="8"/>
      <c r="AH923" s="8"/>
    </row>
    <row r="924" spans="32:34" ht="12.75" hidden="1" customHeight="1" x14ac:dyDescent="0.2">
      <c r="AF924" s="8"/>
      <c r="AG924" s="8"/>
      <c r="AH924" s="8"/>
    </row>
    <row r="925" spans="32:34" ht="12.75" hidden="1" customHeight="1" x14ac:dyDescent="0.2">
      <c r="AF925" s="8"/>
      <c r="AG925" s="8"/>
      <c r="AH925" s="8"/>
    </row>
    <row r="926" spans="32:34" ht="12.75" hidden="1" customHeight="1" x14ac:dyDescent="0.2">
      <c r="AF926" s="8"/>
      <c r="AG926" s="8"/>
      <c r="AH926" s="8"/>
    </row>
    <row r="927" spans="32:34" ht="12.75" hidden="1" customHeight="1" x14ac:dyDescent="0.2">
      <c r="AF927" s="8"/>
      <c r="AG927" s="8"/>
      <c r="AH927" s="8"/>
    </row>
    <row r="928" spans="32:34" ht="12.75" hidden="1" customHeight="1" x14ac:dyDescent="0.2">
      <c r="AF928" s="8"/>
      <c r="AG928" s="8"/>
      <c r="AH928" s="8"/>
    </row>
    <row r="929" spans="32:34" ht="12.75" hidden="1" customHeight="1" x14ac:dyDescent="0.2">
      <c r="AF929" s="8"/>
      <c r="AG929" s="8"/>
      <c r="AH929" s="8"/>
    </row>
    <row r="930" spans="32:34" ht="12.75" hidden="1" customHeight="1" x14ac:dyDescent="0.2">
      <c r="AF930" s="8"/>
      <c r="AG930" s="8"/>
      <c r="AH930" s="8"/>
    </row>
    <row r="931" spans="32:34" ht="12.75" hidden="1" customHeight="1" x14ac:dyDescent="0.2">
      <c r="AF931" s="8"/>
      <c r="AG931" s="8"/>
      <c r="AH931" s="8"/>
    </row>
    <row r="932" spans="32:34" ht="12.75" hidden="1" customHeight="1" x14ac:dyDescent="0.2">
      <c r="AF932" s="8"/>
      <c r="AG932" s="8"/>
      <c r="AH932" s="8"/>
    </row>
    <row r="933" spans="32:34" ht="12.75" hidden="1" customHeight="1" x14ac:dyDescent="0.2">
      <c r="AF933" s="8"/>
      <c r="AG933" s="8"/>
      <c r="AH933" s="8"/>
    </row>
    <row r="934" spans="32:34" ht="12.75" hidden="1" customHeight="1" x14ac:dyDescent="0.2">
      <c r="AF934" s="8"/>
      <c r="AG934" s="8"/>
      <c r="AH934" s="8"/>
    </row>
    <row r="935" spans="32:34" ht="12.75" hidden="1" customHeight="1" x14ac:dyDescent="0.2">
      <c r="AF935" s="8"/>
      <c r="AG935" s="8"/>
      <c r="AH935" s="8"/>
    </row>
    <row r="936" spans="32:34" ht="12.75" hidden="1" customHeight="1" x14ac:dyDescent="0.2">
      <c r="AF936" s="8"/>
      <c r="AG936" s="8"/>
      <c r="AH936" s="8"/>
    </row>
    <row r="937" spans="32:34" ht="12.75" hidden="1" customHeight="1" x14ac:dyDescent="0.2">
      <c r="AF937" s="8"/>
      <c r="AG937" s="8"/>
      <c r="AH937" s="8"/>
    </row>
    <row r="938" spans="32:34" ht="12.75" hidden="1" customHeight="1" x14ac:dyDescent="0.2">
      <c r="AF938" s="8"/>
      <c r="AG938" s="8"/>
      <c r="AH938" s="8"/>
    </row>
    <row r="939" spans="32:34" ht="12.75" hidden="1" customHeight="1" x14ac:dyDescent="0.2">
      <c r="AF939" s="8"/>
      <c r="AG939" s="8"/>
      <c r="AH939" s="8"/>
    </row>
    <row r="940" spans="32:34" ht="12.75" hidden="1" customHeight="1" x14ac:dyDescent="0.2">
      <c r="AF940" s="8"/>
      <c r="AG940" s="8"/>
      <c r="AH940" s="8"/>
    </row>
    <row r="941" spans="32:34" ht="12.75" hidden="1" customHeight="1" x14ac:dyDescent="0.2">
      <c r="AF941" s="8"/>
      <c r="AG941" s="8"/>
      <c r="AH941" s="8"/>
    </row>
    <row r="942" spans="32:34" ht="12.75" hidden="1" customHeight="1" x14ac:dyDescent="0.2">
      <c r="AF942" s="8"/>
      <c r="AG942" s="8"/>
      <c r="AH942" s="8"/>
    </row>
    <row r="943" spans="32:34" ht="12.75" hidden="1" customHeight="1" x14ac:dyDescent="0.2">
      <c r="AF943" s="8"/>
      <c r="AG943" s="8"/>
      <c r="AH943" s="8"/>
    </row>
    <row r="944" spans="32:34" ht="12.75" hidden="1" customHeight="1" x14ac:dyDescent="0.2">
      <c r="AF944" s="8"/>
      <c r="AG944" s="8"/>
      <c r="AH944" s="8"/>
    </row>
    <row r="945" spans="32:34" ht="12.75" hidden="1" customHeight="1" x14ac:dyDescent="0.2">
      <c r="AF945" s="8"/>
      <c r="AG945" s="8"/>
      <c r="AH945" s="8"/>
    </row>
    <row r="946" spans="32:34" ht="12.75" hidden="1" customHeight="1" x14ac:dyDescent="0.2">
      <c r="AF946" s="8"/>
      <c r="AG946" s="8"/>
      <c r="AH946" s="8"/>
    </row>
    <row r="947" spans="32:34" ht="12.75" hidden="1" customHeight="1" x14ac:dyDescent="0.2">
      <c r="AF947" s="8"/>
      <c r="AG947" s="8"/>
      <c r="AH947" s="8"/>
    </row>
    <row r="948" spans="32:34" ht="12.75" hidden="1" customHeight="1" x14ac:dyDescent="0.2">
      <c r="AF948" s="8"/>
      <c r="AG948" s="8"/>
      <c r="AH948" s="8"/>
    </row>
    <row r="949" spans="32:34" ht="12.75" hidden="1" customHeight="1" x14ac:dyDescent="0.2">
      <c r="AF949" s="8"/>
      <c r="AG949" s="8"/>
      <c r="AH949" s="8"/>
    </row>
    <row r="950" spans="32:34" ht="12.75" hidden="1" customHeight="1" x14ac:dyDescent="0.2">
      <c r="AF950" s="8"/>
      <c r="AG950" s="8"/>
      <c r="AH950" s="8"/>
    </row>
    <row r="951" spans="32:34" ht="12.75" hidden="1" customHeight="1" x14ac:dyDescent="0.2">
      <c r="AF951" s="8"/>
      <c r="AG951" s="8"/>
      <c r="AH951" s="8"/>
    </row>
    <row r="952" spans="32:34" ht="12.75" hidden="1" customHeight="1" x14ac:dyDescent="0.2">
      <c r="AF952" s="8"/>
      <c r="AG952" s="8"/>
      <c r="AH952" s="8"/>
    </row>
    <row r="953" spans="32:34" ht="12.75" hidden="1" customHeight="1" x14ac:dyDescent="0.2">
      <c r="AF953" s="8"/>
      <c r="AG953" s="8"/>
      <c r="AH953" s="8"/>
    </row>
    <row r="954" spans="32:34" ht="12.75" hidden="1" customHeight="1" x14ac:dyDescent="0.2">
      <c r="AF954" s="8"/>
      <c r="AG954" s="8"/>
      <c r="AH954" s="8"/>
    </row>
    <row r="955" spans="32:34" ht="12.75" hidden="1" customHeight="1" x14ac:dyDescent="0.2">
      <c r="AF955" s="8"/>
      <c r="AG955" s="8"/>
      <c r="AH955" s="8"/>
    </row>
    <row r="956" spans="32:34" ht="12.75" hidden="1" customHeight="1" x14ac:dyDescent="0.2">
      <c r="AF956" s="8"/>
      <c r="AG956" s="8"/>
      <c r="AH956" s="8"/>
    </row>
    <row r="957" spans="32:34" ht="12.75" hidden="1" customHeight="1" x14ac:dyDescent="0.2">
      <c r="AF957" s="8"/>
      <c r="AG957" s="8"/>
      <c r="AH957" s="8"/>
    </row>
    <row r="958" spans="32:34" ht="12.75" hidden="1" customHeight="1" x14ac:dyDescent="0.2">
      <c r="AF958" s="8"/>
      <c r="AG958" s="8"/>
      <c r="AH958" s="8"/>
    </row>
    <row r="959" spans="32:34" ht="12.75" hidden="1" customHeight="1" x14ac:dyDescent="0.2">
      <c r="AF959" s="8"/>
      <c r="AG959" s="8"/>
      <c r="AH959" s="8"/>
    </row>
    <row r="960" spans="32:34" ht="12.75" hidden="1" customHeight="1" x14ac:dyDescent="0.2">
      <c r="AF960" s="8"/>
      <c r="AG960" s="8"/>
      <c r="AH960" s="8"/>
    </row>
    <row r="961" spans="32:34" ht="12.75" hidden="1" customHeight="1" x14ac:dyDescent="0.2">
      <c r="AF961" s="8"/>
      <c r="AG961" s="8"/>
      <c r="AH961" s="8"/>
    </row>
    <row r="962" spans="32:34" ht="12.75" hidden="1" customHeight="1" x14ac:dyDescent="0.2">
      <c r="AF962" s="8"/>
      <c r="AG962" s="8"/>
      <c r="AH962" s="8"/>
    </row>
    <row r="963" spans="32:34" ht="12.75" hidden="1" customHeight="1" x14ac:dyDescent="0.2">
      <c r="AF963" s="8"/>
      <c r="AG963" s="8"/>
      <c r="AH963" s="8"/>
    </row>
    <row r="964" spans="32:34" ht="12.75" hidden="1" customHeight="1" x14ac:dyDescent="0.2">
      <c r="AF964" s="8"/>
      <c r="AG964" s="8"/>
      <c r="AH964" s="8"/>
    </row>
    <row r="965" spans="32:34" ht="12.75" hidden="1" customHeight="1" x14ac:dyDescent="0.2">
      <c r="AF965" s="8"/>
      <c r="AG965" s="8"/>
      <c r="AH965" s="8"/>
    </row>
    <row r="966" spans="32:34" ht="12.75" hidden="1" customHeight="1" x14ac:dyDescent="0.2">
      <c r="AF966" s="8"/>
      <c r="AG966" s="8"/>
      <c r="AH966" s="8"/>
    </row>
    <row r="967" spans="32:34" ht="12.75" hidden="1" customHeight="1" x14ac:dyDescent="0.2">
      <c r="AF967" s="8"/>
      <c r="AG967" s="8"/>
      <c r="AH967" s="8"/>
    </row>
    <row r="968" spans="32:34" ht="12.75" hidden="1" customHeight="1" x14ac:dyDescent="0.2">
      <c r="AF968" s="8"/>
      <c r="AG968" s="8"/>
      <c r="AH968" s="8"/>
    </row>
    <row r="969" spans="32:34" ht="12.75" hidden="1" customHeight="1" x14ac:dyDescent="0.2">
      <c r="AF969" s="8"/>
      <c r="AG969" s="8"/>
      <c r="AH969" s="8"/>
    </row>
    <row r="970" spans="32:34" ht="12.75" hidden="1" customHeight="1" x14ac:dyDescent="0.2">
      <c r="AF970" s="8"/>
      <c r="AG970" s="8"/>
      <c r="AH970" s="8"/>
    </row>
    <row r="971" spans="32:34" ht="12.75" hidden="1" customHeight="1" x14ac:dyDescent="0.2">
      <c r="AF971" s="8"/>
      <c r="AG971" s="8"/>
      <c r="AH971" s="8"/>
    </row>
    <row r="972" spans="32:34" ht="12.75" hidden="1" customHeight="1" x14ac:dyDescent="0.2">
      <c r="AF972" s="8"/>
      <c r="AG972" s="8"/>
      <c r="AH972" s="8"/>
    </row>
    <row r="973" spans="32:34" ht="12.75" hidden="1" customHeight="1" x14ac:dyDescent="0.2">
      <c r="AF973" s="8"/>
      <c r="AG973" s="8"/>
      <c r="AH973" s="8"/>
    </row>
    <row r="974" spans="32:34" ht="12.75" hidden="1" customHeight="1" x14ac:dyDescent="0.2">
      <c r="AF974" s="8"/>
      <c r="AG974" s="8"/>
      <c r="AH974" s="8"/>
    </row>
    <row r="975" spans="32:34" ht="12.75" hidden="1" customHeight="1" x14ac:dyDescent="0.2">
      <c r="AF975" s="8"/>
      <c r="AG975" s="8"/>
      <c r="AH975" s="8"/>
    </row>
    <row r="976" spans="32:34" ht="12.75" hidden="1" customHeight="1" x14ac:dyDescent="0.2">
      <c r="AF976" s="8"/>
      <c r="AG976" s="8"/>
      <c r="AH976" s="8"/>
    </row>
    <row r="977" spans="32:34" ht="12.75" hidden="1" customHeight="1" x14ac:dyDescent="0.2">
      <c r="AF977" s="8"/>
      <c r="AG977" s="8"/>
      <c r="AH977" s="8"/>
    </row>
    <row r="978" spans="32:34" ht="12.75" hidden="1" customHeight="1" x14ac:dyDescent="0.2">
      <c r="AF978" s="8"/>
      <c r="AG978" s="8"/>
      <c r="AH978" s="8"/>
    </row>
    <row r="979" spans="32:34" ht="12.75" hidden="1" customHeight="1" x14ac:dyDescent="0.2">
      <c r="AF979" s="8"/>
      <c r="AG979" s="8"/>
      <c r="AH979" s="8"/>
    </row>
    <row r="980" spans="32:34" ht="12.75" hidden="1" customHeight="1" x14ac:dyDescent="0.2">
      <c r="AF980" s="8"/>
      <c r="AG980" s="8"/>
      <c r="AH980" s="8"/>
    </row>
    <row r="981" spans="32:34" ht="12.75" hidden="1" customHeight="1" x14ac:dyDescent="0.2">
      <c r="AF981" s="8"/>
      <c r="AG981" s="8"/>
      <c r="AH981" s="8"/>
    </row>
    <row r="982" spans="32:34" ht="12.75" hidden="1" customHeight="1" x14ac:dyDescent="0.2">
      <c r="AF982" s="8"/>
      <c r="AG982" s="8"/>
      <c r="AH982" s="8"/>
    </row>
    <row r="983" spans="32:34" ht="12.75" hidden="1" customHeight="1" x14ac:dyDescent="0.2">
      <c r="AF983" s="8"/>
      <c r="AG983" s="8"/>
      <c r="AH983" s="8"/>
    </row>
    <row r="984" spans="32:34" ht="12.75" hidden="1" customHeight="1" x14ac:dyDescent="0.2">
      <c r="AF984" s="8"/>
      <c r="AG984" s="8"/>
      <c r="AH984" s="8"/>
    </row>
    <row r="985" spans="32:34" ht="12.75" hidden="1" customHeight="1" x14ac:dyDescent="0.2">
      <c r="AF985" s="8"/>
      <c r="AG985" s="8"/>
      <c r="AH985" s="8"/>
    </row>
    <row r="986" spans="32:34" ht="12.75" hidden="1" customHeight="1" x14ac:dyDescent="0.2">
      <c r="AF986" s="8"/>
      <c r="AG986" s="8"/>
      <c r="AH986" s="8"/>
    </row>
    <row r="987" spans="32:34" ht="12.75" hidden="1" customHeight="1" x14ac:dyDescent="0.2">
      <c r="AF987" s="8"/>
      <c r="AG987" s="8"/>
      <c r="AH987" s="8"/>
    </row>
    <row r="988" spans="32:34" ht="12.75" hidden="1" customHeight="1" x14ac:dyDescent="0.2">
      <c r="AF988" s="8"/>
      <c r="AG988" s="8"/>
      <c r="AH988" s="8"/>
    </row>
    <row r="989" spans="32:34" ht="12.75" hidden="1" customHeight="1" x14ac:dyDescent="0.2">
      <c r="AF989" s="8"/>
      <c r="AG989" s="8"/>
      <c r="AH989" s="8"/>
    </row>
    <row r="990" spans="32:34" ht="12.75" hidden="1" customHeight="1" x14ac:dyDescent="0.2">
      <c r="AF990" s="8"/>
      <c r="AG990" s="8"/>
      <c r="AH990" s="8"/>
    </row>
    <row r="991" spans="32:34" ht="12.75" hidden="1" customHeight="1" x14ac:dyDescent="0.2">
      <c r="AF991" s="8"/>
      <c r="AG991" s="8"/>
      <c r="AH991" s="8"/>
    </row>
    <row r="992" spans="32:34" ht="12.75" hidden="1" customHeight="1" x14ac:dyDescent="0.2">
      <c r="AF992" s="8"/>
      <c r="AG992" s="8"/>
      <c r="AH992" s="8"/>
    </row>
    <row r="993" spans="32:34" ht="12.75" hidden="1" customHeight="1" x14ac:dyDescent="0.2">
      <c r="AF993" s="8"/>
      <c r="AG993" s="8"/>
      <c r="AH993" s="8"/>
    </row>
    <row r="994" spans="32:34" ht="12.75" hidden="1" customHeight="1" x14ac:dyDescent="0.2">
      <c r="AF994" s="8"/>
      <c r="AG994" s="8"/>
      <c r="AH994" s="8"/>
    </row>
    <row r="995" spans="32:34" ht="12.75" hidden="1" customHeight="1" x14ac:dyDescent="0.2">
      <c r="AF995" s="8"/>
      <c r="AG995" s="8"/>
      <c r="AH995" s="8"/>
    </row>
    <row r="996" spans="32:34" ht="12.75" hidden="1" customHeight="1" x14ac:dyDescent="0.2">
      <c r="AF996" s="8"/>
      <c r="AG996" s="8"/>
      <c r="AH996" s="8"/>
    </row>
    <row r="997" spans="32:34" ht="12.75" hidden="1" customHeight="1" x14ac:dyDescent="0.2">
      <c r="AF997" s="8"/>
      <c r="AG997" s="8"/>
      <c r="AH997" s="8"/>
    </row>
    <row r="998" spans="32:34" ht="12.75" hidden="1" customHeight="1" x14ac:dyDescent="0.2">
      <c r="AF998" s="8"/>
      <c r="AG998" s="8"/>
      <c r="AH998" s="8"/>
    </row>
    <row r="999" spans="32:34" ht="12.75" hidden="1" customHeight="1" x14ac:dyDescent="0.2">
      <c r="AF999" s="8"/>
      <c r="AG999" s="8"/>
      <c r="AH999" s="8"/>
    </row>
    <row r="1000" spans="32:34" ht="12.75" hidden="1" customHeight="1" x14ac:dyDescent="0.2">
      <c r="AF1000" s="8"/>
      <c r="AG1000" s="8"/>
      <c r="AH1000" s="8"/>
    </row>
  </sheetData>
  <mergeCells count="14">
    <mergeCell ref="AF7:AH7"/>
    <mergeCell ref="AI7:AK7"/>
    <mergeCell ref="A5:U5"/>
    <mergeCell ref="A6:U6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CONTENIDO</vt:lpstr>
      <vt:lpstr>1. HACINAMIENTO 2010 - 2021</vt:lpstr>
      <vt:lpstr>2. SITUACION JURÍDICA 2010-2021</vt:lpstr>
      <vt:lpstr>3. GÉNERO 2010 - 2021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ERIKA JANETH PEREZ RODRIGUEZ</cp:lastModifiedBy>
  <dcterms:created xsi:type="dcterms:W3CDTF">2015-02-09T15:58:58Z</dcterms:created>
  <dcterms:modified xsi:type="dcterms:W3CDTF">2021-06-22T19:24:59Z</dcterms:modified>
</cp:coreProperties>
</file>