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JOHANNA\Desktop\"/>
    </mc:Choice>
  </mc:AlternateContent>
  <xr:revisionPtr revIDLastSave="0" documentId="13_ncr:1_{90DA75C2-7B07-4B1E-B1E1-E6809930497D}" xr6:coauthVersionLast="45" xr6:coauthVersionMax="45" xr10:uidLastSave="{00000000-0000-0000-0000-000000000000}"/>
  <bookViews>
    <workbookView xWindow="-120" yWindow="-120" windowWidth="29040" windowHeight="15840" xr2:uid="{00000000-000D-0000-FFFF-FFFF00000000}"/>
  </bookViews>
  <sheets>
    <sheet name="Hoja3"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9" i="6" l="1"/>
  <c r="K45" i="6" l="1"/>
  <c r="K38" i="6" l="1"/>
  <c r="K40" i="6"/>
  <c r="K41" i="6"/>
  <c r="K42" i="6"/>
  <c r="K43" i="6"/>
  <c r="K44" i="6"/>
  <c r="K27" i="6" l="1"/>
  <c r="K31" i="6" l="1"/>
  <c r="K33" i="6"/>
  <c r="K34" i="6"/>
  <c r="K35" i="6"/>
  <c r="K36" i="6"/>
  <c r="K37" i="6"/>
  <c r="K46" i="6"/>
  <c r="K47" i="6"/>
  <c r="K48" i="6"/>
  <c r="K49" i="6"/>
  <c r="K50" i="6"/>
  <c r="K51" i="6"/>
  <c r="K52" i="6"/>
  <c r="K53" i="6"/>
  <c r="K18" i="6"/>
  <c r="K14" i="6"/>
  <c r="K9" i="6"/>
  <c r="K10" i="6"/>
  <c r="K11" i="6" l="1"/>
  <c r="K12" i="6"/>
  <c r="K13" i="6"/>
  <c r="K15" i="6"/>
  <c r="K16" i="6"/>
  <c r="K17" i="6"/>
  <c r="K19" i="6"/>
  <c r="K20" i="6"/>
  <c r="K21" i="6"/>
  <c r="K22" i="6"/>
  <c r="K23" i="6"/>
  <c r="K24" i="6"/>
  <c r="K25" i="6"/>
  <c r="K26" i="6"/>
  <c r="K28" i="6"/>
  <c r="K29" i="6"/>
  <c r="K30" i="6"/>
  <c r="K32" i="6"/>
  <c r="K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EDITH JOHANNA VELASCO ATUESTA</author>
  </authors>
  <commentList>
    <comment ref="A7" authorId="0" shapeId="0" xr:uid="{00000000-0006-0000-0000-000001000000}">
      <text>
        <r>
          <rPr>
            <b/>
            <sz val="9"/>
            <color indexed="81"/>
            <rFont val="Tahoma"/>
            <family val="2"/>
          </rPr>
          <t xml:space="preserve">REGISTRA EL NOMBRE DEL CONCEPTO GENERAL EN LOS QUE SE DIVIDE LA ESTRUCTURA DEL PLAN DE BIENESTAR E INCENTIVOS INSTITUCIONAL. </t>
        </r>
      </text>
    </comment>
    <comment ref="C7" authorId="0" shapeId="0" xr:uid="{00000000-0006-0000-0000-000002000000}">
      <text>
        <r>
          <rPr>
            <b/>
            <sz val="9"/>
            <color indexed="81"/>
            <rFont val="Tahoma"/>
            <family val="2"/>
          </rPr>
          <t>REGISTRE EL PROPOSITO ORIENTADO A DAR CUMPLIMIENTO A CADA UNA DE LAS CATEGORIAS
.</t>
        </r>
      </text>
    </comment>
    <comment ref="E7" authorId="0" shapeId="0" xr:uid="{00000000-0006-0000-0000-000003000000}">
      <text>
        <r>
          <rPr>
            <b/>
            <sz val="9"/>
            <color indexed="81"/>
            <rFont val="Tahoma"/>
            <family val="2"/>
          </rPr>
          <t xml:space="preserve">REGISTRA EL CONCEPTO GENERAL QUE COMPONE CADA UNA DE LAS CATEGORIAS DEL PLAN D EBIENESTAR E INCENTIVOS INSTITUCIONAL. </t>
        </r>
      </text>
    </comment>
    <comment ref="G7" authorId="0" shapeId="0" xr:uid="{00000000-0006-0000-0000-000004000000}">
      <text>
        <r>
          <rPr>
            <b/>
            <sz val="9"/>
            <color indexed="81"/>
            <rFont val="Tahoma"/>
            <family val="2"/>
          </rPr>
          <t>REGISTRE LAS ACTIVIDADES NECESARIAS QUE DARAN CUMPLIMIENTO A LOS OBJETIVOS DEL SECTOR</t>
        </r>
      </text>
    </comment>
    <comment ref="I7" authorId="0" shapeId="0" xr:uid="{00000000-0006-0000-0000-000005000000}">
      <text>
        <r>
          <rPr>
            <b/>
            <sz val="9"/>
            <color indexed="81"/>
            <rFont val="Tahoma"/>
            <family val="2"/>
          </rPr>
          <t>REGISTRE LA FECHA DE INICIO DE LA ACTIVIDAD</t>
        </r>
      </text>
    </comment>
    <comment ref="J7" authorId="0" shapeId="0" xr:uid="{00000000-0006-0000-0000-000006000000}">
      <text>
        <r>
          <rPr>
            <b/>
            <sz val="9"/>
            <color indexed="81"/>
            <rFont val="Tahoma"/>
            <family val="2"/>
          </rPr>
          <t>REGISTRE LA FECHA DE FINALIZACIÓN DE LA ACTIVIDAD</t>
        </r>
      </text>
    </comment>
    <comment ref="K7" authorId="0" shapeId="0" xr:uid="{00000000-0006-0000-0000-000007000000}">
      <text>
        <r>
          <rPr>
            <b/>
            <sz val="9"/>
            <color indexed="81"/>
            <rFont val="Tahoma"/>
            <family val="2"/>
          </rPr>
          <t>REGISTRE  NÚMERO DE DÍAS DE LA ACTIVIDAD</t>
        </r>
      </text>
    </comment>
    <comment ref="M7" authorId="0" shapeId="0" xr:uid="{00000000-0006-0000-0000-000008000000}">
      <text>
        <r>
          <rPr>
            <b/>
            <sz val="9"/>
            <color indexed="81"/>
            <rFont val="Tahoma"/>
            <family val="2"/>
          </rPr>
          <t xml:space="preserve">REGISTRE EL RESPONSABLE DE LA EJECUCIÓN DE LA ACTIVIDAD. EJEMPLO: DIREG, ERON, SUTAH. </t>
        </r>
      </text>
    </comment>
    <comment ref="N7" authorId="0" shapeId="0" xr:uid="{00000000-0006-0000-0000-000009000000}">
      <text>
        <r>
          <rPr>
            <b/>
            <sz val="9"/>
            <color indexed="81"/>
            <rFont val="Tahoma"/>
            <family val="2"/>
          </rPr>
          <t xml:space="preserve">REGISTRE EL ÁREA O DEPENDENCIA QUE COLABORARA EN LA EJECUCIÓN DE LAS ACTIVIDADES. </t>
        </r>
      </text>
    </comment>
    <comment ref="O7" authorId="0" shapeId="0" xr:uid="{00000000-0006-0000-0000-00000A000000}">
      <text>
        <r>
          <rPr>
            <b/>
            <sz val="9"/>
            <color indexed="81"/>
            <rFont val="Tahoma"/>
            <family val="2"/>
          </rPr>
          <t xml:space="preserve">REGISTRE DE MANERA DESCRIPTIVA LAS ACCIONES REALIZADAS FRENTE A CADA UNA DE LAS ACTIVIDADES EN LOS PERIODOS EVALUADOS. </t>
        </r>
      </text>
    </comment>
    <comment ref="P7" authorId="0" shapeId="0" xr:uid="{00000000-0006-0000-0000-00000B000000}">
      <text>
        <r>
          <rPr>
            <b/>
            <sz val="9"/>
            <color indexed="81"/>
            <rFont val="Tahoma"/>
            <family val="2"/>
          </rPr>
          <t xml:space="preserve">REGISTRE EL AVANCE PORCENTUAL REGISTRADO PARA EL PERIODO EVALUADO, TODA ACTIVIDAD QUE HAYA CULMINADO DURANTE EL PERIODO EVALUADO DEBERÁ PRESENTAR AVANCE REGISTRADO, DE LO CONTRARIO SE DEBERÁ CONTEMPLAR COMO REGISTRO UN VALOR CERO (0). </t>
        </r>
      </text>
    </comment>
    <comment ref="Q7" authorId="0" shapeId="0" xr:uid="{00000000-0006-0000-0000-00000C000000}">
      <text>
        <r>
          <rPr>
            <b/>
            <sz val="9"/>
            <color indexed="81"/>
            <rFont val="Tahoma"/>
            <family val="2"/>
          </rPr>
          <t xml:space="preserve">REGISTRE LA UBICACIÓN EL REGISTRO DE CALIDAD QUE SOPORTA LA DESCRIPCIÓN DEL AVANCE DE LAS ACTIVIDADES. </t>
        </r>
      </text>
    </comment>
  </commentList>
</comments>
</file>

<file path=xl/sharedStrings.xml><?xml version="1.0" encoding="utf-8"?>
<sst xmlns="http://schemas.openxmlformats.org/spreadsheetml/2006/main" count="262" uniqueCount="148">
  <si>
    <t>1. ESTRUCTURA DEL PLAN</t>
  </si>
  <si>
    <t>2. RESPONSABLES DE LA ACTIVIDAD</t>
  </si>
  <si>
    <t>3. SEGUIMIENTO A ACTIVIDADES DEL PLAN</t>
  </si>
  <si>
    <t>1.4 ACTIVIDADES</t>
  </si>
  <si>
    <t>1.5 FECHA INICIO</t>
  </si>
  <si>
    <t>1.6 FECHA FIN</t>
  </si>
  <si>
    <t>1.7 DURACIÓN DE LA ACTIVIDAD (EN DÍAS)</t>
  </si>
  <si>
    <t>2.1 RESPONSABLE DE LA EJECUCIÓN DE LA ACTIVIDAD</t>
  </si>
  <si>
    <t>2.2 COLABORADOR DE LA ACTIVIDAD</t>
  </si>
  <si>
    <t>3.3 UBICACIÓN DEL SOPORTE</t>
  </si>
  <si>
    <t>3.1 DESCIPCIÓN DEL AVANCE DE LA ACTIVIDAD</t>
  </si>
  <si>
    <t>3.2 % AVANCE</t>
  </si>
  <si>
    <t>C1</t>
  </si>
  <si>
    <t>C2</t>
  </si>
  <si>
    <t>C3</t>
  </si>
  <si>
    <t>O1</t>
  </si>
  <si>
    <t>O2</t>
  </si>
  <si>
    <t>A1</t>
  </si>
  <si>
    <t>A2</t>
  </si>
  <si>
    <t>A3</t>
  </si>
  <si>
    <t>A4</t>
  </si>
  <si>
    <t>A5</t>
  </si>
  <si>
    <t>A6</t>
  </si>
  <si>
    <t xml:space="preserve">Grupo de Bienestar Laboral </t>
  </si>
  <si>
    <t>Área de Protección y Servicios Sociales</t>
  </si>
  <si>
    <t>Deportivos, Recreativos, Vacacionales, Artísticos y Culturales</t>
  </si>
  <si>
    <t>Tramitar actividades por intermedio de los servicios que ofrecen las Cajas de Compensación Familiar, los institutos de recreación y deporte de los entes municipales, distritales, departamentales y demás entidades.</t>
  </si>
  <si>
    <t>Planeación del Bienestar e Incentivos Institucional</t>
  </si>
  <si>
    <t>Plan de Bienestar e Incentivos Institucional</t>
  </si>
  <si>
    <t>Alianzas estratégicas</t>
  </si>
  <si>
    <t>Establecer contacto con entidades públicas o privadas prestadoras de servicios de salud y ejecutar la feria de la salud en las sedes de trabajo del Instituto, dando cumplimiento a los lineamientos establecidos en el Procedimiento para la programación de actividades de promoción de la salud y prevención de la enfermedad (ISOLUCIÓN)</t>
  </si>
  <si>
    <t>Promoción de la salud y prevención de la enfermedad</t>
  </si>
  <si>
    <t xml:space="preserve">Socializar a los servidores públicos de la sede de trabajo los programas, líneas de crédito, subsidios que ofrecen las diversas entidades respecto al tema (Fondo Nacional de Ahorro, Cajas de Compensación Familiar, Fondos de Cesantías, entre otros) a través de la organización anual de ferias de vivienda en las sedes de trabajo. </t>
  </si>
  <si>
    <t>Promoción de programas de vivienda</t>
  </si>
  <si>
    <t>Apoyo a la gestión de bienestar</t>
  </si>
  <si>
    <t>Grupo de Bienestar Laboral, DIRES y DIREG</t>
  </si>
  <si>
    <t xml:space="preserve">Grupo de Bienestar Laboral, DIRES, DIREG  y ERON. </t>
  </si>
  <si>
    <t>Capacitación informal en artes y artesanías</t>
  </si>
  <si>
    <t>Promover por medio de la capacitación informal la creatividad en los servidores públicos realizando actividades lúdicas y artísticas.</t>
  </si>
  <si>
    <t>Programa Servimos</t>
  </si>
  <si>
    <t>Programa Estado Joven</t>
  </si>
  <si>
    <t>Programa Nacional de Bilingüismo</t>
  </si>
  <si>
    <t xml:space="preserve">DIRES acuerda con el SENA la realización del Programa Nacional de Bilingüismo de manera virtual o presencial para cada vigencia. </t>
  </si>
  <si>
    <t>Programa Entorno Laboral Saludable</t>
  </si>
  <si>
    <t>Área de calidad de vida laboral</t>
  </si>
  <si>
    <t>Grupo de Bienestar Laboral, DIRES y, DIREG</t>
  </si>
  <si>
    <t xml:space="preserve">Liderar y realizar la medición del clima laboral usando como base el Anexo 2, de la Guía de estímulos de los servidores públicos - DAFP. </t>
  </si>
  <si>
    <t>Medición de clima laboral</t>
  </si>
  <si>
    <t xml:space="preserve">Definir y realizar como mínimo dos (2) veces al año, campañas  que fortalezcan el conjunto de creencias, hábitos y actitudes de los servidores públicos en el ejercicio de sus funciones, así como, la apropiación de la misión y visión institucional y los comportamientos asociados al &lt;b&gt;PA-TH-CO03 &lt;i&gt; “Código de integridad” </t>
  </si>
  <si>
    <t>Cultura organizacional</t>
  </si>
  <si>
    <t>Programa de desvinculación asistida / readaptación laboral</t>
  </si>
  <si>
    <t xml:space="preserve">Dar cumplimiento a los lineamientos del Programa de desvinculación asistida / readaptación laboral (ISOLUCIÓN) </t>
  </si>
  <si>
    <t>Programa de acompañamiento integral al servidor público</t>
  </si>
  <si>
    <t>Equidad de género y respeto por la diversidad</t>
  </si>
  <si>
    <t xml:space="preserve">Promover como elemento fundamental de la cultura organizacional, la prevención de la violencia contra la mujer, la equidad de género y el respeto por la diversidad dando cumplimiento al Procedimiento de equidad de género y respeto por la diversidad (ISOLUCIÓN) </t>
  </si>
  <si>
    <t>Reconocimiento póstumo</t>
  </si>
  <si>
    <t>Dotación de personal administrativo</t>
  </si>
  <si>
    <t xml:space="preserve">Gestionar y tramitar la adquisición de dotación de calzado y vestido de labor de servidores públicos administrativos que tienen derecho, según la Ley 70 de 1988 en su artículo 1°. </t>
  </si>
  <si>
    <t>Grupo de Bienestar Laboral.</t>
  </si>
  <si>
    <t>Salario emocional</t>
  </si>
  <si>
    <t xml:space="preserve">Coordinar y hacer control a los permisos otorgados a los servidores públicos por motivo de la Circular N° 016 de 2019. </t>
  </si>
  <si>
    <t xml:space="preserve">DIRES, DIREG  y ERON. </t>
  </si>
  <si>
    <t>O3</t>
  </si>
  <si>
    <t>Incentivos pecuniarios</t>
  </si>
  <si>
    <t xml:space="preserve">Dar cumplimiento a los lineamientos establecidos en el Procedimiento ejecución plan de incentivos pecuniarios del INPEC (ISOLUCIÓN). </t>
  </si>
  <si>
    <t>Mejor equipo de trabajo</t>
  </si>
  <si>
    <t>O4</t>
  </si>
  <si>
    <t>C4</t>
  </si>
  <si>
    <t>Grupo de Bienestar Laboral y Comités Locales.</t>
  </si>
  <si>
    <t>C5</t>
  </si>
  <si>
    <t>Incentivos NO pecuniarios</t>
  </si>
  <si>
    <t xml:space="preserve">Reconocimientos </t>
  </si>
  <si>
    <r>
      <t xml:space="preserve">Otorgar a los sevidores públicos de carrera administrativa </t>
    </r>
    <r>
      <rPr>
        <b/>
        <sz val="10"/>
        <color theme="1"/>
        <rFont val="Agency FB"/>
        <family val="2"/>
      </rPr>
      <t>Reconocimiento al mejor servidor penitenciario</t>
    </r>
    <r>
      <rPr>
        <sz val="10"/>
        <color theme="1"/>
        <rFont val="Agency FB"/>
        <family val="2"/>
      </rPr>
      <t xml:space="preserve">, de acuerdo con los lineamientos establecidos en programa "Criterios para el Otorgamiento del Distintivo de Servicios Distinguidos (Bernardo Echeverry Ossa) y reconocimiento al Mejor Servidor Penitenciario" (ISOLUCIÓN). </t>
    </r>
  </si>
  <si>
    <r>
      <t xml:space="preserve">Programar y efectuar con apoyo de las alianzas estrategias del sector público o privado actividades que exalten la labor del </t>
    </r>
    <r>
      <rPr>
        <b/>
        <sz val="10"/>
        <color theme="1"/>
        <rFont val="Agency FB"/>
        <family val="2"/>
      </rPr>
      <t>servidor público</t>
    </r>
    <r>
      <rPr>
        <sz val="10"/>
        <color theme="1"/>
        <rFont val="Agency FB"/>
        <family val="2"/>
      </rPr>
      <t xml:space="preserve"> y el código de integridad, dirigidas a fortalecer el sentido de pertenencia, eficiencia, adecuada prestación del servicio en lo público y el buen gobierno.</t>
    </r>
  </si>
  <si>
    <r>
      <t xml:space="preserve">Otorgar reconocimiento al servidor público que se destaca en el cumplimiento del ejercicio de sus funciones como </t>
    </r>
    <r>
      <rPr>
        <b/>
        <sz val="10"/>
        <color theme="1"/>
        <rFont val="Agency FB"/>
        <family val="2"/>
      </rPr>
      <t>personaje del mes</t>
    </r>
    <r>
      <rPr>
        <sz val="10"/>
        <color theme="1"/>
        <rFont val="Agency FB"/>
        <family val="2"/>
      </rPr>
      <t xml:space="preserve"> en la sede de trabajo y exaltarlo en el cuadro de honor. </t>
    </r>
  </si>
  <si>
    <r>
      <t xml:space="preserve">Enviar a la Dirección General del Instituto el listado de los servidores públicos que en la vigencia anterior se les otorgó el </t>
    </r>
    <r>
      <rPr>
        <b/>
        <sz val="10"/>
        <color theme="1"/>
        <rFont val="Agency FB"/>
        <family val="2"/>
      </rPr>
      <t>reconocimiento a mejores servidores públicos</t>
    </r>
    <r>
      <rPr>
        <sz val="10"/>
        <color theme="1"/>
        <rFont val="Agency FB"/>
        <family val="2"/>
      </rPr>
      <t xml:space="preserve"> y el </t>
    </r>
    <r>
      <rPr>
        <b/>
        <sz val="10"/>
        <color theme="1"/>
        <rFont val="Agency FB"/>
        <family val="2"/>
      </rPr>
      <t>Distintivo de Servicios Distinguidos "Bernardo Echeverry Ossa</t>
    </r>
    <r>
      <rPr>
        <sz val="10"/>
        <color theme="1"/>
        <rFont val="Agency FB"/>
        <family val="2"/>
      </rPr>
      <t xml:space="preserve">, a efectos de evaluar la posibilidad de incluirlos para cursos en instituciones educativas nacionales o extranjeras, mediante comisión de estudios (según disponibilidad – no obligatorio). </t>
    </r>
  </si>
  <si>
    <t>A7</t>
  </si>
  <si>
    <t>A8</t>
  </si>
  <si>
    <r>
      <t xml:space="preserve">Otorgar </t>
    </r>
    <r>
      <rPr>
        <b/>
        <sz val="10"/>
        <color theme="1"/>
        <rFont val="Agency FB"/>
        <family val="2"/>
      </rPr>
      <t>distintivo de buena conducta</t>
    </r>
    <r>
      <rPr>
        <sz val="10"/>
        <color theme="1"/>
        <rFont val="Agency FB"/>
        <family val="2"/>
      </rPr>
      <t xml:space="preserve"> a los servidores públicos de carrera administrativa por sobresalir en virtudes, conducta y moralidad en la prestación del servicio. </t>
    </r>
  </si>
  <si>
    <r>
      <t>Otorgar</t>
    </r>
    <r>
      <rPr>
        <b/>
        <sz val="10"/>
        <color theme="1"/>
        <rFont val="Agency FB"/>
        <family val="2"/>
      </rPr>
      <t xml:space="preserve"> distintivo medalla al valor</t>
    </r>
    <r>
      <rPr>
        <sz val="10"/>
        <color theme="1"/>
        <rFont val="Agency FB"/>
        <family val="2"/>
      </rPr>
      <t xml:space="preserve"> al servidor público de carrera administrativa o auxiliar del cuerpo de custodia que, en cumplimiento de sus funciones, participe en acciones meritorias de marcada trascendencia o exponga su integridad física y psicológica en defensa, garantía e intereses de la sociedad, la justicia, la seguridad del Estado y la Institución.</t>
    </r>
  </si>
  <si>
    <t xml:space="preserve">Distintivos otorgados por la DIRES </t>
  </si>
  <si>
    <t xml:space="preserve">Exaltación Penitenciaria y Carcelaria  </t>
  </si>
  <si>
    <t xml:space="preserve">Conceder incentivos no pecuniarios, a los servidores públicos y dependencias del INPEC y, a otras personas naturales o jurídicas, públicas o privadas del orden nacional. </t>
  </si>
  <si>
    <t xml:space="preserve">Dirección Escuela de Formación </t>
  </si>
  <si>
    <r>
      <t>Otorgar exaltación</t>
    </r>
    <r>
      <rPr>
        <b/>
        <sz val="10"/>
        <color theme="1"/>
        <rFont val="Agency FB"/>
        <family val="2"/>
      </rPr>
      <t xml:space="preserve"> INPEC propone</t>
    </r>
    <r>
      <rPr>
        <sz val="10"/>
        <color theme="1"/>
        <rFont val="Agency FB"/>
        <family val="2"/>
      </rPr>
      <t xml:space="preserve"> a la mejor propuesta de tipo investigativo en beneficio del Instituto, con componentes científicos, tecnológicos, académicos y otros.</t>
    </r>
  </si>
  <si>
    <r>
      <t xml:space="preserve">Otorgar exaltación </t>
    </r>
    <r>
      <rPr>
        <b/>
        <sz val="10"/>
        <color theme="1"/>
        <rFont val="Agency FB"/>
        <family val="2"/>
      </rPr>
      <t>Mejor Policía Judicia</t>
    </r>
    <r>
      <rPr>
        <sz val="10"/>
        <color theme="1"/>
        <rFont val="Agency FB"/>
        <family val="2"/>
      </rPr>
      <t>l al mejor servidor público del Cuerpo de Custodia y Vigilancia que hace parte del Grupo de Policía Judicial,</t>
    </r>
  </si>
  <si>
    <r>
      <t xml:space="preserve">Otorgar exaltación </t>
    </r>
    <r>
      <rPr>
        <b/>
        <sz val="10"/>
        <color theme="1"/>
        <rFont val="Agency FB"/>
        <family val="2"/>
      </rPr>
      <t>Mejor Binomio Canino</t>
    </r>
    <r>
      <rPr>
        <sz val="10"/>
        <color theme="1"/>
        <rFont val="Agency FB"/>
        <family val="2"/>
      </rPr>
      <t xml:space="preserve"> al servidor público  Cuerpo de Custodia y Vigilancia que hace parte del Grupo Canino, de acuerdo con las clases establecidas en el Plan de Bienestar e Incentivos Institucional. </t>
    </r>
  </si>
  <si>
    <r>
      <t xml:space="preserve">Otorgar exaltación </t>
    </r>
    <r>
      <rPr>
        <b/>
        <sz val="10"/>
        <color theme="1"/>
        <rFont val="Agency FB"/>
        <family val="2"/>
      </rPr>
      <t>Mejor Comando</t>
    </r>
    <r>
      <rPr>
        <sz val="10"/>
        <color theme="1"/>
        <rFont val="Agency FB"/>
        <family val="2"/>
      </rPr>
      <t xml:space="preserve"> al mejor servidor público del Cuerpo de Custodia y Vigilancia que pertenece al Comando de Reacción Inmediata (CRI) o Comando Operativo de Remisiones Especiales (CORES). </t>
    </r>
  </si>
  <si>
    <r>
      <t xml:space="preserve">Otorgar reconocimiento </t>
    </r>
    <r>
      <rPr>
        <b/>
        <sz val="10"/>
        <color theme="1"/>
        <rFont val="Agency FB"/>
        <family val="2"/>
      </rPr>
      <t>Personaje del año</t>
    </r>
    <r>
      <rPr>
        <sz val="10"/>
        <color theme="1"/>
        <rFont val="Agency FB"/>
        <family val="2"/>
      </rPr>
      <t xml:space="preserve"> al mejor servidor público administrativo y del cuerpo de custodia y vigilancia, que se han destacado por su responsabilidad y dedicación.</t>
    </r>
  </si>
  <si>
    <r>
      <t xml:space="preserve">Otorgar exaltación </t>
    </r>
    <r>
      <rPr>
        <b/>
        <sz val="10"/>
        <color theme="1"/>
        <rFont val="Agency FB"/>
        <family val="2"/>
      </rPr>
      <t>Mérito deportivo</t>
    </r>
    <r>
      <rPr>
        <sz val="10"/>
        <color theme="1"/>
        <rFont val="Agency FB"/>
        <family val="2"/>
      </rPr>
      <t xml:space="preserve"> al mejor servidor público deportista del Cuerpo de Custodia y Vigilancia y personal administrativo, en representación del Instituto, de acuerdo con las clases establecidas en el Plan de Bienestar e Incentivos Institucional. </t>
    </r>
  </si>
  <si>
    <r>
      <t xml:space="preserve">Otorgar exaltación </t>
    </r>
    <r>
      <rPr>
        <b/>
        <sz val="10"/>
        <color theme="1"/>
        <rFont val="Agency FB"/>
        <family val="2"/>
      </rPr>
      <t>Toda una vida</t>
    </r>
    <r>
      <rPr>
        <sz val="10"/>
        <color theme="1"/>
        <rFont val="Agency FB"/>
        <family val="2"/>
      </rPr>
      <t xml:space="preserve"> al mejor servidor público del Cuerpo de Custodia y Vigilancia y/o personal administrativo que cumplan con algunos de acuerdo con las clases establecidas en el Plan de Bienestar e Incentivos Institucional. </t>
    </r>
  </si>
  <si>
    <t>1.8 RECURSOS</t>
  </si>
  <si>
    <r>
      <t>Otorgar exaltación M</t>
    </r>
    <r>
      <rPr>
        <b/>
        <sz val="10"/>
        <color theme="1"/>
        <rFont val="Agency FB"/>
        <family val="2"/>
      </rPr>
      <t>ejor Gestión</t>
    </r>
    <r>
      <rPr>
        <sz val="10"/>
        <color theme="1"/>
        <rFont val="Agency FB"/>
        <family val="2"/>
      </rPr>
      <t xml:space="preserve"> a Directores, Subdirectores, Jefes de Oficina y Jefes de Oficina Asesoras. </t>
    </r>
  </si>
  <si>
    <t xml:space="preserve">Establecer  actividades que atienden necesidades de protección, ocio, identidad y aprendizaje del servidor y su familia, de tipo cultural, deportivas, recreativas, vacacionales, adquisición de vivienda, fomento a la educación y creación de alianzas estratégicas que fomenten la integración laboral, familiar y el aprovechamiento del tiempo libre.
</t>
  </si>
  <si>
    <t xml:space="preserve">Establecer actividades que permitan generar un ambiente y condiciones laborales favorables a los servidores públicos  para su bienestar y desarrollo.
</t>
  </si>
  <si>
    <t>Ejecutar actividades relacionadas con el Plan de Incentivos Pecuniarios, de acuerdo a los criterios y directrices fijadas por la normatividad vigente</t>
  </si>
  <si>
    <t>Planear para las sedes de trabajo del instituto los estándares mínimos del Plan de Bienestar e Incentivos Institucional.</t>
  </si>
  <si>
    <t>PLAN DE BIENESTAR E INCENTIVOS INSTITUCIONAL 2020</t>
  </si>
  <si>
    <t>1.1 EJES TEMÁTICOS</t>
  </si>
  <si>
    <t>1.2 OBJETIVOS DE LOS EJES</t>
  </si>
  <si>
    <t>O5</t>
  </si>
  <si>
    <t>1.3 CRITERIOS DE CUMPLIMIENTO</t>
  </si>
  <si>
    <t>C6</t>
  </si>
  <si>
    <t>C7</t>
  </si>
  <si>
    <t>C8</t>
  </si>
  <si>
    <t>C9</t>
  </si>
  <si>
    <t>C10</t>
  </si>
  <si>
    <t>C11</t>
  </si>
  <si>
    <t>C12</t>
  </si>
  <si>
    <t>C13</t>
  </si>
  <si>
    <t>C14</t>
  </si>
  <si>
    <t>C15</t>
  </si>
  <si>
    <t>C17</t>
  </si>
  <si>
    <t>C16</t>
  </si>
  <si>
    <t>C18</t>
  </si>
  <si>
    <t>C19</t>
  </si>
  <si>
    <t>C21</t>
  </si>
  <si>
    <t>C20</t>
  </si>
  <si>
    <t>C23</t>
  </si>
  <si>
    <t>C22</t>
  </si>
  <si>
    <t xml:space="preserve">Realizar monitoreo semestral al cumplimiento del Plan de Bienestar e Incentivos Institucional. </t>
  </si>
  <si>
    <t xml:space="preserve">Definir el Plan de Bienestar e Incentivos Institucional 2021, de acuerdo con los lineamientos del Departamento Administrativo de la Función Pública. </t>
  </si>
  <si>
    <t>Planificar actividades relacionadas con: (i) acondicionamiento físico, (ii) campeonatos en los ERON, (iii) celebración fechas especiales, (iv) vacaciones recreativas y (v) eventos artísticos y culturales en las sedes de trabajo; de acuerdo con lo descrito en el PA-TH-P13 Procedimiento para el desarrollo del programa Deportivo, recreativo y  artístico-cultural (ISOLUCIÓN)</t>
  </si>
  <si>
    <t xml:space="preserve">Grupo de Bienestar Laboral, DIRES y DIREG. </t>
  </si>
  <si>
    <t xml:space="preserve">Establecer contacto con las entidades de carácter público o privado para realizar actividades dirigidas a los servidores públicos, que incluyan su núcleo familiar. </t>
  </si>
  <si>
    <t>Gestionar la consolidación de alianzas estratégicas con entidades públicas y privadas que otorguen al Instituto beneficios y/o servicios para el fortalecimiento de la calidad de vida de los servidores públicos y sus familias; de acuerdo con el  PA-TH-P09 Procedimiento para la realización y formalización de alianzas estratégicas (ISOLUCIÓN)</t>
  </si>
  <si>
    <t xml:space="preserve">Gestionar actividades anuales para la vigencia 2020 relacionadas con el área de protección y servicios sociales ante las Cajas de Compensación Familiar para cada una de sus sedes de trabajo; en el caso de las DIREG ellos gestionaran para los ERON adscritos. </t>
  </si>
  <si>
    <r>
      <t xml:space="preserve">Socializar semestralmente a los servidores públicos el </t>
    </r>
    <r>
      <rPr>
        <b/>
        <sz val="10"/>
        <color theme="1"/>
        <rFont val="Agency FB"/>
        <family val="2"/>
      </rPr>
      <t>programa servimos</t>
    </r>
    <r>
      <rPr>
        <sz val="10"/>
        <color theme="1"/>
        <rFont val="Agency FB"/>
        <family val="2"/>
      </rPr>
      <t xml:space="preserve"> a nivel nacional informando acerca de los beneficios que contempla, los recursos y convenios con entidades públicas y privadas, en temas de turismo, educación, seguros, salud, cultura, vivienda, servicios y descuentos especiales.</t>
    </r>
  </si>
  <si>
    <r>
      <t xml:space="preserve">Gestionar con las áreas de empleabilidad de las Cajas de Compensación Familiar, la captación de estudiantes para la ejecución de la práctica laboral y apoyar los procesos administrativos en el Instituto, de acuerdo a lineamientos del </t>
    </r>
    <r>
      <rPr>
        <b/>
        <sz val="10"/>
        <color theme="1"/>
        <rFont val="Agency FB"/>
        <family val="2"/>
      </rPr>
      <t xml:space="preserve">Programa Estado Joven. </t>
    </r>
  </si>
  <si>
    <t xml:space="preserve">Brindar acompañamiento a los servidores públicos y sus familias con atención psicosocial primaria por situación calamitosa, de acuerdo a lo establecido en el PA-TH-P16 Procedimiento Atención Psicosocial (ISOLUCIÓN) </t>
  </si>
  <si>
    <t xml:space="preserve">Elaborar material y brindar asesoría a los servidores públicos en pautas de crianza, escuela de padres, talleres de pareja y familia, utilización adecuada del tiempo libre y comunicación asertiva, de acuerdo con el PA-TH-P15 Procedimiento de Gestión Programa de Calidad de Vida Laboral (Pareja, Familia y Prepensionados) (ISOLUCIÓN). </t>
  </si>
  <si>
    <t xml:space="preserve">Elaborar y entregar (si aplica) a la familia del servidor público fallecido el reconocimiento póstumo. </t>
  </si>
  <si>
    <t xml:space="preserve">Ejercer control a los servidores públicos que gozan del benefiicio de horario especial de trabajo que trata la Resolución N° 2103 de 2015, en la sede de trabajo. </t>
  </si>
  <si>
    <t xml:space="preserve">Ejecutar actividades relacionadas con el Plan de incentivos NO pecuniarios, de acuerdo a los criterios y directrices fijadas por la normatividad vigente. </t>
  </si>
  <si>
    <t>Dar cumplimiento a los lineamientos del PA-TH-PR05 Programa de Entorno Laboral Saludable, relacionados con las acciones de bienestar en el entorno laboral (ISOLUCIÓN)</t>
  </si>
  <si>
    <r>
      <t xml:space="preserve">Otorgar reconocimiento al </t>
    </r>
    <r>
      <rPr>
        <b/>
        <sz val="10"/>
        <color theme="1"/>
        <rFont val="Agency FB"/>
        <family val="2"/>
      </rPr>
      <t>mejor ERON</t>
    </r>
    <r>
      <rPr>
        <sz val="10"/>
        <color theme="1"/>
        <rFont val="Agency FB"/>
        <family val="2"/>
      </rPr>
      <t xml:space="preserve"> que se destaca en forma notoria y sobresaliente en el desempeño de las funciones, el logro de los fines y objetivos institucionales, dentro del marco constitucional de los principios esenciales del Estado y de la función administrativa. </t>
    </r>
  </si>
  <si>
    <t xml:space="preserve">Promover en la sede de trabajo la feclicitación especial mensualmente como mínimo el 1% de los servidores públicos bajo su cargo, teniendo en cuenta el estricto cumplimiento de los criterios señalados en el Plan de Bienestar e Incentivos Institucional. </t>
  </si>
  <si>
    <t xml:space="preserve">Promover el uso de la bicicleta en la sede de trabajo. </t>
  </si>
  <si>
    <t xml:space="preserve">Estructurar el Plan de Bienestar e Incentivos Institucional 2020, de acuerdo con los lineamientos del Departamento Administrativo de la Función Pública. </t>
  </si>
  <si>
    <t xml:space="preserve">Presentar el Plan  de Bienestar e  Incentivos Institutcional a Comité Institucional de Gestión y Desemepeño para aprobación. </t>
  </si>
  <si>
    <t xml:space="preserve">Publicar el Plan de Bienestar e Incentivos Institucional en la página web y socializarlo con las sedes de trabajo. </t>
  </si>
  <si>
    <t xml:space="preserve">Grupo de Personal  (DIRES) Área Talento Humano (DIREG). </t>
  </si>
  <si>
    <t xml:space="preserve">Grupo de Personal  (DIRES) Área Talento Humano (DIREG), Área de Gestión Humana (ERON) según corresponda. </t>
  </si>
  <si>
    <t>Grupo de Personal  (DIRES) y Área Talento Humano (DIREG)</t>
  </si>
  <si>
    <t xml:space="preserve">Grupo de Personal  (DIRES) y Área Talento Humano (DIREG), según corresponda. </t>
  </si>
  <si>
    <t>Grupo de Personal  (DIRES)</t>
  </si>
  <si>
    <t xml:space="preserve">GABIE (Sede Central),Grupo de Personal  (DIRES) Área Talento Humano (DIREG), Área de Gestión Humana (ERON) según corresponda. </t>
  </si>
  <si>
    <t xml:space="preserve">,Grupo de Personal  (DIRES) Área Talento Humano (DIREG), Área de Gestión Humana (ERON) según corresponda.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</si>
</sst>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2"/>
      <color theme="1"/>
      <name val="Agency FB"/>
      <family val="2"/>
    </font>
    <font>
      <b/>
      <sz val="12"/>
      <color theme="0"/>
      <name val="Agency FB"/>
      <family val="2"/>
    </font>
    <font>
      <b/>
      <sz val="11"/>
      <color theme="0"/>
      <name val="Agency FB"/>
      <family val="2"/>
    </font>
    <font>
      <b/>
      <sz val="14"/>
      <color theme="0"/>
      <name val="Agency FB"/>
      <family val="2"/>
    </font>
    <font>
      <sz val="10"/>
      <color theme="1"/>
      <name val="Agency FB"/>
      <family val="2"/>
    </font>
    <font>
      <b/>
      <sz val="10"/>
      <color theme="1"/>
      <name val="Agency FB"/>
      <family val="2"/>
    </font>
    <font>
      <b/>
      <sz val="9"/>
      <color indexed="81"/>
      <name val="Tahoma"/>
      <family val="2"/>
    </font>
    <font>
      <b/>
      <sz val="14"/>
      <color theme="1"/>
      <name val="Agency FB"/>
      <family val="2"/>
    </font>
    <font>
      <b/>
      <sz val="18"/>
      <color theme="1"/>
      <name val="Agency FB"/>
      <family val="2"/>
    </font>
    <font>
      <b/>
      <sz val="20"/>
      <color rgb="FFFFFF00"/>
      <name val="Agency FB"/>
      <family val="2"/>
    </font>
  </fonts>
  <fills count="7">
    <fill>
      <patternFill patternType="none"/>
    </fill>
    <fill>
      <patternFill patternType="gray125"/>
    </fill>
    <fill>
      <patternFill patternType="solid">
        <fgColor theme="8" tint="-0.499984740745262"/>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s>
  <borders count="17">
    <border>
      <left/>
      <right/>
      <top/>
      <bottom/>
      <diagonal/>
    </border>
    <border>
      <left style="thin">
        <color theme="0"/>
      </left>
      <right style="thin">
        <color theme="0"/>
      </right>
      <top/>
      <bottom/>
      <diagonal/>
    </border>
    <border>
      <left style="thin">
        <color theme="0"/>
      </left>
      <right/>
      <top/>
      <bottom/>
      <diagonal/>
    </border>
    <border>
      <left style="thin">
        <color rgb="FF004C5A"/>
      </left>
      <right style="thin">
        <color rgb="FF004C5A"/>
      </right>
      <top style="thin">
        <color rgb="FF004C5A"/>
      </top>
      <bottom style="thin">
        <color rgb="FF004C5A"/>
      </bottom>
      <diagonal/>
    </border>
    <border>
      <left style="thin">
        <color rgb="FF004C5A"/>
      </left>
      <right style="thin">
        <color rgb="FF004C5A"/>
      </right>
      <top/>
      <bottom style="thin">
        <color rgb="FF004C5A"/>
      </bottom>
      <diagonal/>
    </border>
    <border>
      <left style="thin">
        <color theme="0"/>
      </left>
      <right style="thin">
        <color theme="0"/>
      </right>
      <top style="thin">
        <color theme="8" tint="-0.499984740745262"/>
      </top>
      <bottom style="thin">
        <color theme="8" tint="-0.499984740745262"/>
      </bottom>
      <diagonal/>
    </border>
    <border>
      <left style="thin">
        <color theme="0"/>
      </left>
      <right style="thin">
        <color theme="8" tint="-0.499984740745262"/>
      </right>
      <top style="thin">
        <color theme="8" tint="-0.499984740745262"/>
      </top>
      <bottom style="thin">
        <color theme="8" tint="-0.499984740745262"/>
      </bottom>
      <diagonal/>
    </border>
    <border>
      <left style="thin">
        <color theme="8" tint="-0.499984740745262"/>
      </left>
      <right style="thin">
        <color theme="0"/>
      </right>
      <top/>
      <bottom style="thin">
        <color theme="8" tint="-0.499984740745262"/>
      </bottom>
      <diagonal/>
    </border>
    <border>
      <left style="thin">
        <color theme="0"/>
      </left>
      <right style="thin">
        <color theme="0"/>
      </right>
      <top/>
      <bottom style="thin">
        <color theme="8" tint="-0.499984740745262"/>
      </bottom>
      <diagonal/>
    </border>
    <border>
      <left style="thin">
        <color theme="0"/>
      </left>
      <right style="thin">
        <color theme="8" tint="-0.499984740745262"/>
      </right>
      <top/>
      <bottom style="thin">
        <color theme="8"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0"/>
      </right>
      <top style="thin">
        <color theme="8" tint="-0.499984740745262"/>
      </top>
      <bottom style="thin">
        <color theme="8" tint="-0.499984740745262"/>
      </bottom>
      <diagonal/>
    </border>
    <border>
      <left style="thin">
        <color theme="0"/>
      </left>
      <right/>
      <top style="thin">
        <color theme="8" tint="-0.499984740745262"/>
      </top>
      <bottom style="thin">
        <color theme="8" tint="-0.499984740745262"/>
      </bottom>
      <diagonal/>
    </border>
    <border>
      <left style="thin">
        <color rgb="FF004C5A"/>
      </left>
      <right style="thin">
        <color rgb="FF004C5A"/>
      </right>
      <top style="thin">
        <color theme="8" tint="-0.499984740745262"/>
      </top>
      <bottom/>
      <diagonal/>
    </border>
    <border>
      <left style="thin">
        <color rgb="FF004C5A"/>
      </left>
      <right style="thin">
        <color rgb="FF004C5A"/>
      </right>
      <top/>
      <bottom/>
      <diagonal/>
    </border>
    <border>
      <left style="thin">
        <color rgb="FF004C5A"/>
      </left>
      <right style="thin">
        <color rgb="FF004C5A"/>
      </right>
      <top style="thin">
        <color rgb="FF004C5A"/>
      </top>
      <bottom/>
      <diagonal/>
    </border>
  </borders>
  <cellStyleXfs count="1">
    <xf numFmtId="0" fontId="0" fillId="0" borderId="0"/>
  </cellStyleXfs>
  <cellXfs count="69">
    <xf numFmtId="0" fontId="0" fillId="0" borderId="0" xfId="0"/>
    <xf numFmtId="0" fontId="2" fillId="3" borderId="1"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wrapText="1"/>
    </xf>
    <xf numFmtId="0" fontId="5" fillId="0" borderId="3" xfId="0" applyFont="1" applyBorder="1" applyAlignment="1">
      <alignment horizontal="center" vertical="center" wrapText="1"/>
    </xf>
    <xf numFmtId="0" fontId="5" fillId="0" borderId="3" xfId="0" applyFont="1" applyBorder="1" applyAlignment="1">
      <alignment horizontal="justify" vertical="center" wrapText="1"/>
    </xf>
    <xf numFmtId="0" fontId="6" fillId="0" borderId="0" xfId="0" applyFont="1" applyAlignment="1">
      <alignment horizontal="center" vertical="center" wrapText="1"/>
    </xf>
    <xf numFmtId="0" fontId="1" fillId="0" borderId="0" xfId="0" applyFont="1" applyAlignment="1">
      <alignment wrapText="1"/>
    </xf>
    <xf numFmtId="0" fontId="5" fillId="0" borderId="4" xfId="0" applyFont="1" applyBorder="1" applyAlignment="1">
      <alignment horizontal="justify" vertical="center" wrapText="1"/>
    </xf>
    <xf numFmtId="14" fontId="5" fillId="0" borderId="3" xfId="0" applyNumberFormat="1" applyFont="1" applyBorder="1" applyAlignment="1">
      <alignment horizontal="center" vertical="center" wrapText="1"/>
    </xf>
    <xf numFmtId="0" fontId="5" fillId="0" borderId="0" xfId="0" applyFont="1" applyAlignment="1">
      <alignment horizontal="justify" vertical="center" wrapText="1"/>
    </xf>
    <xf numFmtId="0" fontId="5"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6" fillId="4"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9" fillId="6"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8" fillId="0" borderId="16" xfId="0" applyFont="1" applyBorder="1" applyAlignment="1">
      <alignment horizontal="center" vertical="center" wrapText="1"/>
    </xf>
    <xf numFmtId="0" fontId="9" fillId="4" borderId="16"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4" xfId="0" applyFont="1" applyBorder="1" applyAlignment="1">
      <alignment horizontal="center" vertical="center" wrapText="1"/>
    </xf>
    <xf numFmtId="0" fontId="9" fillId="6" borderId="16"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9" fillId="6" borderId="14" xfId="0"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4" xfId="0" applyFont="1" applyBorder="1" applyAlignment="1">
      <alignment horizontal="center" vertical="center" wrapText="1"/>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10" fillId="2" borderId="0" xfId="0" applyFont="1" applyFill="1" applyAlignment="1">
      <alignment horizontal="center" vertical="center" wrapText="1"/>
    </xf>
    <xf numFmtId="0" fontId="6" fillId="0" borderId="0" xfId="0" applyFont="1" applyAlignment="1">
      <alignment horizontal="center" vertical="center" wrapText="1"/>
    </xf>
    <xf numFmtId="0" fontId="4" fillId="2" borderId="10"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2" fillId="3" borderId="13"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9" fillId="0" borderId="14" xfId="0" applyFont="1" applyBorder="1" applyAlignment="1">
      <alignment horizontal="center" vertical="center" wrapText="1"/>
    </xf>
    <xf numFmtId="0" fontId="9" fillId="4" borderId="16"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4" borderId="16" xfId="0" applyNumberFormat="1" applyFont="1" applyFill="1" applyBorder="1" applyAlignment="1">
      <alignment horizontal="center" vertical="center" wrapText="1"/>
    </xf>
    <xf numFmtId="0" fontId="9" fillId="4" borderId="15" xfId="0" applyNumberFormat="1" applyFont="1" applyFill="1" applyBorder="1" applyAlignment="1">
      <alignment horizontal="center" vertical="center" wrapText="1"/>
    </xf>
    <xf numFmtId="0" fontId="9" fillId="4" borderId="4" xfId="0" applyNumberFormat="1" applyFont="1" applyFill="1" applyBorder="1" applyAlignment="1">
      <alignment horizontal="center" vertical="center" wrapText="1"/>
    </xf>
    <xf numFmtId="14" fontId="5" fillId="5" borderId="3" xfId="0" applyNumberFormat="1"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8F5F8"/>
      <color rgb="FF004C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1270000</xdr:colOff>
      <xdr:row>1</xdr:row>
      <xdr:rowOff>523873</xdr:rowOff>
    </xdr:from>
    <xdr:to>
      <xdr:col>8</xdr:col>
      <xdr:colOff>15875</xdr:colOff>
      <xdr:row>1</xdr:row>
      <xdr:rowOff>523874</xdr:rowOff>
    </xdr:to>
    <xdr:sp macro="" textlink="">
      <xdr:nvSpPr>
        <xdr:cNvPr id="2" name="Conector recto 3">
          <a:extLst>
            <a:ext uri="{FF2B5EF4-FFF2-40B4-BE49-F238E27FC236}">
              <a16:creationId xmlns:a16="http://schemas.microsoft.com/office/drawing/2014/main" id="{00000000-0008-0000-0000-000002000000}"/>
            </a:ext>
          </a:extLst>
        </xdr:cNvPr>
        <xdr:cNvSpPr>
          <a:spLocks noChangeShapeType="1"/>
        </xdr:cNvSpPr>
      </xdr:nvSpPr>
      <xdr:spPr bwMode="auto">
        <a:xfrm>
          <a:off x="1619250" y="706436"/>
          <a:ext cx="5937250" cy="1"/>
        </a:xfrm>
        <a:prstGeom prst="line">
          <a:avLst/>
        </a:prstGeom>
        <a:noFill/>
        <a:ln w="25400">
          <a:solidFill>
            <a:srgbClr val="003D5F"/>
          </a:solidFill>
          <a:round/>
          <a:headEnd/>
          <a:tailEnd/>
        </a:ln>
        <a:effectLst>
          <a:outerShdw dist="20000" dir="5400000" rotWithShape="0">
            <a:srgbClr val="000000">
              <a:alpha val="37999"/>
            </a:srgbClr>
          </a:outerShdw>
        </a:effectLst>
      </xdr:spPr>
    </xdr:sp>
    <xdr:clientData/>
  </xdr:twoCellAnchor>
  <xdr:twoCellAnchor editAs="oneCell">
    <xdr:from>
      <xdr:col>0</xdr:col>
      <xdr:colOff>47626</xdr:colOff>
      <xdr:row>0</xdr:row>
      <xdr:rowOff>0</xdr:rowOff>
    </xdr:from>
    <xdr:to>
      <xdr:col>1</xdr:col>
      <xdr:colOff>1150938</xdr:colOff>
      <xdr:row>2</xdr:row>
      <xdr:rowOff>10583</xdr:rowOff>
    </xdr:to>
    <xdr:pic>
      <xdr:nvPicPr>
        <xdr:cNvPr id="3" name="1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rcRect l="4224"/>
        <a:stretch>
          <a:fillRect/>
        </a:stretch>
      </xdr:blipFill>
      <xdr:spPr bwMode="auto">
        <a:xfrm>
          <a:off x="47626" y="0"/>
          <a:ext cx="1452562" cy="523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Q53"/>
  <sheetViews>
    <sheetView tabSelected="1" topLeftCell="A16" zoomScaleNormal="100" zoomScaleSheetLayoutView="100" workbookViewId="0">
      <selection activeCell="F24" sqref="F24"/>
    </sheetView>
  </sheetViews>
  <sheetFormatPr baseColWidth="10" defaultRowHeight="25.5" x14ac:dyDescent="0.25"/>
  <cols>
    <col min="1" max="1" width="5.28515625" style="19" customWidth="1"/>
    <col min="2" max="2" width="22.85546875" style="15" customWidth="1"/>
    <col min="3" max="3" width="6.42578125" style="19" customWidth="1"/>
    <col min="4" max="4" width="30.140625" style="7" customWidth="1"/>
    <col min="5" max="5" width="6.42578125" style="19" customWidth="1"/>
    <col min="6" max="6" width="22.85546875" style="20" customWidth="1"/>
    <col min="7" max="7" width="6.42578125" style="7" customWidth="1"/>
    <col min="8" max="8" width="51.5703125" style="15" customWidth="1"/>
    <col min="9" max="9" width="15.7109375" style="8" customWidth="1"/>
    <col min="10" max="10" width="14" style="8" customWidth="1"/>
    <col min="11" max="11" width="16.85546875" style="8" customWidth="1"/>
    <col min="12" max="12" width="16.85546875" style="8" hidden="1" customWidth="1"/>
    <col min="13" max="13" width="21.85546875" style="8" customWidth="1"/>
    <col min="14" max="14" width="31.28515625" style="8" customWidth="1"/>
    <col min="15" max="15" width="35.140625" style="8" hidden="1" customWidth="1"/>
    <col min="16" max="16" width="14.140625" style="8" hidden="1" customWidth="1"/>
    <col min="17" max="17" width="22.5703125" style="8" hidden="1" customWidth="1"/>
    <col min="18" max="16384" width="11.42578125" style="8"/>
  </cols>
  <sheetData>
    <row r="2" spans="1:17" ht="14.25" x14ac:dyDescent="0.25">
      <c r="A2" s="47"/>
      <c r="B2" s="47"/>
      <c r="C2" s="47"/>
      <c r="D2" s="47"/>
      <c r="E2" s="47"/>
      <c r="F2" s="47"/>
      <c r="G2" s="47"/>
      <c r="H2" s="47"/>
      <c r="I2" s="47"/>
      <c r="J2" s="47"/>
      <c r="K2" s="47"/>
      <c r="L2" s="47"/>
      <c r="M2" s="47"/>
      <c r="N2" s="47"/>
      <c r="O2" s="47"/>
      <c r="P2" s="47"/>
      <c r="Q2" s="47"/>
    </row>
    <row r="3" spans="1:17" ht="23.25" customHeight="1" x14ac:dyDescent="0.25">
      <c r="B3" s="7"/>
      <c r="H3" s="7"/>
      <c r="I3" s="7"/>
      <c r="J3" s="7"/>
      <c r="K3" s="7"/>
      <c r="L3" s="11"/>
      <c r="M3" s="7"/>
      <c r="N3" s="7"/>
      <c r="O3" s="7"/>
      <c r="P3" s="7"/>
      <c r="Q3" s="7"/>
    </row>
    <row r="4" spans="1:17" ht="27" x14ac:dyDescent="0.25">
      <c r="A4" s="46" t="s">
        <v>97</v>
      </c>
      <c r="B4" s="46"/>
      <c r="C4" s="46"/>
      <c r="D4" s="46"/>
      <c r="E4" s="46"/>
      <c r="F4" s="46"/>
      <c r="G4" s="46"/>
      <c r="H4" s="46"/>
      <c r="I4" s="46"/>
      <c r="J4" s="46"/>
      <c r="K4" s="46"/>
      <c r="L4" s="46"/>
      <c r="M4" s="46"/>
      <c r="N4" s="46"/>
      <c r="O4" s="46"/>
      <c r="P4" s="46"/>
      <c r="Q4" s="46"/>
    </row>
    <row r="5" spans="1:17" ht="19.5" customHeight="1" x14ac:dyDescent="0.25"/>
    <row r="6" spans="1:17" ht="19.5" x14ac:dyDescent="0.25">
      <c r="A6" s="48" t="s">
        <v>0</v>
      </c>
      <c r="B6" s="49"/>
      <c r="C6" s="49"/>
      <c r="D6" s="49"/>
      <c r="E6" s="49"/>
      <c r="F6" s="49"/>
      <c r="G6" s="49"/>
      <c r="H6" s="49"/>
      <c r="I6" s="49"/>
      <c r="J6" s="49"/>
      <c r="K6" s="49"/>
      <c r="L6" s="49"/>
      <c r="M6" s="54" t="s">
        <v>1</v>
      </c>
      <c r="N6" s="54"/>
      <c r="O6" s="52" t="s">
        <v>2</v>
      </c>
      <c r="P6" s="52"/>
      <c r="Q6" s="53"/>
    </row>
    <row r="7" spans="1:17" s="12" customFormat="1" ht="34.5" customHeight="1" x14ac:dyDescent="0.25">
      <c r="A7" s="55" t="s">
        <v>98</v>
      </c>
      <c r="B7" s="56"/>
      <c r="C7" s="50" t="s">
        <v>99</v>
      </c>
      <c r="D7" s="51"/>
      <c r="E7" s="50" t="s">
        <v>101</v>
      </c>
      <c r="F7" s="51"/>
      <c r="G7" s="56" t="s">
        <v>3</v>
      </c>
      <c r="H7" s="56"/>
      <c r="I7" s="1" t="s">
        <v>4</v>
      </c>
      <c r="J7" s="1" t="s">
        <v>5</v>
      </c>
      <c r="K7" s="4" t="s">
        <v>6</v>
      </c>
      <c r="L7" s="5" t="s">
        <v>91</v>
      </c>
      <c r="M7" s="3" t="s">
        <v>7</v>
      </c>
      <c r="N7" s="3" t="s">
        <v>8</v>
      </c>
      <c r="O7" s="2" t="s">
        <v>10</v>
      </c>
      <c r="P7" s="2" t="s">
        <v>11</v>
      </c>
      <c r="Q7" s="2" t="s">
        <v>9</v>
      </c>
    </row>
    <row r="8" spans="1:17" ht="35.25" customHeight="1" x14ac:dyDescent="0.25">
      <c r="A8" s="44" t="s">
        <v>12</v>
      </c>
      <c r="B8" s="57" t="s">
        <v>27</v>
      </c>
      <c r="C8" s="44" t="s">
        <v>15</v>
      </c>
      <c r="D8" s="39" t="s">
        <v>96</v>
      </c>
      <c r="E8" s="44" t="s">
        <v>12</v>
      </c>
      <c r="F8" s="39" t="s">
        <v>28</v>
      </c>
      <c r="G8" s="21" t="s">
        <v>17</v>
      </c>
      <c r="H8" s="13" t="s">
        <v>138</v>
      </c>
      <c r="I8" s="14">
        <v>43831</v>
      </c>
      <c r="J8" s="14">
        <v>43861</v>
      </c>
      <c r="K8" s="9">
        <f>J8-I8</f>
        <v>30</v>
      </c>
      <c r="L8" s="6"/>
      <c r="M8" s="6" t="s">
        <v>23</v>
      </c>
      <c r="N8" s="6"/>
      <c r="O8" s="10"/>
      <c r="P8" s="9"/>
      <c r="Q8" s="10"/>
    </row>
    <row r="9" spans="1:17" ht="33.75" customHeight="1" x14ac:dyDescent="0.25">
      <c r="A9" s="45"/>
      <c r="B9" s="34"/>
      <c r="C9" s="45"/>
      <c r="D9" s="40"/>
      <c r="E9" s="45"/>
      <c r="F9" s="40"/>
      <c r="G9" s="21" t="s">
        <v>18</v>
      </c>
      <c r="H9" s="10" t="s">
        <v>139</v>
      </c>
      <c r="I9" s="14">
        <v>43845</v>
      </c>
      <c r="J9" s="14">
        <v>43861</v>
      </c>
      <c r="K9" s="16">
        <f>J9-I9</f>
        <v>16</v>
      </c>
      <c r="L9" s="16"/>
      <c r="M9" s="6" t="s">
        <v>23</v>
      </c>
      <c r="N9" s="6"/>
      <c r="O9" s="10"/>
      <c r="P9" s="9"/>
      <c r="Q9" s="10"/>
    </row>
    <row r="10" spans="1:17" ht="31.5" customHeight="1" x14ac:dyDescent="0.25">
      <c r="A10" s="45"/>
      <c r="B10" s="34"/>
      <c r="C10" s="45"/>
      <c r="D10" s="40"/>
      <c r="E10" s="45"/>
      <c r="F10" s="40"/>
      <c r="G10" s="21" t="s">
        <v>19</v>
      </c>
      <c r="H10" s="10" t="s">
        <v>140</v>
      </c>
      <c r="I10" s="66">
        <v>43860</v>
      </c>
      <c r="J10" s="66">
        <v>43889</v>
      </c>
      <c r="K10" s="67">
        <f t="shared" ref="K10:K32" si="0">J10-I10</f>
        <v>29</v>
      </c>
      <c r="L10" s="67"/>
      <c r="M10" s="68" t="s">
        <v>23</v>
      </c>
      <c r="N10" s="68"/>
      <c r="O10" s="10"/>
      <c r="P10" s="9"/>
      <c r="Q10" s="10"/>
    </row>
    <row r="11" spans="1:17" ht="40.5" customHeight="1" x14ac:dyDescent="0.25">
      <c r="A11" s="45"/>
      <c r="B11" s="34"/>
      <c r="C11" s="45"/>
      <c r="D11" s="40"/>
      <c r="E11" s="45"/>
      <c r="F11" s="40"/>
      <c r="G11" s="21" t="s">
        <v>20</v>
      </c>
      <c r="H11" s="10" t="s">
        <v>120</v>
      </c>
      <c r="I11" s="66">
        <v>43831</v>
      </c>
      <c r="J11" s="66">
        <v>44165</v>
      </c>
      <c r="K11" s="67">
        <f t="shared" si="0"/>
        <v>334</v>
      </c>
      <c r="L11" s="67"/>
      <c r="M11" s="67" t="s">
        <v>123</v>
      </c>
      <c r="N11" s="67" t="s">
        <v>141</v>
      </c>
      <c r="O11" s="10"/>
      <c r="P11" s="9"/>
      <c r="Q11" s="10"/>
    </row>
    <row r="12" spans="1:17" ht="28.5" x14ac:dyDescent="0.25">
      <c r="A12" s="45"/>
      <c r="B12" s="34"/>
      <c r="C12" s="45"/>
      <c r="D12" s="40"/>
      <c r="E12" s="45"/>
      <c r="F12" s="40"/>
      <c r="G12" s="21" t="s">
        <v>21</v>
      </c>
      <c r="H12" s="13" t="s">
        <v>121</v>
      </c>
      <c r="I12" s="66">
        <v>44105</v>
      </c>
      <c r="J12" s="66">
        <v>44165</v>
      </c>
      <c r="K12" s="67">
        <f t="shared" si="0"/>
        <v>60</v>
      </c>
      <c r="L12" s="67"/>
      <c r="M12" s="68" t="s">
        <v>23</v>
      </c>
      <c r="N12" s="68" t="s">
        <v>23</v>
      </c>
      <c r="O12" s="10"/>
      <c r="P12" s="9"/>
      <c r="Q12" s="10"/>
    </row>
    <row r="13" spans="1:17" ht="75" customHeight="1" x14ac:dyDescent="0.25">
      <c r="A13" s="36" t="s">
        <v>13</v>
      </c>
      <c r="B13" s="33" t="s">
        <v>24</v>
      </c>
      <c r="C13" s="36" t="s">
        <v>16</v>
      </c>
      <c r="D13" s="42" t="s">
        <v>93</v>
      </c>
      <c r="E13" s="41" t="s">
        <v>13</v>
      </c>
      <c r="F13" s="39" t="s">
        <v>25</v>
      </c>
      <c r="G13" s="26" t="s">
        <v>17</v>
      </c>
      <c r="H13" s="10" t="s">
        <v>122</v>
      </c>
      <c r="I13" s="66">
        <v>43862</v>
      </c>
      <c r="J13" s="66">
        <v>43920</v>
      </c>
      <c r="K13" s="67">
        <f t="shared" si="0"/>
        <v>58</v>
      </c>
      <c r="L13" s="67"/>
      <c r="M13" s="67" t="s">
        <v>36</v>
      </c>
      <c r="N13" s="67" t="s">
        <v>142</v>
      </c>
      <c r="O13" s="10"/>
      <c r="P13" s="9"/>
      <c r="Q13" s="10"/>
    </row>
    <row r="14" spans="1:17" ht="60" customHeight="1" x14ac:dyDescent="0.25">
      <c r="A14" s="37"/>
      <c r="B14" s="34"/>
      <c r="C14" s="37"/>
      <c r="D14" s="40"/>
      <c r="E14" s="37"/>
      <c r="F14" s="40"/>
      <c r="G14" s="26" t="s">
        <v>18</v>
      </c>
      <c r="H14" s="10" t="s">
        <v>124</v>
      </c>
      <c r="I14" s="66">
        <v>43922</v>
      </c>
      <c r="J14" s="66">
        <v>44165</v>
      </c>
      <c r="K14" s="67">
        <f>J14-I14</f>
        <v>243</v>
      </c>
      <c r="L14" s="67"/>
      <c r="M14" s="67" t="s">
        <v>36</v>
      </c>
      <c r="N14" s="67" t="s">
        <v>142</v>
      </c>
      <c r="O14" s="10"/>
      <c r="P14" s="9"/>
      <c r="Q14" s="10"/>
    </row>
    <row r="15" spans="1:17" ht="54.75" customHeight="1" x14ac:dyDescent="0.25">
      <c r="A15" s="37"/>
      <c r="B15" s="34"/>
      <c r="C15" s="37"/>
      <c r="D15" s="40"/>
      <c r="E15" s="37"/>
      <c r="F15" s="40"/>
      <c r="G15" s="26" t="s">
        <v>19</v>
      </c>
      <c r="H15" s="10" t="s">
        <v>26</v>
      </c>
      <c r="I15" s="66">
        <v>43862</v>
      </c>
      <c r="J15" s="66">
        <v>44165</v>
      </c>
      <c r="K15" s="67">
        <f t="shared" si="0"/>
        <v>303</v>
      </c>
      <c r="L15" s="67"/>
      <c r="M15" s="67" t="s">
        <v>36</v>
      </c>
      <c r="N15" s="67" t="s">
        <v>142</v>
      </c>
      <c r="O15" s="10"/>
      <c r="P15" s="9"/>
      <c r="Q15" s="10"/>
    </row>
    <row r="16" spans="1:17" ht="71.25" customHeight="1" x14ac:dyDescent="0.25">
      <c r="A16" s="37"/>
      <c r="B16" s="34"/>
      <c r="C16" s="37"/>
      <c r="D16" s="40"/>
      <c r="E16" s="28" t="s">
        <v>14</v>
      </c>
      <c r="F16" s="17" t="s">
        <v>29</v>
      </c>
      <c r="G16" s="23" t="s">
        <v>17</v>
      </c>
      <c r="H16" s="10" t="s">
        <v>125</v>
      </c>
      <c r="I16" s="66">
        <v>43862</v>
      </c>
      <c r="J16" s="66">
        <v>44165</v>
      </c>
      <c r="K16" s="67">
        <f>J16-I16</f>
        <v>303</v>
      </c>
      <c r="L16" s="67"/>
      <c r="M16" s="67" t="s">
        <v>36</v>
      </c>
      <c r="N16" s="67" t="s">
        <v>142</v>
      </c>
      <c r="O16" s="10"/>
      <c r="P16" s="9"/>
      <c r="Q16" s="10"/>
    </row>
    <row r="17" spans="1:17" ht="76.5" customHeight="1" x14ac:dyDescent="0.25">
      <c r="A17" s="37"/>
      <c r="B17" s="34"/>
      <c r="C17" s="37"/>
      <c r="D17" s="40"/>
      <c r="E17" s="25" t="s">
        <v>67</v>
      </c>
      <c r="F17" s="17" t="s">
        <v>31</v>
      </c>
      <c r="G17" s="26" t="s">
        <v>17</v>
      </c>
      <c r="H17" s="10" t="s">
        <v>30</v>
      </c>
      <c r="I17" s="66">
        <v>43922</v>
      </c>
      <c r="J17" s="66">
        <v>44165</v>
      </c>
      <c r="K17" s="67">
        <f t="shared" si="0"/>
        <v>243</v>
      </c>
      <c r="L17" s="67"/>
      <c r="M17" s="67" t="s">
        <v>36</v>
      </c>
      <c r="N17" s="67" t="s">
        <v>142</v>
      </c>
      <c r="O17" s="10"/>
      <c r="P17" s="9"/>
      <c r="Q17" s="10"/>
    </row>
    <row r="18" spans="1:17" ht="79.5" customHeight="1" x14ac:dyDescent="0.25">
      <c r="A18" s="37"/>
      <c r="B18" s="34"/>
      <c r="C18" s="37"/>
      <c r="D18" s="40"/>
      <c r="E18" s="27" t="s">
        <v>69</v>
      </c>
      <c r="F18" s="17" t="s">
        <v>33</v>
      </c>
      <c r="G18" s="23" t="s">
        <v>17</v>
      </c>
      <c r="H18" s="10" t="s">
        <v>32</v>
      </c>
      <c r="I18" s="66">
        <v>43922</v>
      </c>
      <c r="J18" s="66">
        <v>44165</v>
      </c>
      <c r="K18" s="67">
        <f t="shared" ref="K18" si="1">J18-I18</f>
        <v>243</v>
      </c>
      <c r="L18" s="67"/>
      <c r="M18" s="67" t="s">
        <v>36</v>
      </c>
      <c r="N18" s="67" t="s">
        <v>142</v>
      </c>
      <c r="O18" s="10"/>
      <c r="P18" s="9"/>
      <c r="Q18" s="10"/>
    </row>
    <row r="19" spans="1:17" ht="63.75" customHeight="1" x14ac:dyDescent="0.25">
      <c r="A19" s="37"/>
      <c r="B19" s="34"/>
      <c r="C19" s="37"/>
      <c r="D19" s="40"/>
      <c r="E19" s="25" t="s">
        <v>102</v>
      </c>
      <c r="F19" s="17" t="s">
        <v>34</v>
      </c>
      <c r="G19" s="26" t="s">
        <v>17</v>
      </c>
      <c r="H19" s="10" t="s">
        <v>126</v>
      </c>
      <c r="I19" s="66">
        <v>43862</v>
      </c>
      <c r="J19" s="66">
        <v>43920</v>
      </c>
      <c r="K19" s="67">
        <f t="shared" si="0"/>
        <v>58</v>
      </c>
      <c r="L19" s="67"/>
      <c r="M19" s="67" t="s">
        <v>35</v>
      </c>
      <c r="N19" s="67" t="s">
        <v>143</v>
      </c>
      <c r="O19" s="10"/>
      <c r="P19" s="9"/>
      <c r="Q19" s="10"/>
    </row>
    <row r="20" spans="1:17" ht="39" x14ac:dyDescent="0.25">
      <c r="A20" s="37"/>
      <c r="B20" s="34"/>
      <c r="C20" s="37"/>
      <c r="D20" s="40"/>
      <c r="E20" s="27" t="s">
        <v>103</v>
      </c>
      <c r="F20" s="17" t="s">
        <v>37</v>
      </c>
      <c r="G20" s="23" t="s">
        <v>17</v>
      </c>
      <c r="H20" s="10" t="s">
        <v>38</v>
      </c>
      <c r="I20" s="66">
        <v>43922</v>
      </c>
      <c r="J20" s="66">
        <v>44165</v>
      </c>
      <c r="K20" s="67">
        <f t="shared" si="0"/>
        <v>243</v>
      </c>
      <c r="L20" s="67"/>
      <c r="M20" s="67" t="s">
        <v>36</v>
      </c>
      <c r="N20" s="67" t="s">
        <v>142</v>
      </c>
      <c r="O20" s="10"/>
      <c r="P20" s="9"/>
      <c r="Q20" s="10"/>
    </row>
    <row r="21" spans="1:17" ht="64.5" customHeight="1" x14ac:dyDescent="0.25">
      <c r="A21" s="37"/>
      <c r="B21" s="34"/>
      <c r="C21" s="37"/>
      <c r="D21" s="40"/>
      <c r="E21" s="25" t="s">
        <v>104</v>
      </c>
      <c r="F21" s="17" t="s">
        <v>39</v>
      </c>
      <c r="G21" s="26" t="s">
        <v>17</v>
      </c>
      <c r="H21" s="10" t="s">
        <v>127</v>
      </c>
      <c r="I21" s="66">
        <v>43922</v>
      </c>
      <c r="J21" s="66">
        <v>44165</v>
      </c>
      <c r="K21" s="67">
        <f t="shared" si="0"/>
        <v>243</v>
      </c>
      <c r="L21" s="67"/>
      <c r="M21" s="67" t="s">
        <v>36</v>
      </c>
      <c r="N21" s="67" t="s">
        <v>142</v>
      </c>
      <c r="O21" s="10"/>
      <c r="P21" s="9"/>
      <c r="Q21" s="10"/>
    </row>
    <row r="22" spans="1:17" ht="60.75" customHeight="1" x14ac:dyDescent="0.25">
      <c r="A22" s="37"/>
      <c r="B22" s="34"/>
      <c r="C22" s="37"/>
      <c r="D22" s="40"/>
      <c r="E22" s="27" t="s">
        <v>105</v>
      </c>
      <c r="F22" s="17" t="s">
        <v>40</v>
      </c>
      <c r="G22" s="23" t="s">
        <v>17</v>
      </c>
      <c r="H22" s="10" t="s">
        <v>128</v>
      </c>
      <c r="I22" s="66">
        <v>44105</v>
      </c>
      <c r="J22" s="66">
        <v>44165</v>
      </c>
      <c r="K22" s="67">
        <f t="shared" si="0"/>
        <v>60</v>
      </c>
      <c r="L22" s="67"/>
      <c r="M22" s="67" t="s">
        <v>45</v>
      </c>
      <c r="N22" s="67" t="s">
        <v>144</v>
      </c>
      <c r="O22" s="10"/>
      <c r="P22" s="9"/>
      <c r="Q22" s="10"/>
    </row>
    <row r="23" spans="1:17" ht="39" x14ac:dyDescent="0.25">
      <c r="A23" s="37"/>
      <c r="B23" s="34"/>
      <c r="C23" s="37"/>
      <c r="D23" s="40"/>
      <c r="E23" s="25" t="s">
        <v>106</v>
      </c>
      <c r="F23" s="17" t="s">
        <v>41</v>
      </c>
      <c r="G23" s="26" t="s">
        <v>17</v>
      </c>
      <c r="H23" s="10" t="s">
        <v>42</v>
      </c>
      <c r="I23" s="66">
        <v>43831</v>
      </c>
      <c r="J23" s="66">
        <v>44165</v>
      </c>
      <c r="K23" s="67">
        <f t="shared" si="0"/>
        <v>334</v>
      </c>
      <c r="L23" s="67"/>
      <c r="M23" s="67" t="s">
        <v>83</v>
      </c>
      <c r="N23" s="67" t="s">
        <v>145</v>
      </c>
      <c r="O23" s="10"/>
      <c r="P23" s="9"/>
      <c r="Q23" s="10"/>
    </row>
    <row r="24" spans="1:17" ht="39" x14ac:dyDescent="0.25">
      <c r="A24" s="38"/>
      <c r="B24" s="35"/>
      <c r="C24" s="38"/>
      <c r="D24" s="43"/>
      <c r="E24" s="27" t="s">
        <v>107</v>
      </c>
      <c r="F24" s="17" t="s">
        <v>43</v>
      </c>
      <c r="G24" s="23" t="s">
        <v>17</v>
      </c>
      <c r="H24" s="10" t="s">
        <v>134</v>
      </c>
      <c r="I24" s="66">
        <v>43862</v>
      </c>
      <c r="J24" s="66">
        <v>44165</v>
      </c>
      <c r="K24" s="67">
        <f t="shared" si="0"/>
        <v>303</v>
      </c>
      <c r="L24" s="67"/>
      <c r="M24" s="67" t="s">
        <v>36</v>
      </c>
      <c r="N24" s="67" t="s">
        <v>142</v>
      </c>
      <c r="O24" s="10"/>
      <c r="P24" s="9"/>
      <c r="Q24" s="10"/>
    </row>
    <row r="25" spans="1:17" ht="39" customHeight="1" x14ac:dyDescent="0.25">
      <c r="A25" s="58" t="s">
        <v>14</v>
      </c>
      <c r="B25" s="33" t="s">
        <v>44</v>
      </c>
      <c r="C25" s="58" t="s">
        <v>62</v>
      </c>
      <c r="D25" s="42" t="s">
        <v>94</v>
      </c>
      <c r="E25" s="22" t="s">
        <v>108</v>
      </c>
      <c r="F25" s="17" t="s">
        <v>47</v>
      </c>
      <c r="G25" s="21" t="s">
        <v>17</v>
      </c>
      <c r="H25" s="10" t="s">
        <v>46</v>
      </c>
      <c r="I25" s="66">
        <v>44105</v>
      </c>
      <c r="J25" s="66">
        <v>44165</v>
      </c>
      <c r="K25" s="67">
        <f t="shared" si="0"/>
        <v>60</v>
      </c>
      <c r="L25" s="67"/>
      <c r="M25" s="68" t="s">
        <v>23</v>
      </c>
      <c r="N25" s="68"/>
      <c r="O25" s="10"/>
      <c r="P25" s="9"/>
      <c r="Q25" s="10"/>
    </row>
    <row r="26" spans="1:17" ht="75.75" customHeight="1" x14ac:dyDescent="0.25">
      <c r="A26" s="45"/>
      <c r="B26" s="34"/>
      <c r="C26" s="45"/>
      <c r="D26" s="40"/>
      <c r="E26" s="27" t="s">
        <v>109</v>
      </c>
      <c r="F26" s="17" t="s">
        <v>49</v>
      </c>
      <c r="G26" s="23" t="s">
        <v>17</v>
      </c>
      <c r="H26" s="10" t="s">
        <v>48</v>
      </c>
      <c r="I26" s="66">
        <v>43922</v>
      </c>
      <c r="J26" s="66">
        <v>44165</v>
      </c>
      <c r="K26" s="67">
        <f t="shared" si="0"/>
        <v>243</v>
      </c>
      <c r="L26" s="67"/>
      <c r="M26" s="67" t="s">
        <v>36</v>
      </c>
      <c r="N26" s="67" t="s">
        <v>142</v>
      </c>
      <c r="O26" s="10"/>
      <c r="P26" s="9"/>
      <c r="Q26" s="10"/>
    </row>
    <row r="27" spans="1:17" ht="58.5" x14ac:dyDescent="0.25">
      <c r="A27" s="45"/>
      <c r="B27" s="34"/>
      <c r="C27" s="45"/>
      <c r="D27" s="40"/>
      <c r="E27" s="22" t="s">
        <v>110</v>
      </c>
      <c r="F27" s="17" t="s">
        <v>50</v>
      </c>
      <c r="G27" s="21" t="s">
        <v>17</v>
      </c>
      <c r="H27" s="10" t="s">
        <v>51</v>
      </c>
      <c r="I27" s="66">
        <v>43922</v>
      </c>
      <c r="J27" s="66">
        <v>44165</v>
      </c>
      <c r="K27" s="67">
        <f t="shared" si="0"/>
        <v>243</v>
      </c>
      <c r="L27" s="67"/>
      <c r="M27" s="68" t="s">
        <v>23</v>
      </c>
      <c r="N27" s="67" t="s">
        <v>146</v>
      </c>
      <c r="O27" s="10"/>
      <c r="P27" s="9"/>
      <c r="Q27" s="10"/>
    </row>
    <row r="28" spans="1:17" ht="58.5" customHeight="1" x14ac:dyDescent="0.25">
      <c r="A28" s="45"/>
      <c r="B28" s="34"/>
      <c r="C28" s="45"/>
      <c r="D28" s="40"/>
      <c r="E28" s="60" t="s">
        <v>111</v>
      </c>
      <c r="F28" s="42" t="s">
        <v>52</v>
      </c>
      <c r="G28" s="23" t="s">
        <v>17</v>
      </c>
      <c r="H28" s="10" t="s">
        <v>129</v>
      </c>
      <c r="I28" s="66">
        <v>43831</v>
      </c>
      <c r="J28" s="66">
        <v>44165</v>
      </c>
      <c r="K28" s="67">
        <f t="shared" si="0"/>
        <v>334</v>
      </c>
      <c r="L28" s="67"/>
      <c r="M28" s="67" t="s">
        <v>45</v>
      </c>
      <c r="N28" s="67" t="s">
        <v>142</v>
      </c>
      <c r="O28" s="10"/>
      <c r="P28" s="9"/>
      <c r="Q28" s="10"/>
    </row>
    <row r="29" spans="1:17" ht="67.5" customHeight="1" x14ac:dyDescent="0.25">
      <c r="A29" s="45"/>
      <c r="B29" s="34"/>
      <c r="C29" s="45"/>
      <c r="D29" s="40"/>
      <c r="E29" s="62"/>
      <c r="F29" s="43"/>
      <c r="G29" s="23" t="s">
        <v>18</v>
      </c>
      <c r="H29" s="10" t="s">
        <v>130</v>
      </c>
      <c r="I29" s="66">
        <v>43922</v>
      </c>
      <c r="J29" s="66">
        <v>44165</v>
      </c>
      <c r="K29" s="67">
        <f t="shared" si="0"/>
        <v>243</v>
      </c>
      <c r="L29" s="67"/>
      <c r="M29" s="67" t="s">
        <v>36</v>
      </c>
      <c r="N29" s="67" t="s">
        <v>147</v>
      </c>
      <c r="O29" s="10"/>
      <c r="P29" s="9"/>
      <c r="Q29" s="10"/>
    </row>
    <row r="30" spans="1:17" ht="65.25" customHeight="1" x14ac:dyDescent="0.25">
      <c r="A30" s="45"/>
      <c r="B30" s="34"/>
      <c r="C30" s="45"/>
      <c r="D30" s="40"/>
      <c r="E30" s="22" t="s">
        <v>113</v>
      </c>
      <c r="F30" s="17" t="s">
        <v>53</v>
      </c>
      <c r="G30" s="21" t="s">
        <v>17</v>
      </c>
      <c r="H30" s="10" t="s">
        <v>54</v>
      </c>
      <c r="I30" s="66">
        <v>43922</v>
      </c>
      <c r="J30" s="66">
        <v>44165</v>
      </c>
      <c r="K30" s="67">
        <f t="shared" si="0"/>
        <v>243</v>
      </c>
      <c r="L30" s="67"/>
      <c r="M30" s="67" t="s">
        <v>36</v>
      </c>
      <c r="N30" s="67" t="s">
        <v>142</v>
      </c>
      <c r="O30" s="10"/>
      <c r="P30" s="9"/>
      <c r="Q30" s="10"/>
    </row>
    <row r="31" spans="1:17" ht="54" customHeight="1" x14ac:dyDescent="0.25">
      <c r="A31" s="45"/>
      <c r="B31" s="34"/>
      <c r="C31" s="45"/>
      <c r="D31" s="40"/>
      <c r="E31" s="27" t="s">
        <v>112</v>
      </c>
      <c r="F31" s="17" t="s">
        <v>55</v>
      </c>
      <c r="G31" s="23" t="s">
        <v>17</v>
      </c>
      <c r="H31" s="10" t="s">
        <v>131</v>
      </c>
      <c r="I31" s="66">
        <v>43831</v>
      </c>
      <c r="J31" s="66">
        <v>44165</v>
      </c>
      <c r="K31" s="67">
        <f>J31-I31</f>
        <v>334</v>
      </c>
      <c r="L31" s="67"/>
      <c r="M31" s="67" t="s">
        <v>36</v>
      </c>
      <c r="N31" s="67" t="s">
        <v>142</v>
      </c>
      <c r="O31" s="10"/>
      <c r="P31" s="9"/>
      <c r="Q31" s="10"/>
    </row>
    <row r="32" spans="1:17" ht="47.25" customHeight="1" x14ac:dyDescent="0.25">
      <c r="A32" s="45"/>
      <c r="B32" s="34"/>
      <c r="C32" s="45"/>
      <c r="D32" s="40"/>
      <c r="E32" s="30" t="s">
        <v>114</v>
      </c>
      <c r="F32" s="29" t="s">
        <v>56</v>
      </c>
      <c r="G32" s="21" t="s">
        <v>17</v>
      </c>
      <c r="H32" s="10" t="s">
        <v>57</v>
      </c>
      <c r="I32" s="66">
        <v>43831</v>
      </c>
      <c r="J32" s="66">
        <v>44012</v>
      </c>
      <c r="K32" s="67">
        <f t="shared" si="0"/>
        <v>181</v>
      </c>
      <c r="L32" s="67"/>
      <c r="M32" s="67" t="s">
        <v>58</v>
      </c>
      <c r="N32" s="67"/>
      <c r="O32" s="10"/>
      <c r="P32" s="9"/>
      <c r="Q32" s="10"/>
    </row>
    <row r="33" spans="1:17" ht="42.75" x14ac:dyDescent="0.25">
      <c r="A33" s="45"/>
      <c r="B33" s="34"/>
      <c r="C33" s="45"/>
      <c r="D33" s="40"/>
      <c r="E33" s="60" t="s">
        <v>115</v>
      </c>
      <c r="F33" s="42" t="s">
        <v>59</v>
      </c>
      <c r="G33" s="23" t="s">
        <v>17</v>
      </c>
      <c r="H33" s="10" t="s">
        <v>137</v>
      </c>
      <c r="I33" s="66">
        <v>43831</v>
      </c>
      <c r="J33" s="66">
        <v>44165</v>
      </c>
      <c r="K33" s="67">
        <f t="shared" ref="K33:K53" si="2">J33-I33</f>
        <v>334</v>
      </c>
      <c r="L33" s="67"/>
      <c r="M33" s="67" t="s">
        <v>36</v>
      </c>
      <c r="N33" s="67" t="s">
        <v>146</v>
      </c>
      <c r="O33" s="10"/>
      <c r="P33" s="9"/>
      <c r="Q33" s="10"/>
    </row>
    <row r="34" spans="1:17" ht="42.75" x14ac:dyDescent="0.25">
      <c r="A34" s="45"/>
      <c r="B34" s="34"/>
      <c r="C34" s="45"/>
      <c r="D34" s="40"/>
      <c r="E34" s="61"/>
      <c r="F34" s="40"/>
      <c r="G34" s="23" t="s">
        <v>18</v>
      </c>
      <c r="H34" s="10" t="s">
        <v>132</v>
      </c>
      <c r="I34" s="66">
        <v>43862</v>
      </c>
      <c r="J34" s="66">
        <v>44165</v>
      </c>
      <c r="K34" s="67">
        <f t="shared" si="2"/>
        <v>303</v>
      </c>
      <c r="L34" s="67"/>
      <c r="M34" s="67" t="s">
        <v>36</v>
      </c>
      <c r="N34" s="67" t="s">
        <v>146</v>
      </c>
      <c r="O34" s="10"/>
      <c r="P34" s="9"/>
      <c r="Q34" s="10"/>
    </row>
    <row r="35" spans="1:17" ht="28.5" x14ac:dyDescent="0.25">
      <c r="A35" s="59"/>
      <c r="B35" s="35"/>
      <c r="C35" s="59"/>
      <c r="D35" s="43"/>
      <c r="E35" s="62"/>
      <c r="F35" s="43"/>
      <c r="G35" s="23" t="s">
        <v>19</v>
      </c>
      <c r="H35" s="10" t="s">
        <v>60</v>
      </c>
      <c r="I35" s="66">
        <v>43862</v>
      </c>
      <c r="J35" s="66">
        <v>44165</v>
      </c>
      <c r="K35" s="67">
        <f t="shared" si="2"/>
        <v>303</v>
      </c>
      <c r="L35" s="67"/>
      <c r="M35" s="67" t="s">
        <v>61</v>
      </c>
      <c r="N35" s="67" t="s">
        <v>142</v>
      </c>
      <c r="O35" s="10"/>
      <c r="P35" s="9"/>
      <c r="Q35" s="10"/>
    </row>
    <row r="36" spans="1:17" ht="82.5" customHeight="1" x14ac:dyDescent="0.25">
      <c r="A36" s="25" t="s">
        <v>67</v>
      </c>
      <c r="B36" s="18" t="s">
        <v>63</v>
      </c>
      <c r="C36" s="25" t="s">
        <v>66</v>
      </c>
      <c r="D36" s="24" t="s">
        <v>95</v>
      </c>
      <c r="E36" s="25" t="s">
        <v>117</v>
      </c>
      <c r="F36" s="17" t="s">
        <v>65</v>
      </c>
      <c r="G36" s="26" t="s">
        <v>17</v>
      </c>
      <c r="H36" s="10" t="s">
        <v>64</v>
      </c>
      <c r="I36" s="66">
        <v>44105</v>
      </c>
      <c r="J36" s="66">
        <v>44165</v>
      </c>
      <c r="K36" s="67">
        <f t="shared" si="2"/>
        <v>60</v>
      </c>
      <c r="L36" s="67"/>
      <c r="M36" s="67" t="s">
        <v>36</v>
      </c>
      <c r="N36" s="67" t="s">
        <v>68</v>
      </c>
      <c r="O36" s="10"/>
      <c r="P36" s="9"/>
      <c r="Q36" s="10"/>
    </row>
    <row r="37" spans="1:17" ht="57" x14ac:dyDescent="0.25">
      <c r="A37" s="58" t="s">
        <v>69</v>
      </c>
      <c r="B37" s="33" t="s">
        <v>70</v>
      </c>
      <c r="C37" s="63" t="s">
        <v>100</v>
      </c>
      <c r="D37" s="42" t="s">
        <v>133</v>
      </c>
      <c r="E37" s="58" t="s">
        <v>116</v>
      </c>
      <c r="F37" s="42" t="s">
        <v>71</v>
      </c>
      <c r="G37" s="21" t="s">
        <v>17</v>
      </c>
      <c r="H37" s="10" t="s">
        <v>73</v>
      </c>
      <c r="I37" s="66">
        <v>43983</v>
      </c>
      <c r="J37" s="66">
        <v>44012</v>
      </c>
      <c r="K37" s="67">
        <f t="shared" si="2"/>
        <v>29</v>
      </c>
      <c r="L37" s="67"/>
      <c r="M37" s="67" t="s">
        <v>36</v>
      </c>
      <c r="N37" s="67" t="s">
        <v>142</v>
      </c>
      <c r="O37" s="10"/>
      <c r="P37" s="9"/>
      <c r="Q37" s="10"/>
    </row>
    <row r="38" spans="1:17" ht="63" customHeight="1" x14ac:dyDescent="0.25">
      <c r="A38" s="45"/>
      <c r="B38" s="34"/>
      <c r="C38" s="64"/>
      <c r="D38" s="40"/>
      <c r="E38" s="45"/>
      <c r="F38" s="40"/>
      <c r="G38" s="21" t="s">
        <v>18</v>
      </c>
      <c r="H38" s="10" t="s">
        <v>72</v>
      </c>
      <c r="I38" s="66">
        <v>44013</v>
      </c>
      <c r="J38" s="66">
        <v>44104</v>
      </c>
      <c r="K38" s="67">
        <f>J39-I39</f>
        <v>91</v>
      </c>
      <c r="L38" s="67"/>
      <c r="M38" s="67" t="s">
        <v>36</v>
      </c>
      <c r="N38" s="67" t="s">
        <v>68</v>
      </c>
      <c r="O38" s="10"/>
      <c r="P38" s="9"/>
      <c r="Q38" s="10"/>
    </row>
    <row r="39" spans="1:17" ht="59.25" customHeight="1" x14ac:dyDescent="0.25">
      <c r="A39" s="45"/>
      <c r="B39" s="34"/>
      <c r="C39" s="64"/>
      <c r="D39" s="40"/>
      <c r="E39" s="45"/>
      <c r="F39" s="40"/>
      <c r="G39" s="21" t="s">
        <v>19</v>
      </c>
      <c r="H39" s="10" t="s">
        <v>135</v>
      </c>
      <c r="I39" s="66">
        <v>44013</v>
      </c>
      <c r="J39" s="66">
        <v>44104</v>
      </c>
      <c r="K39" s="67">
        <f>J40-I40</f>
        <v>303</v>
      </c>
      <c r="L39" s="67"/>
      <c r="M39" s="67" t="s">
        <v>36</v>
      </c>
      <c r="N39" s="67" t="s">
        <v>68</v>
      </c>
      <c r="O39" s="10"/>
      <c r="P39" s="9"/>
      <c r="Q39" s="10"/>
    </row>
    <row r="40" spans="1:17" ht="48" customHeight="1" x14ac:dyDescent="0.25">
      <c r="A40" s="45"/>
      <c r="B40" s="34"/>
      <c r="C40" s="64"/>
      <c r="D40" s="40"/>
      <c r="E40" s="45"/>
      <c r="F40" s="40"/>
      <c r="G40" s="21" t="s">
        <v>20</v>
      </c>
      <c r="H40" s="10" t="s">
        <v>136</v>
      </c>
      <c r="I40" s="66">
        <v>43862</v>
      </c>
      <c r="J40" s="66">
        <v>44165</v>
      </c>
      <c r="K40" s="67">
        <f t="shared" si="2"/>
        <v>303</v>
      </c>
      <c r="L40" s="67"/>
      <c r="M40" s="67" t="s">
        <v>36</v>
      </c>
      <c r="N40" s="67" t="s">
        <v>142</v>
      </c>
      <c r="O40" s="10"/>
      <c r="P40" s="9"/>
      <c r="Q40" s="10"/>
    </row>
    <row r="41" spans="1:17" ht="42" customHeight="1" x14ac:dyDescent="0.25">
      <c r="A41" s="45"/>
      <c r="B41" s="34"/>
      <c r="C41" s="64"/>
      <c r="D41" s="40"/>
      <c r="E41" s="45"/>
      <c r="F41" s="40"/>
      <c r="G41" s="21" t="s">
        <v>21</v>
      </c>
      <c r="H41" s="10" t="s">
        <v>74</v>
      </c>
      <c r="I41" s="66">
        <v>43831</v>
      </c>
      <c r="J41" s="66">
        <v>44165</v>
      </c>
      <c r="K41" s="67">
        <f t="shared" si="2"/>
        <v>334</v>
      </c>
      <c r="L41" s="67"/>
      <c r="M41" s="67" t="s">
        <v>68</v>
      </c>
      <c r="N41" s="67" t="s">
        <v>68</v>
      </c>
      <c r="O41" s="10"/>
      <c r="P41" s="9"/>
      <c r="Q41" s="10"/>
    </row>
    <row r="42" spans="1:17" ht="80.25" customHeight="1" x14ac:dyDescent="0.25">
      <c r="A42" s="45"/>
      <c r="B42" s="34"/>
      <c r="C42" s="64"/>
      <c r="D42" s="40"/>
      <c r="E42" s="45"/>
      <c r="F42" s="40"/>
      <c r="G42" s="21" t="s">
        <v>22</v>
      </c>
      <c r="H42" s="10" t="s">
        <v>75</v>
      </c>
      <c r="I42" s="66">
        <v>44013</v>
      </c>
      <c r="J42" s="66">
        <v>44042</v>
      </c>
      <c r="K42" s="67">
        <f t="shared" si="2"/>
        <v>29</v>
      </c>
      <c r="L42" s="67"/>
      <c r="M42" s="67" t="s">
        <v>58</v>
      </c>
      <c r="N42" s="67" t="s">
        <v>68</v>
      </c>
      <c r="O42" s="10"/>
      <c r="P42" s="9"/>
      <c r="Q42" s="10"/>
    </row>
    <row r="43" spans="1:17" ht="52.5" customHeight="1" x14ac:dyDescent="0.25">
      <c r="A43" s="45"/>
      <c r="B43" s="34"/>
      <c r="C43" s="64"/>
      <c r="D43" s="40"/>
      <c r="E43" s="45"/>
      <c r="F43" s="40"/>
      <c r="G43" s="21" t="s">
        <v>76</v>
      </c>
      <c r="H43" s="10" t="s">
        <v>78</v>
      </c>
      <c r="I43" s="66">
        <v>44013</v>
      </c>
      <c r="J43" s="66">
        <v>44042</v>
      </c>
      <c r="K43" s="67">
        <f t="shared" si="2"/>
        <v>29</v>
      </c>
      <c r="L43" s="67"/>
      <c r="M43" s="67" t="s">
        <v>36</v>
      </c>
      <c r="N43" s="67" t="s">
        <v>68</v>
      </c>
      <c r="O43" s="10"/>
      <c r="P43" s="9"/>
      <c r="Q43" s="10"/>
    </row>
    <row r="44" spans="1:17" ht="74.25" customHeight="1" x14ac:dyDescent="0.25">
      <c r="A44" s="45"/>
      <c r="B44" s="34"/>
      <c r="C44" s="64"/>
      <c r="D44" s="40"/>
      <c r="E44" s="45"/>
      <c r="F44" s="40"/>
      <c r="G44" s="31" t="s">
        <v>77</v>
      </c>
      <c r="H44" s="10" t="s">
        <v>79</v>
      </c>
      <c r="I44" s="66">
        <v>44013</v>
      </c>
      <c r="J44" s="66">
        <v>44042</v>
      </c>
      <c r="K44" s="67">
        <f t="shared" si="2"/>
        <v>29</v>
      </c>
      <c r="L44" s="67"/>
      <c r="M44" s="67" t="s">
        <v>36</v>
      </c>
      <c r="N44" s="67" t="s">
        <v>68</v>
      </c>
      <c r="O44" s="10"/>
      <c r="P44" s="9"/>
      <c r="Q44" s="10"/>
    </row>
    <row r="45" spans="1:17" ht="45.75" customHeight="1" x14ac:dyDescent="0.25">
      <c r="A45" s="45"/>
      <c r="B45" s="34"/>
      <c r="C45" s="64"/>
      <c r="D45" s="40"/>
      <c r="E45" s="18" t="s">
        <v>119</v>
      </c>
      <c r="F45" s="17" t="s">
        <v>80</v>
      </c>
      <c r="G45" s="32" t="s">
        <v>17</v>
      </c>
      <c r="H45" s="10" t="s">
        <v>82</v>
      </c>
      <c r="I45" s="66">
        <v>44013</v>
      </c>
      <c r="J45" s="66">
        <v>44104</v>
      </c>
      <c r="K45" s="67">
        <f t="shared" si="2"/>
        <v>91</v>
      </c>
      <c r="L45" s="67"/>
      <c r="M45" s="67" t="s">
        <v>83</v>
      </c>
      <c r="N45" s="67" t="s">
        <v>145</v>
      </c>
      <c r="O45" s="10"/>
      <c r="P45" s="9"/>
      <c r="Q45" s="10"/>
    </row>
    <row r="46" spans="1:17" ht="39" customHeight="1" x14ac:dyDescent="0.25">
      <c r="A46" s="45"/>
      <c r="B46" s="34"/>
      <c r="C46" s="64"/>
      <c r="D46" s="40"/>
      <c r="E46" s="58" t="s">
        <v>118</v>
      </c>
      <c r="F46" s="42" t="s">
        <v>81</v>
      </c>
      <c r="G46" s="21" t="s">
        <v>17</v>
      </c>
      <c r="H46" s="10" t="s">
        <v>84</v>
      </c>
      <c r="I46" s="66">
        <v>44013</v>
      </c>
      <c r="J46" s="66">
        <v>44104</v>
      </c>
      <c r="K46" s="67">
        <f t="shared" si="2"/>
        <v>91</v>
      </c>
      <c r="L46" s="67"/>
      <c r="M46" s="67" t="s">
        <v>36</v>
      </c>
      <c r="N46" s="67" t="s">
        <v>68</v>
      </c>
      <c r="O46" s="10"/>
      <c r="P46" s="9"/>
      <c r="Q46" s="10"/>
    </row>
    <row r="47" spans="1:17" ht="51" customHeight="1" x14ac:dyDescent="0.25">
      <c r="A47" s="45"/>
      <c r="B47" s="34"/>
      <c r="C47" s="64"/>
      <c r="D47" s="40"/>
      <c r="E47" s="45"/>
      <c r="F47" s="40"/>
      <c r="G47" s="21" t="s">
        <v>18</v>
      </c>
      <c r="H47" s="10" t="s">
        <v>86</v>
      </c>
      <c r="I47" s="66">
        <v>44013</v>
      </c>
      <c r="J47" s="66">
        <v>44104</v>
      </c>
      <c r="K47" s="67">
        <f t="shared" si="2"/>
        <v>91</v>
      </c>
      <c r="L47" s="67"/>
      <c r="M47" s="67" t="s">
        <v>36</v>
      </c>
      <c r="N47" s="67" t="s">
        <v>68</v>
      </c>
      <c r="O47" s="10"/>
      <c r="P47" s="9"/>
      <c r="Q47" s="10"/>
    </row>
    <row r="48" spans="1:17" ht="37.5" customHeight="1" x14ac:dyDescent="0.25">
      <c r="A48" s="45"/>
      <c r="B48" s="34"/>
      <c r="C48" s="64"/>
      <c r="D48" s="40"/>
      <c r="E48" s="45"/>
      <c r="F48" s="40"/>
      <c r="G48" s="21" t="s">
        <v>19</v>
      </c>
      <c r="H48" s="10" t="s">
        <v>85</v>
      </c>
      <c r="I48" s="66">
        <v>44013</v>
      </c>
      <c r="J48" s="66">
        <v>44104</v>
      </c>
      <c r="K48" s="67">
        <f t="shared" si="2"/>
        <v>91</v>
      </c>
      <c r="L48" s="67"/>
      <c r="M48" s="67" t="s">
        <v>36</v>
      </c>
      <c r="N48" s="67" t="s">
        <v>68</v>
      </c>
      <c r="O48" s="10"/>
      <c r="P48" s="9"/>
      <c r="Q48" s="10"/>
    </row>
    <row r="49" spans="1:17" ht="51" customHeight="1" x14ac:dyDescent="0.25">
      <c r="A49" s="45"/>
      <c r="B49" s="34"/>
      <c r="C49" s="64"/>
      <c r="D49" s="40"/>
      <c r="E49" s="45"/>
      <c r="F49" s="40"/>
      <c r="G49" s="21" t="s">
        <v>20</v>
      </c>
      <c r="H49" s="10" t="s">
        <v>87</v>
      </c>
      <c r="I49" s="66">
        <v>44013</v>
      </c>
      <c r="J49" s="66">
        <v>44104</v>
      </c>
      <c r="K49" s="67">
        <f t="shared" si="2"/>
        <v>91</v>
      </c>
      <c r="L49" s="67"/>
      <c r="M49" s="67" t="s">
        <v>36</v>
      </c>
      <c r="N49" s="67" t="s">
        <v>68</v>
      </c>
      <c r="O49" s="10"/>
      <c r="P49" s="9"/>
      <c r="Q49" s="10"/>
    </row>
    <row r="50" spans="1:17" ht="51" customHeight="1" x14ac:dyDescent="0.25">
      <c r="A50" s="45"/>
      <c r="B50" s="34"/>
      <c r="C50" s="64"/>
      <c r="D50" s="40"/>
      <c r="E50" s="45"/>
      <c r="F50" s="40"/>
      <c r="G50" s="21" t="s">
        <v>21</v>
      </c>
      <c r="H50" s="10" t="s">
        <v>88</v>
      </c>
      <c r="I50" s="66">
        <v>44013</v>
      </c>
      <c r="J50" s="66">
        <v>44104</v>
      </c>
      <c r="K50" s="67">
        <f t="shared" si="2"/>
        <v>91</v>
      </c>
      <c r="L50" s="67"/>
      <c r="M50" s="67" t="s">
        <v>36</v>
      </c>
      <c r="N50" s="67" t="s">
        <v>68</v>
      </c>
      <c r="O50" s="10"/>
      <c r="P50" s="9"/>
      <c r="Q50" s="10"/>
    </row>
    <row r="51" spans="1:17" ht="51" customHeight="1" x14ac:dyDescent="0.25">
      <c r="A51" s="45"/>
      <c r="B51" s="34"/>
      <c r="C51" s="64"/>
      <c r="D51" s="40"/>
      <c r="E51" s="45"/>
      <c r="F51" s="40"/>
      <c r="G51" s="21" t="s">
        <v>22</v>
      </c>
      <c r="H51" s="10" t="s">
        <v>89</v>
      </c>
      <c r="I51" s="66">
        <v>44013</v>
      </c>
      <c r="J51" s="66">
        <v>44104</v>
      </c>
      <c r="K51" s="67">
        <f t="shared" si="2"/>
        <v>91</v>
      </c>
      <c r="L51" s="67"/>
      <c r="M51" s="67" t="s">
        <v>36</v>
      </c>
      <c r="N51" s="67" t="s">
        <v>68</v>
      </c>
      <c r="O51" s="10"/>
      <c r="P51" s="9"/>
      <c r="Q51" s="10"/>
    </row>
    <row r="52" spans="1:17" ht="49.5" customHeight="1" x14ac:dyDescent="0.25">
      <c r="A52" s="45"/>
      <c r="B52" s="34"/>
      <c r="C52" s="64"/>
      <c r="D52" s="40"/>
      <c r="E52" s="45"/>
      <c r="F52" s="40"/>
      <c r="G52" s="21" t="s">
        <v>76</v>
      </c>
      <c r="H52" s="10" t="s">
        <v>90</v>
      </c>
      <c r="I52" s="66">
        <v>44013</v>
      </c>
      <c r="J52" s="66">
        <v>44104</v>
      </c>
      <c r="K52" s="67">
        <f t="shared" si="2"/>
        <v>91</v>
      </c>
      <c r="L52" s="67"/>
      <c r="M52" s="67" t="s">
        <v>36</v>
      </c>
      <c r="N52" s="67" t="s">
        <v>68</v>
      </c>
      <c r="O52" s="10"/>
      <c r="P52" s="9"/>
      <c r="Q52" s="10"/>
    </row>
    <row r="53" spans="1:17" ht="33" customHeight="1" x14ac:dyDescent="0.25">
      <c r="A53" s="59"/>
      <c r="B53" s="35"/>
      <c r="C53" s="65"/>
      <c r="D53" s="43"/>
      <c r="E53" s="59"/>
      <c r="F53" s="43"/>
      <c r="G53" s="21" t="s">
        <v>77</v>
      </c>
      <c r="H53" s="10" t="s">
        <v>92</v>
      </c>
      <c r="I53" s="66">
        <v>44013</v>
      </c>
      <c r="J53" s="66">
        <v>44104</v>
      </c>
      <c r="K53" s="67">
        <f t="shared" si="2"/>
        <v>91</v>
      </c>
      <c r="L53" s="67"/>
      <c r="M53" s="67" t="s">
        <v>36</v>
      </c>
      <c r="N53" s="67" t="s">
        <v>68</v>
      </c>
      <c r="O53" s="10"/>
      <c r="P53" s="9"/>
      <c r="Q53" s="10"/>
    </row>
  </sheetData>
  <mergeCells count="37">
    <mergeCell ref="F46:F53"/>
    <mergeCell ref="E46:E53"/>
    <mergeCell ref="A25:A35"/>
    <mergeCell ref="F37:F44"/>
    <mergeCell ref="E37:E44"/>
    <mergeCell ref="F33:F35"/>
    <mergeCell ref="E33:E35"/>
    <mergeCell ref="B25:B35"/>
    <mergeCell ref="C25:C35"/>
    <mergeCell ref="D25:D35"/>
    <mergeCell ref="F28:F29"/>
    <mergeCell ref="E28:E29"/>
    <mergeCell ref="B37:B53"/>
    <mergeCell ref="A37:A53"/>
    <mergeCell ref="C37:C53"/>
    <mergeCell ref="D37:D53"/>
    <mergeCell ref="A8:A12"/>
    <mergeCell ref="A4:Q4"/>
    <mergeCell ref="A2:Q2"/>
    <mergeCell ref="A6:L6"/>
    <mergeCell ref="C7:D7"/>
    <mergeCell ref="O6:Q6"/>
    <mergeCell ref="M6:N6"/>
    <mergeCell ref="A7:B7"/>
    <mergeCell ref="E7:F7"/>
    <mergeCell ref="G7:H7"/>
    <mergeCell ref="F8:F12"/>
    <mergeCell ref="E8:E12"/>
    <mergeCell ref="D8:D12"/>
    <mergeCell ref="C8:C12"/>
    <mergeCell ref="B8:B12"/>
    <mergeCell ref="B13:B24"/>
    <mergeCell ref="A13:A24"/>
    <mergeCell ref="C13:C24"/>
    <mergeCell ref="F13:F15"/>
    <mergeCell ref="E13:E15"/>
    <mergeCell ref="D13:D24"/>
  </mergeCells>
  <dataValidations count="1">
    <dataValidation type="date" allowBlank="1" showInputMessage="1" showErrorMessage="1" sqref="I10:J10" xr:uid="{0F29DBAE-7C0E-4DF3-B729-3426E807E047}">
      <formula1>43831</formula1>
      <formula2>44196</formula2>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EDITH JOHANNA VELASCO ATUESTA</dc:creator>
  <cp:lastModifiedBy>Johanna Velasco</cp:lastModifiedBy>
  <cp:lastPrinted>2018-10-25T14:22:37Z</cp:lastPrinted>
  <dcterms:created xsi:type="dcterms:W3CDTF">2018-09-26T19:51:31Z</dcterms:created>
  <dcterms:modified xsi:type="dcterms:W3CDTF">2020-01-30T06:49:34Z</dcterms:modified>
</cp:coreProperties>
</file>