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Hoja1" sheetId="1" r:id="rId1"/>
    <sheet name="Hoja2" sheetId="2" r:id="rId2"/>
    <sheet name="Hoja3" sheetId="3" r:id="rId3"/>
  </sheets>
  <externalReferences>
    <externalReference r:id="rId4"/>
  </externalReferences>
  <definedNames>
    <definedName name="_xlnm._FilterDatabase" localSheetId="0" hidden="1">Hoja1!$B$11:$T$11</definedName>
  </definedNames>
  <calcPr calcId="145621" concurrentCalc="0"/>
</workbook>
</file>

<file path=xl/calcChain.xml><?xml version="1.0" encoding="utf-8"?>
<calcChain xmlns="http://schemas.openxmlformats.org/spreadsheetml/2006/main">
  <c r="J15" i="1" l="1"/>
  <c r="M14" i="1"/>
  <c r="L14" i="1"/>
  <c r="K14" i="1"/>
  <c r="J14" i="1"/>
  <c r="I14" i="1"/>
  <c r="H14" i="1"/>
  <c r="G14" i="1"/>
  <c r="F14" i="1"/>
  <c r="T13" i="1"/>
  <c r="S13" i="1"/>
  <c r="R13" i="1"/>
  <c r="Q13" i="1"/>
  <c r="P13" i="1"/>
  <c r="O13" i="1"/>
  <c r="N13" i="1"/>
  <c r="M13" i="1"/>
  <c r="L13" i="1"/>
  <c r="K13" i="1"/>
  <c r="J13" i="1"/>
  <c r="I13" i="1"/>
  <c r="H13" i="1"/>
  <c r="G13" i="1"/>
  <c r="F13" i="1"/>
  <c r="T12" i="1"/>
  <c r="S12" i="1"/>
  <c r="R12" i="1"/>
  <c r="Q12" i="1"/>
  <c r="P12" i="1"/>
  <c r="O12" i="1"/>
  <c r="N12" i="1"/>
  <c r="M12" i="1"/>
  <c r="L12" i="1"/>
  <c r="K12" i="1"/>
  <c r="J12" i="1"/>
  <c r="I12" i="1"/>
  <c r="H12" i="1"/>
  <c r="G12" i="1"/>
  <c r="F12" i="1"/>
  <c r="C12" i="1"/>
</calcChain>
</file>

<file path=xl/sharedStrings.xml><?xml version="1.0" encoding="utf-8"?>
<sst xmlns="http://schemas.openxmlformats.org/spreadsheetml/2006/main" count="1263" uniqueCount="651">
  <si>
    <t>MINISTERIO DEL JUSTICIA Y DEL DERECHO</t>
  </si>
  <si>
    <t>INSTITUTO NACIONAL PENITENCIARIO Y CARCELARIO -INPEC</t>
  </si>
  <si>
    <t>PROCESO</t>
  </si>
  <si>
    <t>OBJETIVO</t>
  </si>
  <si>
    <t>CAUSAS</t>
  </si>
  <si>
    <t>RIESGO</t>
  </si>
  <si>
    <t>TIPO DE RIESGO</t>
  </si>
  <si>
    <t>ANALISIS DEL RIESGO</t>
  </si>
  <si>
    <t>CONTROLES</t>
  </si>
  <si>
    <t>RIESGO RESIDUAL</t>
  </si>
  <si>
    <t>ACCIONES ASOCIADAS AL CONTROL</t>
  </si>
  <si>
    <t>PROBABILIDAD</t>
  </si>
  <si>
    <t>IMPACTO</t>
  </si>
  <si>
    <t>ZONA DE RIESGO</t>
  </si>
  <si>
    <t>PERIODO DE EJECUCION</t>
  </si>
  <si>
    <t>TRATAMIENTO DEL RIESGO</t>
  </si>
  <si>
    <t>ACCIONES</t>
  </si>
  <si>
    <t>RESPONSABLES</t>
  </si>
  <si>
    <t>RECURSOS</t>
  </si>
  <si>
    <t>REGISTROS</t>
  </si>
  <si>
    <t>INDICADOR</t>
  </si>
  <si>
    <t>Planificación Institucional</t>
  </si>
  <si>
    <t>Incumplimiento en el suministro de información frente a requerimiento de usuarios internos y externos</t>
  </si>
  <si>
    <t>*Insuficiencia de presupuesto para dar cumplimiento a las metas sinergia.</t>
  </si>
  <si>
    <t>*Ausencia de antecedentes de información
*Aumento en el número de requerimiento
*No se tiene conocimiento previo para abordar la solicitud
* Deficit  de personal
*Acceso restringido a mecanismos de información
*Fallas en los sistemas tecnológicos de información
*Apropiación de conocimiento en pocos funcionarios dentro de la entidad.
*Inadecuada interpretación de la normatividad</t>
  </si>
  <si>
    <t>Semestral</t>
  </si>
  <si>
    <t>Asumir el riesgo, reducir el riesgo</t>
  </si>
  <si>
    <t>Realizar retroalimentación mediante videoconferencia con los Directores Regionales y responsables del área de planeación de las DIREG durante el segundo semestre de la vigencia, para verificar cumplimiento, novedades o resolver inquietudes frente al procedimiento actualizado</t>
  </si>
  <si>
    <t>Oficina Asesora de Planeación
Grupo Estadística</t>
  </si>
  <si>
    <t>Humanos, físiscos y tecnológicos</t>
  </si>
  <si>
    <t>Acta de videoconferencia</t>
  </si>
  <si>
    <t>Retroalimentación por videoconferencia ejecutada</t>
  </si>
  <si>
    <t>Incumplimiento en el debido proceso para el trámite de información</t>
  </si>
  <si>
    <t>Operativo</t>
  </si>
  <si>
    <t>Baja</t>
  </si>
  <si>
    <t>La  Oficina Asesora de Planeación - Grupo Estadística diariamente verifica el estado actual de los requerimientos de información y los tiempos de respuesta a fin de cumplir con los plazos de ley, empleando la herramienta de seguimiento a requerimientos de información, actualizando los requerimientos recibidos, los tiempos máximos de respuestas y responsables de proyectarla. En caso de evidenciarse demoras en la consolidación de la respuesta frente a los tiempos establecidos o información incompleta, se realiza requerimiento por correo electrónico a la dependencia responsable del suministrar el insumo de información, estableciendo tiempos perentorios para la respuesta.  Como evidencia del control se tiene herramienta de seguimiento a requerimientos de información, correos electrónicos y archivos adjuntos de información que reposan en el archivo de gestión del Grupo Estadística de la OFPLA</t>
  </si>
  <si>
    <t>N/A</t>
  </si>
  <si>
    <t>Asumir el riesgo</t>
  </si>
  <si>
    <t>De acuerdo con la metodología, no se formulan acciones de control adicionales</t>
  </si>
  <si>
    <t>*La informacion que proviene de cada una de las areas, no cumple con los lineamientos establecidos. 
*Falta de oportunidad en el reporte de la informacion.</t>
  </si>
  <si>
    <t xml:space="preserve">Omitir o suministrar de forma erronea o incompleta informacion sobre lineamientos y/o metodologias </t>
  </si>
  <si>
    <t>Estratégico</t>
  </si>
  <si>
    <t>Extrema</t>
  </si>
  <si>
    <t>El responsable del àrea de Planeaciòn de la DIREG y ERON trimestralmente hara seguimiento y verificaciòn de los productos y actividades definidas en el Plan de Acciòn de la DIREG y ERON, solicitando diez dìas calendario antes de culminar el trimestre a travès de correo electrònico a los responsables el diligenciamiento de la matriz de seguimiento del plan de acciòn en el periodo correspondiente y evidenciar el cumplimiento de las actividades mediante el cargue de los soporte en las carpetas drive compartidas con la DIREG y ERON. El àrea de planeaciòn de la DIREG revisa el cargue de los documentos y el desarrollo de las actividades para el cumplimiento del producto, retroalimentando por correo electrònico con los responsables de planeaciòn de los ERON los avances alcanzados y observaciones frente al cumplimiento. Asi mismo durante el trimestre se realiza acompañamiento y asesorìa por parte de la DIREG para la formulaciòn y seguimiento. Cuando se presente el reporte de seguimiento por parte de los ERON de forma extemporàneo, incompleto o sin registros de evidencia de lo ejecutado, se reitera la solicitud y llamado de atenciòn por oficio por parte de la Direcciòn Regional con tiempos perentorios a la Direcciòn del ERON, en caso de persistir el incumplimiento la Direcciòn Regional compulsarà copia de lo actualdo a la Oficina de Control Interno Disciplinario para lo de su competencia. Como evidencia del control se tiene la matriz de seguimiento al plan de acciòn, evidencias de cumplimiento en archivos magnètico o carpeta drive, correos electrònicos y oficios emitidos que reposaràn en el archivo de gestiòn del àrea de planeaciòn de la DIREG.</t>
  </si>
  <si>
    <t>Moderada</t>
  </si>
  <si>
    <t>Mensual</t>
  </si>
  <si>
    <t>Retroalimentaciòn por videoconferencia a los responsables de  las áreas de Planeaciòn de los ERON sobre el  avance en los planes institutionales y definiciòn de compromisos para la mejora en los reportes</t>
  </si>
  <si>
    <t>Dirección Regional
Responsables de las àreas de planeaciòn en la DIREG y ERON</t>
  </si>
  <si>
    <t>Humanos, fìsicos y tecnológicos</t>
  </si>
  <si>
    <t>Actas de videoconferencia</t>
  </si>
  <si>
    <t>No. de retroalimentaciones realizadas / No. de retroalimentaciones programadas</t>
  </si>
  <si>
    <t>Comunicación Estratégica</t>
  </si>
  <si>
    <t>Gestionar la comunicación interna y externa a través del buen uso de los recursos de información para mejorar la imagen institucional.</t>
  </si>
  <si>
    <t>*Mal uso de la información ante los medios de comunicación por parte de voceros no oficiales.
*Filtración de información por conductos no oficiales</t>
  </si>
  <si>
    <t>Impacto negativo en los diferentes públicos objetivos (internos y externos)  de la información replicada en los canales de comunicacion institucionales</t>
  </si>
  <si>
    <t>Alta</t>
  </si>
  <si>
    <t>La oficina Asesora de Comunicaciones diariamente realiza el monitoreo de medios de comunicación verificando las noticias publicadas en medios sobre temas de relevancia para el Instituto, diligenciando una plantilla  que relaciona el medio de comunicación, la noticia y el link o URL de acceso. Se reporta la plantilla a través de correo electrónico a la Dirección General del INPEC y otros servidores penitenciario designados. De manera mensual la OFICO elabora un reporte con la incidencia negativa, positiva o neutra de las noticias producto del monitoreo de medios. En caso de que una noticia no quede inmersa en el monitoreo de medios o esta se presente durante el transcurso del día antes del reporte siendo requerida por el Direcctor General, el jefe de la OFICO informa mediante canal telefónico la noticia y de ser necesario, se cumplen la instrucción impartida por el Director General del INPEC. Como evidencia del control se tiene el reporte de monitoreo de medios, correos electrónicos enviados y el informe mensual de incidencia de noticias que reposan en el archivo de gestión de la OFICO.</t>
  </si>
  <si>
    <t>Trimestral</t>
  </si>
  <si>
    <t>Asumir el riesgo,   reducir el riesgo</t>
  </si>
  <si>
    <t>Sensibilización a nivel nacional a través de NOTINPEC sobre el uso adecuado de los canales de comunicación, las redes sociales e información, a manera de píldoras informativas</t>
  </si>
  <si>
    <t>Jefe Oficina Asesora de Comunicaciones
Coordinadores Grupos de trabajo OFICO
Servidores penitenciarios de OFICO</t>
  </si>
  <si>
    <t>Humanos, físicos y tecnológicos</t>
  </si>
  <si>
    <t>Infografías en el 
periodo Virtual NOTINPEC</t>
  </si>
  <si>
    <t>Cuatro píldoras informativas socializadas en NOTINPEC</t>
  </si>
  <si>
    <t xml:space="preserve">
*Uso inadecuado de las redes sociales por parte de terceros utilizando la imagen institucional (logos, nombres, insignias)
</t>
  </si>
  <si>
    <t>La Oficina Asesora de Comunicaciones diariamente actualiza información del Instituto proveniente de los ERON, demás dependencias y Gobierno Nacional en las redes sociales oficiales, con base en ello, se efectúa el seguimiento mensual considerando los movimientos presentados en cuanto a número de seguidores y tendencia diligenciando una plantilla de medición permitiendo evaluar la efectividad de las redes sociales y tomar las acciones pertinentes.  En caso de evidenciar una disminución representativa en el número de seguidores, se formula una estrategia de fortalecimiento de dicha red que se implementará en el siguiente mes. Cuando se presente duplicidad de perfiles en las redes sociales con cuentas no oficiales, se oficiará a la Oficina de Sistemas de Información para que se adopten las medidas necesarias de acuerdo con la Política de acceso y seguridad de la información. Como evidencia del control se tiene la información publicada en las redes sociales, el seguimiento mensual, registro de calidad de la estrategias implementadas y los oficios enviados a OFISI, los cuales reposan en el archivo digital y físico de la OFICO.</t>
  </si>
  <si>
    <t>*Mal uso de la información ante los medios de comunicación por parte de voceros no oficiales.
*Uso inadecuado de las redes sociales por parte de terceros utilizando la imagen institucional (logos, nombres, insignias)</t>
  </si>
  <si>
    <t>La Oficina Asesora de Comunicaciones realiza anualmente el diseño, aplicación y análisis de una encuesta de percepción sobre los canales de comunicación, mediante un cuestionario online a través del portal web que busca evaluar la efectividad de los mismos, siendo difundida a través de correo masivo institucional. Con base en los resultados alcanzados se realizan una mesa de trabajo donde se formulan acciones de mejora que se implementan por parte de OFICO en la vigencia siguiente. De acuerdo a los compromisos definidos por acta, en caso de no ejecutarse oportunamente las acciones de mejora establecidas por parte del responsable asignado de la OFICO, se reitera por oficio el cumplimiento inmediato de la acción de mejora. Como evidencia del control se cuenta con el formato del cuestionario, correo electrónico masivo de divulgación, estadística de resultados del cuestionario, actas de mesas de trabajo y oficios de cumplimiento proyectados según necesidad, que reposan en el archivo de gestión de la OFICO.</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</si>
  <si>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</si>
  <si>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</si>
  <si>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*Deficiencia en los canales de comunicación con los cónsules de las DIREG y ERON
*Insuficiente personal para el desarrollo de los programas en los ERON
*Bajo presupuesto asignado a las actividades en DDHH</t>
  </si>
  <si>
    <t>Incumplimiento a las actividades propuestas en el tema de promoción de los DDHH en las Direcciones Regionales y ERON</t>
  </si>
  <si>
    <t>El grupo de Derechos Humanos de la Dirección General en el primer trimestre año imparte lineamientos e instrucciones por correo electrónico para el cumplimiento del plan de actividades anual a las Direcciones Regionales y de ERON, quienes a través de los cónsules de DDHH o su delegados ejecutarán las actividades definidas en el plan dejando los respectivos registros de calidad del cumplimiento,  que deben ser cargados en el archivo magnetico compartido por el Grupo de DDHH. El consul de DDHH de la DIREG verificara constantemente lo aportado por los consules ERON y validara bimestralmente  en la matriz de seguimiento diligenciando el cumplimiento y el acta que soporta la ejecución de la actividad, información que es revisada y retroalimentada por el GODHU generando observaciones o recomendaciones vía correo electrónico, las cuales deben ser acatadas por la DIREG y ERON para el siguiente periodo.El Grupo de DDHH  comunicará por correo electrónico a la Dirección de la Regional el cumplimiento o no de la consolidación de la información y el avance logrado por periodo, de acuerdo con lo registrado en la matriz dispuesta para tal fin, solicitando se tomen las medidas necesarias para garantizar el cumplimiento al plan de actividades establecido. Como evidencia del control se tiene plan de actividades, correos electrónicos, evidencias o registros de calidad en drive y matriz de seguimiento que reposarán en el archivo de gestión del cónsul de DDHH de la DIREG y en el Grupo de Derechos Humanos a nivel nacional</t>
  </si>
  <si>
    <t>No aplica acciones de congtrol</t>
  </si>
  <si>
    <t>El grupo de Derechos Humanos de la Dirección General en el primer trimestre año solicitará a las Direcciones Regionales actualice la información de los cónsules de DDHH de sus ERON y Regional, mediante el diligenciamiento de la base de datos de cónsules que se encuentra compartida en archivo drive, cuando se presenten cambios deberá reportarse nuevemante la información en la base de datos. En caso de que el ERON no tenga designado el responsable en DDHH, la Dirección Regional oficiará al Director de Establecimiento con copia al Grupo de Derechos Humanos para la designación del servidor penitenciario que cumplirá con dichas labores y reportando la información en la base de datos, en caso de persistir la no designación la Dirección Regional tomará las acciones pertinentes conpulsando copia a la Oficina de Control Interno Disciplinario de la DIREG para lo de su competencia. como evidencia del control se tiene los correos electrónicos, la base de datos y los oficios remitidos reposan en el archivo de gestión del cónsul de DDHH de la Dirección Regional.</t>
  </si>
  <si>
    <t>*Sobrecarga laboral al personal encargado de las áreas de atención al ciudadano</t>
  </si>
  <si>
    <t>Retraso en las actividades relacionadas con el servicio a los puntos de atención al ciudadano en los ERON</t>
  </si>
  <si>
    <t>El grupo de Atención al Ciudadano en el primer trimestre del año oficiará a las Direcciones Regionales y de ERON la estrategia de cumplimiento a las actividades basado en un cronograma de actividades, plazos establecidos e incentivos al mejor servidor penitenciario de ERON y DIREG, para lo cual, se enviará las instrucciones a través de comunicación escrita vía correo electrónico. El responsable de Atención al Ciudadano de la DIREG reportará trimestralmente a la coordinación de GATEC el avance en las actividades tanto para la DIREG y sus ERON adscritos, diligenciando la plantilla de seguimiento y el cargue de evidencias en la carpeta drive los diez primeros días siguientes al trimestre. Para aquellos ERON que no cumplieron con las actividades en los tiempos establecidos, el Grupo de Atención al Ciudadano reiterará por oficio a los Directores Regionales con copia a los ERON el incumplimiento para que se tomen las medidas correctivas pertinentes y en caso de persistir éste, se reportará al Comité de Recepción y Evaluación de Quejas para lo de su competencia. Como evidencia del control se tienen el cronograma de actividades, correos electrónicos, oficios remitidos, plantilla de seguimiento y los registros de calidad de las actividades ejecutadas que reposarán en archivo de gestión de GATEC.</t>
  </si>
  <si>
    <t>Reducir el riesgo, evitar, compartir y tranferir</t>
  </si>
  <si>
    <t>Realizar videoconferencia con los responsables de Atención al Ciudadano de las DIREG y ERON para presentar avances en el cumplimiento a las actividades del cronograma, generando los respectivos compromisos</t>
  </si>
  <si>
    <t>Grupo de Atención al Ciudadano</t>
  </si>
  <si>
    <t>Humanos, tecnologícos y físicos</t>
  </si>
  <si>
    <t>Actas de la videoconferencia</t>
  </si>
  <si>
    <t>Dos videoconferencia ejecutadas en el año</t>
  </si>
  <si>
    <t>*Falta de capacitación en la normatividad para el cumplimiento de la ley 1755/15 y Ley 734/2002 y aplicabilidad de las mismas</t>
  </si>
  <si>
    <t xml:space="preserve">Inaplicabilidad de la Ley 1755/15 por parte de las dependencias del Instituto </t>
  </si>
  <si>
    <t>Cumplimiento</t>
  </si>
  <si>
    <t>El grupo de Atención al Ciudadano en el último trimestre de la vigencia solicitará a la Escuela de Formación capacitación a los servidores públicos del Instituto a nivel nacional en la Ley 1755 de 2015 con el fin de fortalecer el cumplimiento a los términos de ley definidos en la norma con una respuesta oportuna, para ello, se proyecta oficio requiriendo esta temática específica y un cronograma con las fechas programadas para la capacitación a nivel nacional. El grupo de Atención al Ciudadano hará seguimiento al cumplimiento del cronograma de capacitaciones y en caso de evidenciar que no se llevaron a cabo, se solicitará por oficio a la Dirección Escuela de Formación su cumplimiento y las alternativas que tengan para su realización. Como evidencia del control se tiene el cronograma, los oficio y correos electrónicos enviados que reposarán en el archivo documental de GATEC.</t>
  </si>
  <si>
    <t>Anual</t>
  </si>
  <si>
    <t>Socialización a través de oficio de la ley 1755 de 2015 dirigido a DIREG y ERON para estricto cumplimiento, reportando por parte de éstas un conolidado mediante informe de la socializaciones ejecutadas a GATEC</t>
  </si>
  <si>
    <t>Grupo de Atención al Ciudadano
Responsables de Atención al Ciudadano DIREG y ERON</t>
  </si>
  <si>
    <t>Informes de socialización remitidos por DIREG</t>
  </si>
  <si>
    <t>Una socialización ejecutada al año</t>
  </si>
  <si>
    <t>Directrices Jurídicas</t>
  </si>
  <si>
    <t>Establecer directrices relacionadas con obtener los beneficios legales que se otorgan durante la ejecución de la pena privativa de la libertad o el cumplimiento de la medida de aseguramiento a la población reclusa</t>
  </si>
  <si>
    <t>*Cambios normativos, legales y jurisprudenciales</t>
  </si>
  <si>
    <t xml:space="preserve">Desactualización del Reglamento Disciplinario de Internos frente a nueva legislación y jurisprudencia  </t>
  </si>
  <si>
    <t>El jefe de la Oficina Jurídica revisará el proyecto de Reglamento Disciplinario de Internos y lo presentará a la Dirección General para su aprobación, para ello revisará la versión actual del documento contra la normatividad vigente incorporando los ajustes que se requieran. En caso de presentarse observaciones por parte de la Dirección General o del Ministerio de Justicia y del Derecho, el jefe de la Oficina Jurídica efectuará los ajustes a que haya lugar, presentandolo nuevamente para su aprobación. Como evidencia del control se tiene proyecto de reglamento disciplinario de internos, correo electrónicos, oficios emitidos y documento final aprobado que reposarán en el archivo de gestión de la Oficina Jurídica INPEC.</t>
  </si>
  <si>
    <t>No se formulan acciones de control adicional</t>
  </si>
  <si>
    <t>*Falta de personal en el grupo de trabajo OFAJU
*Acumulación de solicitudes</t>
  </si>
  <si>
    <t>Incumplimientos en los tiempos de respuesta a los conceptos de beneficios administrativos solicitados</t>
  </si>
  <si>
    <t>El coordinador del grupo de recursos y conceptos de la Oficina Jurídica INPEC diariamente revisa la base de datos de los conceptos de beneficios administrativos solitados o en trámite por parte de los usuarios del INPEC, registrando las nuevas solicitudes asignandolos a los servidores penitenciarios del grupo y realizando seguimiento en tiempos de respuestas a los que se encuentran en trámite. Cuando se presenta proximidad a culminar los tiempos de respuesta a los conceptos, el coordinador del grupo de recursos y conceptos de la Oficina Jurídica INPEC emite instrucciones directas al servidor penitenciario responsable del concepto para que de manera inmediata presente el proyecto de respuesta, para su revisión y trámite. Si no se cumple de manera inmediata se reintera la solicitud hasta que se cumpla su elaboración por parte del servidor. Como evidencia del control se tiene la solicitud de concepto recibida y el oficio de respuesta que reposa en al archivo de gestión del grupo de recursos y conceptos de la Oficina Jurídica.</t>
  </si>
  <si>
    <t>*Alta rotación del personal del GASUP
*Falta de capacitación en el manejo de registro de base de datos
*Equipos obsoletos
*Desactualización de la herramienta SISIPEC WEB</t>
  </si>
  <si>
    <t>Desactualizacion del registro en la base de datos de la información de traslado, remisiones, entregas y repatriados</t>
  </si>
  <si>
    <t>El funcionario del grupo de Asuntos Penitenciarios diariamente carga la información en la base de datos del aplicativo SISIPEC WEB de los actos administrativos que generan la Dirección  General y/o su delegado de traslados, remisiones, entregas y repatriaciones de PPL, registrando la información del acto administrativo como es: causa, ERON y el número de PPL. A final de mes, toda la información registrada en la base de datos será plasmada en una matriz excel que consolida todos los movimientos generados verificandose uno a uno en SISIPEC WEB con el fin de generar el respectivo informe estadístico de los traslados, remisiones, entregas y repatriaciones realizados a la Dirección General INPEC por parte del Grupo Asuntos Penitenciarios. En caso de presentarse atrasos en la realización diaria del cargue de información el coordinador del Grupo Asuntos Penitenciarios le solcitará verbalmente al funcionario responsable la actualización de la información registrada de manera inmediata, de persisitir la renuencia en la demora la coordinación del GASUP mediante memorando hará llamado de atención al funcionario con copia a la hoja de vida. Como evidencia del control se tiene la base de datos en SISIPEC WEB, matriz en excel, correos electrónicos, informe estadístico mensual y memorandos que reposan en el archivo de gestión del Grupo Asuntos Penitenciarios.</t>
  </si>
  <si>
    <t>La Coordinación del Grupo Asuntos Penitenciarios anualmente mediante oficio convocará a la Oficina de Sistemas de Información a una mesa de trabajo con el fin de comunicar las falencias presentadas en la herramienta SISIPEC WEB, necesidades de equipos de sistemas actualizados y capacitaciones al personal del GASUP en el uso de la plataforma. De acuerdo a lo concertado en la mesa, se definen unas actividades de compromisos con tiempos establecidos por parte de las dependencias plasmadas a través de acta. El funcionario designado por GASUP realizará seguimiento a los compromisos pactados en la mesa de trabajo y en caso de no darse cumplimiento a éstos, se le dará alcance mediante oficio reiterando lo estipulado en la mesa de trabajo. Como evidencia del control se tienen el acta y oficios emitidos los cuales reposan en el archivo de gestión del Grupo Asuntos Penitenciarios.</t>
  </si>
  <si>
    <t>Gestión del Conocimiento Institucional</t>
  </si>
  <si>
    <t>Realizar la formación, capacitación,  instrucción, entrenamiento y reentrenamiento a los actores del Sistema Nacional Penitenciario que así lo requiera y las investigaciones en este ámbito en forma eficiente y eficaz.</t>
  </si>
  <si>
    <t>*Ausencia de interacción de la Escuela de Formación con su sector al cual pertenece (ERON)</t>
  </si>
  <si>
    <t>El perfil de egreso de los estudiantes no se ajusta a las necesidades del sector penitenciario</t>
  </si>
  <si>
    <t>El Comité Curricular cada vez que se revise un programa de formación académica o laboral verifica la existencia del registro de calidad de la convocatoria y participación del sector productivo del programa al cual aplica, analizando la incorporación de los resultados obtenidos al perfil de egreso del mismo. En caso de que no existen los soportes o no se detecte la incorporación al perfil de egreso el programa será devuelto al área de Diseño Curricular para que proceda conforme a lo establecido en la Guía para el diseño, actualización y registro de programas académicos, y así continuar con el trámite de aprobación del programa. como evidencia del control se tiene el acta del Comité Curricular, los registros de calidad de la convocatoria y participación y el documento del programa que reposan en el archivo de gestión del Comité Curricular.</t>
  </si>
  <si>
    <t>Realizar reunion con la Dirección de Custodia para socialización de la importancia de su vinculación como sector productivo en el diseño de los programas académicos</t>
  </si>
  <si>
    <t>Dirección Escuela de Formación</t>
  </si>
  <si>
    <t xml:space="preserve">Acta de la reunión </t>
  </si>
  <si>
    <t>Compromisos establecidos en acta</t>
  </si>
  <si>
    <t>*El programa académico virtual no satisface las expectativas de los estudiantes
*La interfase de los programas académicos virtuales no es llamativa para los estudiantes</t>
  </si>
  <si>
    <t>Deserción de los estudiantes en los programas educativos virtuales ofertados por la Escuela</t>
  </si>
  <si>
    <t>La Subdirección Académica cada vez que revise la programación académica anual de modalidad virtual verifica que respondan al diagnóstico de necesidades de aprendizaje organizacionel elaborado por la SUTAH, dejando registro del análisis en acta. En caso que la programación académica elaborada por el grupo de Educación Virtual y soporte educativo incluya un programa académico que no responda a una necesidad del diagnóstico se excluirá de la misma solicitando al grupo responsable el ajuste correspondiente. Si se presenta un requerimiento extemporáneo para el desarrollo de un programa académico,  la Subdirección Académica analizará la viabilidad de la solicitud teniendo en cuenta el tiempo, los recursos y disponibilidad para la ejecución del programa académico dando respuesta a la dependencia solicitate por oficio de la decisión tomada. Como evidencia del control se tiene el acta de verificación, la programación académica modalidad virtual, solicitudes de incorporación de programas y respuesta a las mismas que reposarán en el archivo de gestión de la Subdirección Académica.</t>
  </si>
  <si>
    <t>Por demanda</t>
  </si>
  <si>
    <t>Envio de mensajes motivacionales de participación a las actividades propuestas en el programa académico virtual enviado a los participantes por correo electrónico</t>
  </si>
  <si>
    <t>Coordinación del Grupo de Educación Virtual y Soporte Educativo</t>
  </si>
  <si>
    <t>Mensajes motivacionales 
Correos electrónicos</t>
  </si>
  <si>
    <t>No. De mensajes enviados / No. De estudiantes del programa académico</t>
  </si>
  <si>
    <t>El coordinador del Grupo de Educación Virtual y Soporte Educativo con base en la programación académica virtual anual verifica que el diseño del recurso educativo digital sea amigable y de fácil interacción para los usuarios, revisando imágenes, contenidos y presentación visual del programa en la plataforma moodle generando un informe de la revisión reportandolo al funcionario responsable del diseño de la interfase para su ajuste cuando aplique. En caso de que la interfase no satisfaga los requisitos mínimos del diseño se informará al funcionario encargado para  que se efectuen los ajustes necesarios. Una vez se tengas los ajustes incorporados en la interfase se aprueba la ejecución del programa académico virtual mediante la publicación en la plataforma. Como evidencia del control se cuenta con la programación académica de modalidad virtual, plataforma moodle, informe de revisión y la publicación de los programas en la plataforma que reposan en la carpeta de cada uno de los programas académicos y en la plataforma moodle.</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</si>
  <si>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</si>
  <si>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</si>
  <si>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Ausencia de participación e intervención de los actores vinculados a las dimensiones del instrumento de clima laboral</t>
  </si>
  <si>
    <t>Inaplicabilidad de las estrategias de intervención generadas en el instrumento de medición de clima laboral</t>
  </si>
  <si>
    <t xml:space="preserve"> La Subdirección de Talento Humano - Grupo de Bienestar Laboral socializará en el primer trimestre del año los resultados de la encuestra de clima laboral ante Comité Institucional de Planeación y Gestión definiendo acciones tendientes a intervenir los hallazgos evidenciados en el diagnóstico de clima laboral y sus actores involucrados. Para tal fin, se desarrollarán mesas de trabajo con los directores, jefes o responsables de área para definir el plan de trabajo con las acciones, su alcance y recursos a emplear. La Subdirección de Talento Humano - Grupo de Bienestar Laboral socializará mediante comunicación escrita los lineamientos y el plan de trabajo aprobado con los Directores, Jefes de dependencia y responsables de área involucrados. El responsable de Talento Humano de las DIREG y/o responsable de bienestar laboral remitirá informe de seguimiento semestral a la Subdirección de Talento Humano - Grupo de Bienestar Laboral a través de correo electrónico sobre la ejecución de las acciones adelantadas según plan de trabajo para la DIREG y sus ERON adscritos. la Subdirección de Talento Humano - Grupo Bienestar Laboral efectuará seguimiento a la ejecución de las actividades, en caso de presentarse incumplimiento en el plan de trabajo oficiará a la Dirección Regional respectiva informando la situación y solicitando el cumplimiento inmediato de las mismas. Como evidencia del control se tienen las actas de reunión, el plan de trabajo, los lineamientos emitidos y los informes de seguimiento a la ejecución que reposan en el archivo digital y físico de la Subdirección de Talento Humano - Grupo de Bienestar Laboral </t>
  </si>
  <si>
    <t>Realizar video conferencia cuya invitación se hará extensiva a los Directores Regionales, Directores de los ERON, Responsables de Talento Humano y/o Bienestar Laboral vinculados de forma directa en las acciones a intervenir. El objetivo es realizar seguimiento estricto de la ejecución de las actividades.</t>
  </si>
  <si>
    <t>Grupo de Bienestar Laboral- Subdirección de Talento Humano</t>
  </si>
  <si>
    <t>Humanos, tecnológicos y fisicos</t>
  </si>
  <si>
    <t>Actas de seguimiento, invitación a video conferencia</t>
  </si>
  <si>
    <t>No. de compromisos ejecutados/ No. de compromisos pactados</t>
  </si>
  <si>
    <t>*Bajo sentido de pertenencia de los funcionarios vinculados al proceso.
*Falta de socialización de los programas y actividades previstas en los ERON</t>
  </si>
  <si>
    <t>Baja participación de los servidores penitenciarios en los programas de bienestar laboral</t>
  </si>
  <si>
    <t xml:space="preserve">La Subdirección de Talento Humano - Grupo de Bienestar Laboral en el primer trimestre de la vigencia socializa a los Directores Regionales y responsables del área de Talento Humano en las DIREG y ERON  cronograma de trabajo, la resolución y pautas de asignación de presupuesto de los programas de bienestar laboral para que inicien las acciones necesarias de ejecución en cada dependencia a través de correo electrónico. Los responsables de talento humano de las DIREG y ERON de acuerdo con el presupuesto, pautas emitidas y cronograma de trabajo llevarán a cabo las actividades previstas remitiendo informe de ejecución de las mismas de forma trimestral a la Subdirección de Talento Humano - Grupo de Bienestar Laboral con los registros de calidad respectivos mediante correo electrónico para su control y seguimiento. En caso de no dar cumplimiento a las actividades programadas en el trimestre la Subdirección de Talento Humano - Grupo de Bienestar Laboral oficiará al Director Regional la información de los ERON que reportan incumplimiento, señalando que en los siguientes 30 días se debe dar cumplimiento a las actividades pendientes remitiendo los registros de calidad  en el informe trimestral respectivo. Como evidencia del control se tienen las resoluciones de asignación presupuestal, cronograma de trabajo,  pautas de ejecuión, correos electrónicos, informes de ejecución y sus registros de calidad, cuadro de seguimiento y oficios emitidos, los cuales reposan en el archjivo digital y físico de la Subdirección de Talento Humano - Grupo de Bienestar Laboral </t>
  </si>
  <si>
    <t>Para incentivar el proceso de participación en las actividades de Bienestar Laboral, se    programaran jornadas de sensibilización   en las que se incluya divulgación en las formaciones del personal de CCV,  comunicaciones escritas al personal administrativo, publicaciones en las carteleras informativas de los ERON invitaciones  emitidas desde el nivel central con el fin de promover la participación. 
Estas jornadas deberán una vez se emiten las resoluciones y pautas de ejecución, evidenciandose su cumplimiento en los registros de calidad pertinentes y posteriormente remitiendo las copias a la Subdirección de Talento Humano- Grupo de Bienestar Laboral.</t>
  </si>
  <si>
    <t>Responsables de Talento Humano y/o Bienestar Laboral de las DIREG y ERON 
Grupo de Bienestar Laboral - Subdirección de Talento Humano</t>
  </si>
  <si>
    <t xml:space="preserve">Actas de seguimiento.
Registros de calidad </t>
  </si>
  <si>
    <t xml:space="preserve"> No. de jornadas de sensibilización ejecutadas /
No. de jornadas de sensibilización programadas</t>
  </si>
  <si>
    <t>*Cambios en los conceptos de modalidad de contratación para la ejecución del presupuesto.
*Cambios frecuentes en los documentos y trámites internos para ejecución de los recursos en la entidad</t>
  </si>
  <si>
    <t>Dificultad en la ejecución del presupuesto asignado a Bienestar Laboral</t>
  </si>
  <si>
    <t>La Subdirección de Talento Humano - Grupo de Bienestar Laboral en el primer trimestre de la vigencia socializará a los Directores Regionales y responsables del área de Talento Humano en las DIREG y ERON  cronograma de trabajo, la resolución y pautas de ejecución de presupuesto de los programas de bienestar laboral para que inicien las acciones necesarias de ejecución en cada dependencia a través de correo electrónico. El Director de ERON coordinará con los responsables de las áreas de talento humano y gestión corporativa la ejecución y seguimiento a los procesos contractuales que deben llevarse a cabo en el ERON determinando tiempos específicos de cumplimiento, así como  resolviendo inquietudes e imprevistos, dejando registros de calidad de las reuniones y gestiones adelantadas enviandolos al responsable de talento humano de la DIREG competente a través de correo electrónico, quien consolidará la información y apoyará en la resolución de dudas, trámites y toma de decisiones. El responsable de Talento Humano de las DIREG y/o responsable de bienestar laboral remitirá informe de seguimiento trimestral a la Subdirección de Talento Humano - Grupo de Bienestar Laboral a través de correo electrónico sobre la ejecución de los procesos contactuales de los ERON adscritos evidenciando los avances, estado actual, novedades y acciones adelantadas hasta la culminación de los mismos. Como evidencia del control se tiene cronograma de trabajo, resolución y pautas de ejecución de presupuesto, correos electrónicos e informes de seguimiento a la ejecución de procesos contractuales reposarán en el archivo digital de la Subdirección de Talento Humano - Grupo de Bienestar Laboral. Los registros de calidad de las reuniones y gestiones adelantadas en los ERON reposarán el archivo digital del área de talento humano de la DIREG.</t>
  </si>
  <si>
    <t>Realizar video conferencia cuya invitación se hará extensiva a los Directores Regionales, Directores de los ERON, Responsables de Talento Humano y/o Bienestar Laboral vinculados en la asignación de presupuesto para contratación de actividades de bienestar, para efectuar seguimiento a la ejecución del presupuesto asignado</t>
  </si>
  <si>
    <t xml:space="preserve">Subdirección de Talento Humano
Grupo de bienestar laboral
Responsables áreas de talento humano y/p bienestar laboral en DIREG y ERON
</t>
  </si>
  <si>
    <t>*Desconocimiento de la metodología y lineamientos frente al tema de evaluación de desempeño laboral
*Falta de capacitación en Evaluación del Desempeño Laboral</t>
  </si>
  <si>
    <t>Aplicación indebida del proceso de Evaluación de Desempeño Laboral EDL</t>
  </si>
  <si>
    <t>El Grupo Prospectiva del Talento Humano del INPEC realizará capacitación trimestralmente a los funcionarios a nivel nacional del Instituto en la metodología establecida para la Evaluación de Desempeño Laboral (EDL) teniendo en cuenta el cronograma establecido y la ejecución de las acciones previstas. En cada capacitación se definirán compromisos a través de actas por parte de las dependenciasdel nivel central, Direcciones REgionales y ERON para dar cumplimiento con la metodología establecida.</t>
  </si>
  <si>
    <t>Proyección y socialización de lineamientos dirigidos a Direcciones Regionales y ERON para el cumplimiento de la metodología establecida para EDL, los cuales serán socializados por las áreas de talento humano de estas dependencias y allegando al Grupo de Prospectiva los registros de calidad respectivos</t>
  </si>
  <si>
    <t>Subdirección de Talento Humano
Grupo Prospectiva
Áreas de Talento Humano DIREG y ERON</t>
  </si>
  <si>
    <t xml:space="preserve">Oficios aprobados
Correos electrónicos
Actas de socialización
</t>
  </si>
  <si>
    <t>Lineamientos emitidos y socializados</t>
  </si>
  <si>
    <t>El Grupo Prospectiva del Talento Humano, para dar cumplimiento a la metodología de EDL realizará seguimiento semestral a través de solicitudes a las dependencias del nivel central, DIREG y ERON sobre el pacto de compromisos, estableciendo planes de mejoramiento individual y portafolio de evidencias, los cuales, deben ser allegados a la Subdirección de Talento Humano para que dichos reportes soporten en la hoja de vida de los funcionarios.</t>
  </si>
  <si>
    <t>*Baja participación de las áreas en el diagnóstico de necesidades de aprendizaje organizacional
*Desconocimiento de la metodología aplicada para el diagnóstico de necesidades de aprendizaje organizacional</t>
  </si>
  <si>
    <t>Falencias en la identificación del diagnóstico de necesidades de aprendizaje organizacional</t>
  </si>
  <si>
    <t xml:space="preserve">El Grupo Prospectiva del Talento Humano realizará capacitación en el segundo semestre del año a los funcionarios a nivel nacional en la metodología definida para realizar el diagnóstico teniendo en cuenta un plan de trabajo para la ejecución de estas acciones de capacitación, dejando los registros de calidad respectivos y definiendo los pasos a realizar para el diligenciamiento de los formularios establecidos por el Departamento Administrativo de la Función Pública (DAFP) empleados para el levantamiento de la información en las dependencias. Los formatos deben ser remitidos por las dependencias del nivel central, DIREG y ERON a la Subdirección de Talento Humano como insumo para realizar el documento de necesidades de aprendizaje organizacional y ser remitido posteriormente a la Escuela Penitenciaria Nacional para la elaboración del Plan Institucional de Capacitación </t>
  </si>
  <si>
    <t>No se definen acciones adicionales para el control</t>
  </si>
  <si>
    <t>*Ausencia de lineamientos para la aprobación de primas de vigilante instructor, unidad familiar y capacitación
*Desconocimiento de normatividad en la materia</t>
  </si>
  <si>
    <t>Aprobación de primas de vigilante instructor, unidad familiar y capacitación, sin el cumplimiento de requisitos establecidos debido a errores involuntarios</t>
  </si>
  <si>
    <t>El Grupo Prospectiva del Talento Humano efectuará socialización masiva de los requisitos para acceder a las primas de vigilante instructor, unidad familiar y capacitación dirigida a las DIREG y ERON durante los dos primeros meses de la vigencia, generando los registros de calidad respectivos. En esas socializaciones se tendrán en cuenta los roles de las dependencias en el proceso de aprobación de las primas, con el fin de que la documentación requerida sea remitida en los plazos de tiempo definidos para el reporte de novedades.</t>
  </si>
  <si>
    <t>Proyección y socialización de lineamientos dirigidos a Direcciones Regionales y ERON sobre los requisitos para acceder a la prima de instructor, unidad familiar y capacitación, los cuales serán socializados por las áreas de talento humano de estas dependencias y allegando al Grupo de Prospectiva los registros de calidad respectivos</t>
  </si>
  <si>
    <t>Oficios aprobados
Correos electrónicos
Actas de socialización</t>
  </si>
  <si>
    <t xml:space="preserve">El Grupo Prospectiva del Talento Humano mensualmente a través de una base de datos registrará la información donde se evidencia los funcionarios a los que se les aprobó el beneficio y a los que se les ha negado plasmando los motivos del rechazo de la solicitud, para ejercer mayor control en el proceso de asignación. La base de datos se alimentará mensualmente, en caso que el servidor penitenciario no remita la información completa o acorde a lo solicitado, se le informará por escrito para que subsane los requisitos. </t>
  </si>
  <si>
    <t>Lapso de tiempo prolongados para las respuestas de las distintas dependencias a los requerimientos por inconsistencias en la revisión para liquidación</t>
  </si>
  <si>
    <t xml:space="preserve">Retrasos en el reconocimiento de prestaciones sociales a ex funcionarios penitenciarios </t>
  </si>
  <si>
    <t xml:space="preserve">Cumplimiento
Operativo
</t>
  </si>
  <si>
    <t>El liquidador del Grupo de Prestaciones Sociales emite oficio a las diferentes dependencias diariamente solicitando información requerida para cada caso de reconocimiento de prestaciones sociales a un exfuncionario penitenciario determinando en el mismo, el plazo de respuesta al requerimiento. Se efectúa seguimiento a los tiempos de respuesta y cumplidos los mismos sin obtener respuesta por parte de la dependencia del INPEC respectiva, se reitera la solicitud por escrito de la información necesaria para continuar el trámite, emitiendo copia a la Dirección o Subdirección a cargo de la respuesta. Como evidencia del control se adjuntan los oficios de solicitud y respuesta de la dependencia correspondiente y reposan en los soportes de la liquidación en cada caso específico.</t>
  </si>
  <si>
    <t>Proyectar y socializar lineamientos dirigidos a Direcciones Regionales y ERON para el cumplimiento de los procedimientos para el reconocimiento de prestaciones sociales, los cuales serán socializados por las áreas de talento humano de estas dependencias y allegando al Grupo de Prestaciones Sociales INPEC los registros de calidad respectivos</t>
  </si>
  <si>
    <t>Subdirección de Talento Humano
Grupo de Prestaciones Sociales
Áreas de Talento Humano DIREG y ERON</t>
  </si>
  <si>
    <t>Información errada en el sistema de información Humano Web o por factor humano</t>
  </si>
  <si>
    <t>Errores en la liquidación de las prestaciones sociales y reconocimiento a servidores penitenciarios</t>
  </si>
  <si>
    <t>El Grupo de Prestaciones Sociales del INPEC requiere al Grupo Administración del Talento Humano se incorpore en el documento de notificación del exfuncionario que solicita la liquidación, información que especifica situaciones a tener en cuenta para el pago de las prestaciones sociales, verificando que fue recibida por el exfuncionario mediante la copia del recibido de la misma. En caso que se presente error en la información registrada en el acto administrativo de reconocimiento, se solicita al exfuncionario la verificación y de no corresponder, se solicita el envío de la certificación bancaria para realizar la modificación al acto administrativo y proceder al respectivo pago. Los documentos y demás registros reposarán en los soportes de liquidación del exfuncionario.</t>
  </si>
  <si>
    <t>Se asume el riesgo. No se formulan acciones asociadas al control</t>
  </si>
  <si>
    <t>El liquidador del Grupo de Prestaciones Sociales en conjunto con el Coordinador del grupo revisarán semanalmente los borradores de actos administrativos para reconocimiento de prestaciones sociales, con el fin de evidenciar posibles errores en la información registrada, empleando una matriz de seguimiento en la que se registran las novedades que se detectan para proceder a realizar la modificación en los documentos.</t>
  </si>
  <si>
    <t xml:space="preserve">*Demora en respuesta de las incapacidades con soportes requeridos por la EPS o ARL por parte del funcionario
*Demora en el trámite de solicitud de transcripción y liquidación de incapacidades ante las EPS por parte del área de talento humano en los ERON
*Reproceso en el trámite de reconocimiento de las incapacidades </t>
  </si>
  <si>
    <t>Incumplimiento de los tiempos y requisitos establecidos para el tramite, reporte y recobro de incapacidades y licencias médicas antes las EPS o ARL</t>
  </si>
  <si>
    <t xml:space="preserve">El Grupo de Seguridad Social de la Subdirección de Talento Humano mensualmente hará seguimiento oportuno a las incapacidades transcritas y devueltas con base en: el reporte de novedades de incapacidades que envían los ERON a nómina, la entrega de incapacidades originales enviadas desde los ERON para recobro, el reporte de incapacidades reconocidas, pagadas, objetadas o negadas por las EPS y ARL para verificación que lo reportado a nómina y lo pagado por la EPs o ARL coincidad o se solicitan las correcciones o descuentos respectivos. En caso de que la EPS o ARL nieguen el reconocimiento de la incapacidad será asumida por el funcionario a través de descuento de nómina o de prestaciones sociales cuando sea liquidado por retiro o cobro coactivo. Si se evidencia que el ERON no realizó el trámite pertinente para el reconocimiento de la incapacidad se oficiará a la Oficina de Control Interno Disciplinario el caso para su conocimiento y trámites pertinentes. Como evidencia del control se tiene el reporte mensual de incapacidades consolidado por la DIREG, los reportes de pago de las EPs o ARL, los oficios solicitando los descuentos a nómina cuando haya lugar y los requerimientos escritos a la OFIDI en los casos que lo ameriten, en los archivos magnéticos y físicos del Grupo de Seguridad Social </t>
  </si>
  <si>
    <t>Actualización de los procedimientos insitucionales de incapacidades a la normatividad vigente
Socialización de los procedimientos actualizados a nivel nacional por parte de las DIREG y ERON
Capacitaciones a los responsables de las áreas de talento humano de las DIREG y ERON y los funcionarios que intervienen en los procesos de trámite de incapacidades según cronograma establecido por la GOSOC</t>
  </si>
  <si>
    <t>Subdirección de Talento Humano
Grupo Seguridad Social
Áreas de Talento Humano DIREG y ERON</t>
  </si>
  <si>
    <t>Procedimientos actualizados y aprobados en Isolución
soporte de socialización de los procedimientos en las DIREG y ERON
Registros de calidad de las capacitaciones realizadas</t>
  </si>
  <si>
    <t>Procedimientos actualizados y aprobados
Una actividad de socialización de los procedimientos por DIREG y una por ERON
Seis capacitaciones virtuales una por cada DIREG y ERON adscritos</t>
  </si>
  <si>
    <t>Falta de personal idóneo para el manejo de las historias laborales, actualización, preservación y custodia de las historias laborales</t>
  </si>
  <si>
    <t>Información no actualizada en las historias laborales</t>
  </si>
  <si>
    <t>El responsable del área de Talento Humano de las DIREG y EPN trimestralmente liderará el desarrollo de acciones de capacitación a través de sensibilizaciones o socializaciones empleando mecanismos virtuales o presenciales al personal de las áreas de talento humano de los ERON adscritos en temas de normatividad para el manejo, preservación y custodia de las historias laborales y los procedimientos institucionales aprobados en el tema. En caso de presentarse inconsistencias en la actualización, registro y control de las historias laborales, el responsable de Talento Humano del ERON debe elaborar e implementar un plan de mejora frente a esas debilidades remitiendolo por correo electrónico  al área de Talento Humano de las DIREG quien tendrá a cargo el seguimiento y verificación de las acciones implementadas,  requiriendo a los ERON evidencia de los avances trimestrales que se generaron en el manejo de las historias laborales.</t>
  </si>
  <si>
    <t>Reiterar lineamientos por escrito dirigidas a las dependencias del nivel central, DIREG, ERON y EPN sobre la organización, manipulación y custodia de las historias laborales. Las dependencias deben enviar registros de calidad de la socialización de las lineamientos impartidos al Grupo de Administración de Historias Laborales</t>
  </si>
  <si>
    <t>Subdirección de Talento Humano
Grupo Administración de Historias Laborales</t>
  </si>
  <si>
    <t>Oficios o comunicaciones escritas
Correos electrónicos 
Registros de calidad de la socialización</t>
  </si>
  <si>
    <t>Las historias laborales se encuentran descentralizadas en las DIREG, ERON y Escuela Penitenciaria Nacional
Desconocimiento de la normatividad vigente</t>
  </si>
  <si>
    <t>Duplicidad de historias laborales en los DIREG, ERON Y EPN</t>
  </si>
  <si>
    <t>El área de Talento Humano de las DIREG, ERON y Escuela Penitenciaria realizará el inventario de las historias laborales a que tiene a su cargo junto con sus ERON adscritos, a través del diligenciamiento del formato unico de inventario documental FUID en medio magnético (excel) durante el primer trimestre de la vigencia, siendo consolidada la información por  el área de talento humano de la DIREG y Escuela Penitenciaria, remitiendola a través de correo electrónico a la Subdirección de Talento Humano - Grupo Administración de Historias Laborales, dependencia que elaborará una base de datos global con toda la información reportada para ejercer el control de las historias laborales que reposan en cada dependencia del nivel central, DIREG, ERON y Escuela Penitenciaria. Los responsables del área de Talento Humano de las DIREG, ERON y Escuela Penitenciaria reportarán las novedades presentadas en las historias laborales en su custodia trimestralmente a través del FUID archivo excel por correo electrónico de la Subdirección de Talento Humano - Grupo Administración de Historias Laborale. En caso de no ser enviado oportunamente el reporte se reiterará la solicitud por una segunda vez y el no cumplimiento se dará traslado a la Oficina de Control Interno Disciplinario para su respectiva investigación por incumplimiento a la normatividad. Los archivos magnéticos del FUID remitidos por las dependencias reposarán en una carpeta digital para consulta y verificación</t>
  </si>
  <si>
    <t>Realizar verificaciones en sitio sobre el manejo de la documentación al ingreso y/o transferencia a la bodega central de Historias laborales de la Dirección General INPEC</t>
  </si>
  <si>
    <t>Actas de verificación
Instrucciones escritas  impartidas resultado de la verificación</t>
  </si>
  <si>
    <t>Compromisos ejecutados / Total de compromisos pactados resultados de las verificaciones</t>
  </si>
  <si>
    <t>La Subdirección de Talento Humano - Grupo Administración de Historias Laborales solciitará por escrito a las áreas de talento humano de s DIREG, ERON y Escuela Penitenciaria el envío total de las historias laborales a su custodia, de acuerdo con un cronograma establecido anualmente, con el fin de suprimir las historias laborales ambulantes mediante el traslado de las historias laborales en medio físico con el formato FUID. La Subdirección de Talento Humano - Grupo Administración de Historias Laborales realizará seguimiento minucioso al cumplimiento del cronograma y en caso de evidencias inconsistencias se reitera el requerimiento por segunda vez, su no acatamiento dará traslado a la Oficina de Control Interno Disciplinario para su respectiva investigación. Los formatos FUID enviados en medio físico serán comparados con la base de datos que se maneja para actualizar el inventario real de historias laborales. este control aplica una vez se tengan las instalaciones físicas y mobiliario adecuado en la bodega de historias laborales del nivel central</t>
  </si>
  <si>
    <t xml:space="preserve">*Desconocimiento de la normatividad
*Ausencia de lineamientos frente a las notificaciones      </t>
  </si>
  <si>
    <t>Indebida notificacion a los servidores penitenciarios de las actuaciones administrativas</t>
  </si>
  <si>
    <t>La Subdirección de Talento Humano a través del Grupo Asuntos Laborales impartirá lineamientos durante el primer trimestre del año sobre la actuación administrativa para la declaratoria de vacancia en el cargo a todos los funcionarios penitenciarios mediante acto administrativo dirigido a los responsables del área de talento humano de las Direcciones Regionales, ERON y Escuela Penitenciaria quienes realizarán socialización a los funcionarios adscritos a sus correspondientes centros de costos,  reportando al grupo de Asuntos Laborales a travésd correo electrónico los registros de calidad pertienentes. Trimestralmente el grupo de Asuntos Laborales de SUTAH llevará a cabo acciones de socialización de los lineamientos y procedimiento institucional de ausentismo laboral empleando los canales de  comunicación interna a nivel nacional, las cuales serán replicadas por las áreas de  talento humano de las DIREG, ERON y Escuela Penitenciaria a todos los funcionarios remitiendo durante los registros de calidad al grupo de Asuntos Laborales a través de correo electrónico.</t>
  </si>
  <si>
    <t>Socialización por correo masivo institucional de videotutorial del procedimiento de notificación de ausentismo laboral dirigido a las áreas de talento humano de la Escuela de Formación, DIREG y ERON para su conocimiento y extricto cumplimiento</t>
  </si>
  <si>
    <t>Subdirección de Talento Humano
Grupo Asuntos Laborales</t>
  </si>
  <si>
    <t>Videotutorial del procedimiento
Correos electrónicos</t>
  </si>
  <si>
    <t>Dos socializaciones realizadas</t>
  </si>
  <si>
    <t>Demora en el desarrollo de concurso de mérito que permita proveer las vacantes</t>
  </si>
  <si>
    <t>Insuficiencia en la provisión de las vacantes de la planta de personal del Instituto</t>
  </si>
  <si>
    <t>El Grupo Administración del Talento Humano de la SUTAH trimestralmente verifica las vacantes existentes en la planta de personal a través de los reportes de personal  del aplicativo Humano Web donde se evidencia la situación administrativa de los servidores penitenciarios. En caso de no contar con información confiable se requiere al administrador del sistema para que entregue la información y poder continuar con el proceso de provisión, como evidencia se conserva los reporte de vacantes entregado al grupo de Prospectiva de Talento Humano para estudios en la forma de provisión</t>
  </si>
  <si>
    <t>Errores en los reportes generados que genera el aplicativo humano web
Ausencia de sistema de alertas en el aplicativo web para verificar información</t>
  </si>
  <si>
    <t xml:space="preserve">Inconsistencia en la información generada en los reporte de las novedades de personal </t>
  </si>
  <si>
    <t>Tecnológico</t>
  </si>
  <si>
    <t>El Grupo Administración del Talento Humano de la SUTAH mensualmente verifica que el reporte suministrado por el aplicativo Humano Web corresponda con las novedades reportadas por las dependencias a través del cruce de base de datos de las diferentes situaciones administrativas del grupo. En caso de que el reporte presente inconsistencias se requiere al administrador del sistema para que verifique y corrija el error y poder obtener un reporte veraz. Como evidencia se genera los reportes suministrados y los correos o comunicaciones solicitando soporte en caso de requerirlo.</t>
  </si>
  <si>
    <t>Requerir soporte técnico al administrador del sistema (aplicativo humano web) para verificar y corregir las inconsistencias presentadas en los reportes de las novedades de personal.  Realizar seguimiento a las situaciones administrativas que trabaja el grupo para verificar el ingreso de las mismas en el aplicativo.</t>
  </si>
  <si>
    <t>Subdirección de Talento Humano
Grupo Administración de Talento Humano</t>
  </si>
  <si>
    <t>Correos electrónicos o comunicaciones escritas 
Bases de datos de seguimiento a las situaciones administrativas</t>
  </si>
  <si>
    <t>Reportes generados a partir de las revisiones realizadas</t>
  </si>
  <si>
    <t>Reportes extemporáneos de situaciones administrativas por parte de dependencias del nivel central, DIREG y ERON</t>
  </si>
  <si>
    <t>Información desactualizada en el aplicativo Humano Web que administra la planta de personal</t>
  </si>
  <si>
    <t>Los responsables del área de Talento Humano de las DIREG, ERON y Escuela Penitenciaria mensualmente reportan las novedades de personal que deben ser incluidas en el aplicativo Humano Web a través de un informe o comunicaciones que contienen las situaciones administrativas presentadas en las DIREG, ERON Y EPN. En caso de realziar el reporte de forma extemporánea se requerirán a las Direccciones Regionales y ERON mediante correo electrónico para que suministren la información y poder actualizar el aplicativo. Como evidencias se registran los reportes de novedades consolidados y las comuniciones remitidas por las DIREG dando respuesta a los requerimientos de información extemporáneos</t>
  </si>
  <si>
    <t>Proyectar y socializar lineamientos dirigidos a Direcciones Regionales ERON y EPN para el cumplimiento de los procedimientos en el reporte de novedades al GATAL, los cuales serán socializados por las áreas de talento humano de estas dependencias, quienes deben allegar al Grupo Administración del Talento Humano, los registros de calidad respectivos</t>
  </si>
  <si>
    <t>*Deficiencias en el reporte de información suministrada por las áreas de talento humano de los ERON y DIREG que intervienen en el proceso.</t>
  </si>
  <si>
    <t xml:space="preserve">Errores en el registro de información para el reconocimiento de salario y prestaciones sociales </t>
  </si>
  <si>
    <t>El responsable del área de Talento Humano de las DIREG y ERON mensualmen recibe las novedades de incapacidades, libranzas, retiros, vacaciones, ausentismos, licencias no remuneradas de sus funcionarios adscritos con los soportes respectivos a mas tardar los días 10 de cada mes. El área de talento humano DIREG consolida la información enviada por sus ERON y diligencia las tablas de reporte de novedades, enviandolas a mas tardar el día 15 de cada mes a la Subdirección de Talento Humano - Grupo nómina a través de correo electrónico o mediante comunicación escrita. En caso de no realizar el reporte en las fechas señaladas o de hacerlo en forma extemporánea la Subdirección de Talento Humano - Grupo de nómina no incluirá la novedad dentro del mes reportado comunicando la no inclusión de la misma al área de talento humano de la DIREG e indicando que debe ser incluida en el siguiente reporte o justificando su inclusión definitiva. Cuando se presenten falencias en el reporte de las novedades por parte del área de Talento Humano de la DIREG en dos reportes consecutivos, el área de talento humano de la DIREG debe elaborar un plan de mejoramiento para sus ERON que contemple acciones específicas para dar cumplimiento al reporte de novedades en tiempo y completitud de la información, al cual, se incluye dentro de la herramienta de monitoreo al riesgo. Si persiste el error en los reportes provenientes de las áreas de Talento Humano de lsa DIREG se procederá a conpulsar copia del incumplimiento a la Oficina de Control Interno Disciplinario para que realice la investigación pertinente. Los soportes del reporte de novedades por parte de las DIREG reposan en la carpeta digital y física  en la Subdirección de Talento Humano - Grupo nóminas, los planes de mejoramiento reposarán en  la carpeta drive del monitoreo a mapas de riesgos de la Oficina Asesora de Planeación y las solicitudes efectuadas a la OFIDI reposan en el archivo físico de la Subdirección de Talento Humano - grupo nóminas con los soportes de evidencia para cada caso presentado.</t>
  </si>
  <si>
    <t>Socializar a nivel nacional la guía sobre el reporte de novedades de nómina a los responsables de las área de talento humano de las DIREG y ERON</t>
  </si>
  <si>
    <t>Subdirección de Talento Humano
 Grupo Nómina</t>
  </si>
  <si>
    <t>Registros de calidad de las socializaciones ejecutadas</t>
  </si>
  <si>
    <t>Socializaciones ejecutadas / socializaciones programadas</t>
  </si>
  <si>
    <t xml:space="preserve">
*Limitada asignación presupuestal para la implementación del SG SST a nivel nacional
</t>
  </si>
  <si>
    <t>Incumplimiento en  la implementacion del Sistema de Gestión Seguridad y Salud en el Trabajo</t>
  </si>
  <si>
    <t>La Subdirección de Talento Humano - Grupo Seguridad y Salud en el Trabajo anualmente realizará proyección de las necesidades de recursos presupuestales en materia de salud y seguridad en el trabajo para dar cumplimiento a los requerimientos mínimos del SG SST, para ello se emite comunicación escrita a la Dirección General del INPEC juustificando las necesidades solicitadas. En caso de no contar con el recurso suficiente se realizará gestión con entidades externas a fin de realizar las actividades propuestas, nivel central, los Directores Regionales y de ERON realizarán requerimiento a las entidades que puedan prestar apoyo en actividades de SST dando cumplimiento con esta gestión al cronograma de  actividades de SST establecido, cronograma que será remitido por correo electrónico a la Subdirección de Talento Humano - GUSST. Como evidencia de la ejecución del control se tienen los registros de calidad de la gestión adelantada por las DIREG y ERON en la carpeta de la herramienta de monitoreo al riesgo  y los cronogramas reposan en una carpeta drive del  Grupo de  Seguridad y Salud en el Trabajo del INPEC</t>
  </si>
  <si>
    <t>Informe consolidado de la gestión nacional efectuada por parte de los asesores externos como apoyo al SG-SST, remitido a la Coordinación del GUSST</t>
  </si>
  <si>
    <t>Subdirección de Talento Humano
Grupo de Seguridad y Salud en el trabajo INPEC</t>
  </si>
  <si>
    <t>Informe de gestión consolidado</t>
  </si>
  <si>
    <t>Dos informes de gestión presentado ante la coordinación del GUSST</t>
  </si>
  <si>
    <t>*Insuficiente recurso humano para cumplir con el SG SST
*No designación de un funcionario responsable de SST de manera permanente en los ERON</t>
  </si>
  <si>
    <t xml:space="preserve">La Subdirección de Talento Humano - Grupo de Salud y seguridad en el trabajo  en el primer trimestre  del año emitirá lineamiento escrito dirigido a las DIREG y ERON sobre la asignación de un responsable de seguridad y salud en el trabajo quien será el encargado de las actividades establecidas dentro del SG SST, las DIREG y ERON reportarán por correo electrónico al GUSST el nombre del responsable del SST asignado en cada centro de trabajo.En caso de no ser asignada el funcionario responsable dichas funciones serán asumidas por el responsable de talento humano de las DIREG y ERON alimentando con esta información la base de datos de responsables. Como evidencia de la ejecución del control lineamiento escrito, correos electrónicosy base de datos de responsables que reposarán en el archivo de GUSST el correo evidencia de la designación del funcionario. </t>
  </si>
  <si>
    <t>*Baja participación en las actividades establecidas para la implementación</t>
  </si>
  <si>
    <t>La Subdirección de Talento Humano - Grupo de Salud y seguridad en el trabajo trimestralmente hará seguimiento  a la ejecución a las actividades del SG SST, para ello las DIREG consolidarán las actividades ejecutadas por los ERON en SST junto con las evidencias y registro de calidad de su cumplimiento, para ser remitida la información por correo electrónico al GUSST y el cargue de evidencia en el archivo magnético. Con los reportes remitidos, el GUSST verificará de manera aleatoria la ejecución de las actividades reportadas y la participación de asistentes a las mismas, generando un informe de gestión al cumplimiento del SG SST. De acuerdo con los resultados alcanzados en el periodo y establecidos en el informe, se realiza una acción de retroalimentación con las áreas de Talento Humano de las DIREG sobre los resultados obtenidos a fin de establecer compromisos de mejora para el siguiente trimestre en auqellas que no cumplieron con la meta establecida, los avances de esos compromisos deben ser presentados en el siguienta retroalimentación trimestral. En caso de no lograr el cumplimiento en los resultados esperados por parte de la DIREG en dos periodos consecutivos al seguimiento efectuado por el GUSST, se informará por escrito el impcumplimiento a la OFIDI para que realice la investigación pertinente. Las evidencias del avance y reporte de cumplimiento del cronograma de actividades por parte de las DIREG y ERON reposarán en el archivo digital de GUSST junto con los informe de avance de cumplimiento del SG SST y los registros de calidad de las retroalimentaciones, los oficios dirigidos a OFIDI reposan en el archivo físico de GUSST.</t>
  </si>
  <si>
    <t>*Falta personal en los ERON para desarrollar a cabalidad los procesos
*Falta de planeación de personal por parte de la Subdirección de Talento Humano frente a la necesidad de planta ideal en cada ERON
*Limitaciòn del rol del responsable de talento humano en el proceso de asignaciòn de funciones segùn perfil</t>
  </si>
  <si>
    <t>Asignación de personal no competente para el desarrollo de los procesos financieros en los ERON</t>
  </si>
  <si>
    <t>El responsable del área de Talento Humano de la DIREG solicitará a la Subdirección de Talento Humano mediante oficio semestral, la asignación de personal administrativo que cumpla con el perfil financiero para las áreas financieras de los ERON que cuenten con personal del CCV desarrollando estas funciones. En caso de no recibir respuesta por parte de la Subdirección de Talento Humano se reiterará mediante oficio la solicitud, hasta que sea asignado el personal. Se deja como evidencia de control los oficios remitidos de solicitud y seguimiento, correos electrónicos que reposan en el archivo de gestión de la DIREG - Área de Personal.</t>
  </si>
  <si>
    <t>Actualización y verificación de las necesidades de personal  con perfil financiero en los ERON adscritos a la DIREG, para realizar requerimiento a la SUTAH</t>
  </si>
  <si>
    <t>Dirección Regional
Responsable del Area de Talento Humano DIREG</t>
  </si>
  <si>
    <t>Humanos, fisicos y tecnlogicos</t>
  </si>
  <si>
    <t xml:space="preserve">Base de datos personal </t>
  </si>
  <si>
    <t>Actualización base de datos</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</si>
  <si>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</si>
  <si>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</si>
  <si>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*Falta de compromiso en el nivel directivo para apoyar, aplicar, divulgar y controlar acciones preventivas
*Falta de recursos para llegar a los funcionarios de manera presencial</t>
  </si>
  <si>
    <t>Deficiente difusíon de las políticas y lineamientos establecidos en materia de prevención disciplinaria</t>
  </si>
  <si>
    <t>La Oficina de Control Interno Disciplinario - Coordinación Grupo de Prevención trimestralmente hará seguimiento a través de los grupos disciplinarios de las Direcciones Regionales sobre la divulgación y conocimiento a nivel nacional de las políticas y lineamientos que mitiguen los incumplimientos en materia disciplinaria, a través de un plan de trabajo donde se incluyan las acciones a desarrollar por cada una de las regionales y los tiempos establecidos, reportando el avance del cumplimiento del mismo a través de correo electrónico a la OFIDI- GOPEV con los soportes de calidad. En caso de presentarse novedades en el reporte de la información, se reiterará vía correo electrónico al Director Regional el cumplimiento inmediato de las acciones previstas. Como evidencia del control se tiene las políticas y lineamientos, el plan de trabajo, correos electrónicos y los soportes allegados por las DIREG que reposarán en el archivo de gestión de la OFIDI - Grupo de Prevención.</t>
  </si>
  <si>
    <t>Retroalimentación a través de videoconferencia con los responsables de los grupos disciplinarios en las DIREG sobre los avances, novedades y compromisos de mejora en las acciones de divulgación.</t>
  </si>
  <si>
    <t>Oficina de Control Interno Disciplinario
Coordinación del Grupo de Prevención</t>
  </si>
  <si>
    <t>Humanos, físicos, documentales y tecnológicos</t>
  </si>
  <si>
    <t>Actas de la retroalimentación</t>
  </si>
  <si>
    <t>Dos videoconferencias ejecutadas</t>
  </si>
  <si>
    <t xml:space="preserve">*Falta de compromiso de la administración para proveer los elementos básicos necesarios de seguridad </t>
  </si>
  <si>
    <t>Perdida de documentos o extravío de expedientes disciplinarios</t>
  </si>
  <si>
    <t>La Oficina de Control Interno Disciplinario - Coordinación Grupo de Prevención en el primer del año solicitará a la Dirección Gestión Corporativa adelantar las acciones pertienente para la adecuación de la puerta central del archivo de gestión de la OFIDI con base en el presupuesto asignado para mantenimiento de instalaciones administrativas. Para ello se proyectará solicitud  suscrita por el jefe de la OFIDI a la DIGEC describiendo la necesidad y el soporte del recurso asignado por la Oficina Asesora de Planeación - Programación Presupuestal.  En caso de no realizarse las adecuaciones físicas solicitadas, se reiterará el requerimiento mediante comunicación escrita a la Dirección Gestión Corporativa con copia a la Dirección General para que asignen la partida presupuestal de acuerdo con la disponibilidad. Como evidencia del control se tienen las comunicaciones suscritas por la jefatura de OFIDI, acta de reunión y plan anual de adquisiciones del INPEC que reposan en el archivo documental de la OFIDI - Grupo Prevención.</t>
  </si>
  <si>
    <t>De acuerdo con la metodología, no aplican acción de control adicional</t>
  </si>
  <si>
    <t>*Falta de recurso humano idóneo y competente en lo disciplinario
 *Alta carga laboral para los operadores disciplinarios
*Falta de compromiso por parte de los directivos en los ERON en la respuesta oportuna a los requerimientos</t>
  </si>
  <si>
    <t>Incumplimiento en trámites y términos procesales</t>
  </si>
  <si>
    <t>De cumplimiento
Operativo</t>
  </si>
  <si>
    <t>El jefe de la Oficina de Control Interno Disciplinario y sus grupos de trabajo bimensualmente realizará revisión físcia al estado de los procesos que tiene a cargo cada instructor disciplinario, para ello se adelantará reunión con el jefe de la OFIDI, el coordinador del grupo de investigación disciplinarias y el funcionario instructor para evaluar aleatoriamente el estado de los casos disciplinarios a su cargo, dejando registro en acta donde queda plasmado las acciones a tomar al respecto. En caso, de presentarse incumplimiento por parte del instructor disciplinario a las instrucciones dadas en la revisiónes de los casos disciplinarios, el jefe de la OFIDI hará requerimiento mediante correo electrónico al funcionario para el acatamiento y en caso de persistir se procede hacer el llamado de atención respectivo al funcionario. Como evidencia del control se tiene actas de reunión, correos electrónicos, libros radicadores y llamados de atención que reposan en el archivo documental de la OFIDI</t>
  </si>
  <si>
    <t>Bimensual</t>
  </si>
  <si>
    <t>Notificación de alertas por correo electrónico por parte del administrador del sistema de información disciplinario SIID a los instructores disciplinarios respecto al vencimiento de los términos de instrucción</t>
  </si>
  <si>
    <t>Oficina de Control Interno Disciplinario
Administrador del SIID</t>
  </si>
  <si>
    <t>Correos electrónicos de alerta</t>
  </si>
  <si>
    <t>Reporte bimensual de las alertas generadas a través de correo electrónico</t>
  </si>
  <si>
    <t xml:space="preserve">*Falta de compromiso de los comisionados en los ERON para efectuar la notificaciòn
*Alta rotación de funcionarios  </t>
  </si>
  <si>
    <t>Demora en el cumplimiento de la comisión de notificaciones de las actuaciones disciplinarias</t>
  </si>
  <si>
    <t>La Oficina de Control Interno Disciplinario - coordinación del grupo de Secretaría Común en el nivel central o los responsables de Control Interno Disciplinario en las DIREG cuando se vencen los términos de ley definidos para notificación, realizarán seguimiento a la comisión de notificación para que se cumplan en los tiempos establecidos, para ello se emplearán mecanismos de notificación por edicto, por estado, correo certificado y correo electrónico manteniendo una base de datos de los procesos que llegan a su dependencia para notificación, la cual se realiza según orden de prioridad basado en la etapa de proceso o en el orden de llegada, según corresponda al procedimiento, conservando los registros de calidad de la notificación. En caso de presentarse demora en la notificación por uno de los mecanismos dispuestos para tal fin, la coordinación del grupo de Secretaría Común en el nivel central o los responsables de Control Interno Disciplinario en las DIREG reiterará al funcionario responsable de surtir la notificación en el ERON por correo electrónico o vía telefónica para que se procedea con la diligencia, hasta que se dé el debido cumplimiento. Como evidencia del control se tiene base de datos de los procesos, constancias secretariales, correos electrónicos y guías de entrega de comunicación certificada que reposarán en cada uno de los expedientes disciplinarios.</t>
  </si>
  <si>
    <t xml:space="preserve">Sensibilización a  nivel nacional sobre la importancia en los tiempos y mecanismos de notificación oportuna de los asuntos disciplinarios dirigida  a los Directores de DIREG y ERON </t>
  </si>
  <si>
    <t>Oficina de Control Interno Disciplinario
Coordinador del grupo Secretaría Común
Responsables de los grupos de Control Interno Disciplinario en las DIREG</t>
  </si>
  <si>
    <t>Actas y soportes de la sensibilización</t>
  </si>
  <si>
    <t>Acción de sensibilización ejecutada</t>
  </si>
  <si>
    <t>Gestión Documental</t>
  </si>
  <si>
    <t>Administrar la documentación producida y recibida del Instituto desde su origen hasta su disposición final, mediante la aplicación de lineamientos y metodologías que faciliten la organización y ordenación documental,  y  la utilización, consulta, conservación, custodia, preservación, disposición y seguridad, de la memoria Institucional del INPEC, en cumplimiento de sus fines institucionales</t>
  </si>
  <si>
    <t>*Alta rotación del personal capacitado en las dependencias del Instituto
*Falta compromiso de los servidores penitenciarios para asistir a las capacitaciones programadas por el GOGED 
*Resistencia al cambio
*Desconocimiento del Manual de Gestión Documental y su aplicación
*Recursos presupuestales limitados para los elementos necesarios para la organización de los archivos de gestión</t>
  </si>
  <si>
    <t>Falta de organización documental de los archivos de gestión</t>
  </si>
  <si>
    <t>La Dirección de Gestión Corporativa - GOGED socializará el Manual de Gestión Documental y el procedimiento de Organización Documental dirigido a las DIREG y ERON a través de un cronograma de trabajo con el fin de fortalecer los conocimientos y cultura archivística en los servidores penitenciarios a nivel nacional, mediante charlas virtuales y presenciales en la temática establecida y la solución de inquietudes por parte de los participantes. En caso de inasistencia de algunos de los convocados se informará al Director de la Regional correspondiente o jefe de dependencia en el nivel central a través de correo electrónico el incumplimiento y la nueva fecha de socialización, para la cual, debe garantizar la participación del personal que no asistió y de presentarse un nuevo incumplimiento se informará al Director de la Regional correspondiente o jefe de dependencia en el nivel central por correo electrónico para que dé traslado del incumplimiento a la Oficina de Control Interno Disciplinario para lo de su competencia, quien deberá remitir copia de la actuación a la Dirección de Gestión Corporativa - GOGED para su seguimiento y control. Como evidencia de ejecución del control se tienen las actas de la socialización y los correos electrónicos en caso de ser necesario reposando en el archivo digital del GOGED.</t>
  </si>
  <si>
    <t>Oficio dirigido al Director Regional o jefe de oficina del nivel central  requiriendo las razones por las cuales no se ha reportado a OFIDI los incumplimientos presentados por la inasistencia a la socialización de organización de los archivos de gestión</t>
  </si>
  <si>
    <t>Dirección de Gestión Corporativa
Grupo de Gestión Documental</t>
  </si>
  <si>
    <t>Oficios emitidos</t>
  </si>
  <si>
    <t xml:space="preserve">Oficios emitidos </t>
  </si>
  <si>
    <t>*Resistencia de los servidores penitenciarios al uso del aplicativo GESDOC *Seguimiento inadecuado en la utilización del aplicativo GESDOC</t>
  </si>
  <si>
    <t xml:space="preserve">
Debilidad en el cumplimiento de la radicación por parte de los servidores penitenciarios en el aplicativo GESDOC de la documentaciòn interna y externa del instituto 
</t>
  </si>
  <si>
    <t>La Dirección de Gestión Corporativa - GOGED hará seguimiento al uso del aplicativo GESDOC atendiendo el cronograma de trabajo para el nivel central, DIREG y ERON con el fin de garantizar que todas las comunicaciones oficiales se estén radicando en el sistema por los servidores penitenciarios, utilizando un acta que contiene la lista de chequeo con los requisitos a tener en cuenta. En el nivel central se realiza el seguimiento de forma presencial por parte de GOGED, en las DIREG y ERON la realiza el servidor público encargado de la ventanilla única o del archivo quienes diligencian el acta que contiene la lista de chequeo y las recomendaciones de mejora, la información es consolidada por la GOGED una vez sea remitida las actas por parte de las DIREG quienes previamente han consolidado las información en los ERON de su jurisdicción. En caso de la no recepción de las actas por parte de una DIREG se procederá a requerir por oficios dando términos perentorios para su cumplimiento y de no recibirse respuesta se correrá traslado a la Oficina de Control Interno Disciplinario para lo de su competencia. Las actas de seguimiento y los correos electrónicos reposan en el archivo digital de GOGED y los oficios pueden ser consultados en el aplicativo GESDOC.</t>
  </si>
  <si>
    <t>Oficio dirigido al Director Regional o jefe de oficina del nivel central  requiriendo las razones por las cuales no se ha reportado a OFIDI los incumplimientos presentados al no entregar las actas de seguimiento solicitadas.</t>
  </si>
  <si>
    <t>No aplica acciones adicionales</t>
  </si>
  <si>
    <t>N/a</t>
  </si>
  <si>
    <t xml:space="preserve">*Modificación frecuente en la normatividad vigente.
*Dificultad para la verificación de los Inventarios Documentales en su estado natural en las 1.659 áreas que conforman el Instituto a nivel nacional
</t>
  </si>
  <si>
    <t>No convalidación de las Tablas de Retención y Valoración Documental por parte del Archivo General de la Nación</t>
  </si>
  <si>
    <t xml:space="preserve">La Dirección de Gestión Corporativa - Grupo Gestión Documental en la vigencia elaborará un plan de trabajo para el levantamiento de inventarios de los fondos acumulados a nivel nacional, mediante la contratación de personal especializado para levantar los inventarios y/o su verificación, con la información consolidada se generan las tablas de valoración documental, luego se diseña el cronograma de transferencias de los fondos acumulados al archivo central del INPEC, para dar inicio a la implementación de la TVD. En caso que se presenten incumplimiento al cronograma de transferencias de los fondos acumulados por parte de la Escuela de Formación, DIREG y ERON se reiterará por oficio a los Directores de estas dependencias sobre el obligatorio cumplimiento dando plazos perentorios y en caso de omisión se dará traslado a la Oficina de Control Interno Disciplinario para lo de su competencia. Como evidencia del control se tienen el plan de trabjo, minutas de contrados, formato único de inventario documental, cronograma de transferencias y oficios emitidos, los cuales reposarán en el archivo de gestión de la Dirección de Gestión Corporativa - Grupo Documental. </t>
  </si>
  <si>
    <t>Socialización mediante cronograma a los directores de la Escuela de Formación, DIREG,  ERON, directores, jefes de oficina  y coordinadores de grupos de trabajo del nivel central, en diligenciamiento de FUID de fondos acumulados y las transferencias documentales de los mismos mediante acciones virtuales y presenciales, estableciendo compromisos por parte de la dependencia a cargo.</t>
  </si>
  <si>
    <t>Dirección de Gestión Corporativa
Grupo de Gestión Documental
Directores EPN, DIREG, ERON
Directores, Jefes de Oficina y Coordinadores de grupo nivel central</t>
  </si>
  <si>
    <t>Cronograma de socializaciones
Actas de las socializaciones</t>
  </si>
  <si>
    <t>Socializaciones realizadas / socializaciones programadas 
Compromisos ejecutados / compromisos pactados</t>
  </si>
  <si>
    <t xml:space="preserve">*Instalaciones físicas no adecuadas para la organización y conservación de los archivos de gestión del instituto.
*Inexistencia de mobiliario apropiado para la conservación documental de los archivos de gestión.
*Falta de atención a los lineamientos establecidos por el GOGED para la manipulación y conservación documental en los archivos de gestión.
*Condiciones climaticas en diferentes regiones del país (lluvia y humedad) que aceleran el deterioro e impiden la conservación .
</t>
  </si>
  <si>
    <t>Debilidad en la implementación del Sistema Integrado de Conservación</t>
  </si>
  <si>
    <t>La Dirección de Gestión Corporativa - Grupo Gestión Documental trimestralmente realizará seguimiento a los requerimientos hechos por el Instituto a la Unidad de Servicios Penitenciarios y Carcelarios para la adecuación de las instalaciones físicas en cuanto a la organización y conservación de los archivos en el Instituto conforme al acuerdo 08 de 2014 del Archivo General de la Nación en los ERON, aplicable de igual forma para las Direcciones Regionales, Escuela de Formación y dependencias del nivel central, quienes realizarán las gestiones pertienentes para destinar los recursos necesarios de infraestructura y mobiliario comunicando los avances que se hayan dado en el periodo a través de correo electrónico a la Dirección de Gestión Corporativa - Grupo Gestión Documental. En caso de no informar periodicamente las gestiones adelantadas por la Direcciones Regionales, Escuela de Formación y dependencias del nivel central, la Dirección de Gestión Corporativa - Grupo Gestión Documental solicitará a través de oficio el cumplimiento oportuno de los requerimientos efectuados, cuando no se evidencia avance se dará traslado a la Oficina de Control Interno Disciplinario para lo de su competencia. Como evidencia del control se tienen registros de calidad de seguimiento y oficios emitidos que reposan en el archivo de gestión de la Dirección de Gestión Corporativa - Grupo Gestión Documental.</t>
  </si>
  <si>
    <t>*Socialización mediante cronograma a los directores de la Escuela de Formación, DIREG,  ERON, directores, jefes de oficina  y coordinadores de grupos de trabajo del nivel central,  del Sistema Integrado de Conservación aprobado del Instituto y su normatividad en la materia</t>
  </si>
  <si>
    <t>*Sensibilización del Sistema Integrado de Conservación a través de NOTINPEC mediante infografía difundida masivamente</t>
  </si>
  <si>
    <t>Boletines de NOTINPEC</t>
  </si>
  <si>
    <t>Boletines de NOTINPEC difundidos</t>
  </si>
  <si>
    <t xml:space="preserve">*Resistencia al cambio por parte de los servidores penitenciarios el uso de la ventanilla única 
</t>
  </si>
  <si>
    <t>Debilidad en el uso de la ventanilla única de correspondencia como medio de radicación de toda comunicación externa allegada al Instituto</t>
  </si>
  <si>
    <t>La Dirección de Gestión Corporativa - Grupo Gestión Documental en la vigencia elaborará un cronograma de seguimiento a la aplicación de los procedimientos de "Recepción, radicación y distribución de comunicaciones oficiales", "Recepción y envío de correspondencia para la PPL" y "Producción y Despacho de Comunicaciones Oficiales Externas" con el fin de garantizar que todas las comunicaciones oficiales se estén realizando de forma centralizada por la ventanilla única y utilizando el sistema de radicación adoptado por el Instituto - GESDOC. Según cronograma se efectúan visitas de seguimiento donde se verifican el cumplimiento a los procedimientos y otros compromisos asumidos por parte de la Escuela de Formación, DIREG y ERON estableciendose fechas de cumplimiento a los compromisos generados en la visita, requiriendo a través de correo electrónico de la Dirección de Gestión Corporativa - Grupo Gestión Documental el envío de los registros de calidad que evidencien el cumplimiento. En caso de la no recepción de los registros de calidad por parte de la Escuela de Formación, DIREG y ERON se procederá a requerir por oficios dando términos perentorios para su cumplimiento y de no recibirse respuesta se correrá traslado a la Oficina de Control Interno Disciplinario para lo de su competencia. Como evidencia del control se tiene el cronograma de visitas de seguimiento, actas de visita, los correos electrónicos que reposan en el archivo digital de GOGED y los oficios pueden ser consultados en el aplicativo GESDOC.</t>
  </si>
  <si>
    <t xml:space="preserve">*Error en la información de la dirección del destinatario
*Falla en el servicio por parte de la empresa de servicio postal
</t>
  </si>
  <si>
    <t>Incumplimiento en los tiempos de entrega de los archivos solicitados en préstamo del Archivo Central</t>
  </si>
  <si>
    <t>El servidor público responsable del archivo central mensualmente remitirá a la Dirección de Gestión Corporativa - Grupo Gestión Documental el informe sobre consulta y préstamo de documentos del archivo central del INPEC a las dependencias indicando el cumplimiento de los tiempos establecidos para la devolución de los documentos en prestamo, resultado de la aplicación del formato PA-DO-M01-F03 Consulta y Préstamo de Documentos que se diligencia diariamente. En caso de evidenciar demora en la devolución del materia de archivo se requiere mediante correo electrónico al responsable de dependencia la entrega inmediata de los expedientes al archivo central con tiempos de entrega específico, si persiste la demora se reitera nuevamente a la dependencia por correo electrónico hasta lograr la entrega del material documentado en préstamo. como evidencia del control se tiene el informe mensual, formato PA-DO-M01-F03 Consulta y Préstamo de Documentos y los correos electrónicos enviados que reposan en la  Dirección de Gestión Corporativa - Grupo Gestión Documental.</t>
  </si>
  <si>
    <t>Socialización según cronograma a los responsables de las dependencias del nivel central del Manual de Gestión Documental que establece los lineamientos de cumplimiento entre otros, para el préstamo de material de archivo en el nivel central</t>
  </si>
  <si>
    <t>Cronograma de socialización
Actas de socialización</t>
  </si>
  <si>
    <t xml:space="preserve">Socializaciones realizadas / socializaciones programadas </t>
  </si>
  <si>
    <t>No entrega de la documentación externa enviada a través de servicio postal</t>
  </si>
  <si>
    <t xml:space="preserve">El servidor público responsable del despacho de correspondencia en la Escuela de Formación, DIREG y ERON y en el nivel central a cargo de la empresa de servicio postal verifica cada vez que recibe una documentación para envío el destinatario, la dirección, radicación en el aplicativo GESDOC y peso autorizado para el envío, registrando los datos en el aplicativo de la empresa prestadora del servicio postal, que permite ver la trazabilidad del envío hasta su destino final entregando al remitente la prueba de entrega. En caso de no entrega del envío, se devuelve a la dirección remitente elaborando por parte del servidor público responsable del despacho de correspondencia oficio a la dependencia productora, indicando el motivo de la devolución para que se tomen las acciones pertinentes. Como evidencia del control se tiene la prueba de entrega que pude ser consultada e impresa del aplicativo de la empresa prestadora del servicio postal por  el servidor público responsable del despacho de correspondencia y en medio físico reposa en el archivo de gestión de la unidad de correspondencia. </t>
  </si>
  <si>
    <t>Gestión Financiera</t>
  </si>
  <si>
    <t>Ejercer el adecuado control de los recursos financieros asignados al Instituto en cumplimiento a los principios contables y de hacienda pública</t>
  </si>
  <si>
    <t>*Plazos son muy cortos entre la apertura y cierre de vigencia
*Novedades que se presentan con la contratación de bienes y servicios
*No cumplimiento en los plazos definidos en el Plan Anual de Adquisiciones
*Falta de oportunidad en la coordinaciòn de los Grupos de trabajo vinculados al proceso</t>
  </si>
  <si>
    <t>Demoras en la definición y divulgación de lineamientos para la planeación de la gestión financiera</t>
  </si>
  <si>
    <t xml:space="preserve">Los coordinadores de los grupos de programaciòn presupuestal, presupuesto, contabilidad, tesorerìa y manejo de bienes muebles en los meses de enero y septiembre elaborán las circulares de apertura y cierre de la vigencia donde se establece los lineamientos y cronograma de actividades para la debida ejecuciòn de los recursos de las dependencias y subunidades del Instituto, mediante mesas de trabajo entre los coordinadores de los grupos en los meses mencionados. En caso de presentarse cambios a lo contemplado en las circulares de apertura y cierre se dará alcance a través de otra circular. Como evidencia de la ejecución del control se publicarán en la ruta virtual del Insituto por la Oficina Asesora de Planeaciòn y mediante correo masivo institucional de la Oficina Asesora de Comunicaciones para socialización a nivel nacional y cumplimiento. Las actas de las mesas de trabajo reposaràn en la Direcciòn de Gestión Corporativa. </t>
  </si>
  <si>
    <t>Del 01 al 30 ene
Del 01 al 30 Sep</t>
  </si>
  <si>
    <t>Realizar recordatorios a los coordinadores de grupo para dar inicio a la elaboraciòn de las circulares de apertura y cierre, hasta que se tenga el documento aprobado.</t>
  </si>
  <si>
    <t>Direcciòn Gestiòn Corporativa
Profesional Especializado Grado 21</t>
  </si>
  <si>
    <t>Humanos, tecnologicos y fìsicos</t>
  </si>
  <si>
    <t>Calendario gloogle
Cooreo electrònico</t>
  </si>
  <si>
    <t>Recordatorios ejecutados  en los tiempos definidos</t>
  </si>
  <si>
    <t>*No aplicación de metodología para la definición de necesidades reales en las dependencias
*Demoras en la entrega de la información
*Falta de socialización permanente de los documentos del Sistema de Gestión Integrado y su aplicación</t>
  </si>
  <si>
    <t>Deficiente planeación de las necesidades de bienes y servicios en las dependencias que afecta la planeación presupuestal del Instituto</t>
  </si>
  <si>
    <t>La Oficina Asesora de Planeación – Grupo Programación Presupuestal en coordinación con la Dirección Gestión Corporativa – Grupo presupuesto emite circular en el cuarto trimestre de la vigencia con los lineamientos para la proyección de necesidades de bienes y servicios para las dependencias del Instituto, mediante el diligenciamiento de los formatos establecidos por Colombia Compra Eficiente por parte de los Directores y Jefes de Oficina, enviándolos por correo electrónico a la Dirección Gestión Corporativa – Grupo Logístico quienes priorizan y consolidan la información para ser remitida a la Oficina Asesora de Planeación – Grupo Programación Presupuestal para la construcción del anteproyecto de presupuesto de la vigencia siguiente. En caso de no ser reportada por los Directores y Jefes de Oficina la información requerida, la Oficina Asesora de Planeación – Grupo Programación Presupuestal efectuará gestión por correo electrónico solicitando la presentación inmediata de la información en la fecha establecida, siendo de estricto cumplimiento. Como evidencia del control se tienen la circular de lineamientos, correos electrónicos y los formatos diligenciados reposarán en el archivo físico y digital de laOficina Asesora de Planeación – Grupo Programación Presupuestal.</t>
  </si>
  <si>
    <t>No aplican acciones de control</t>
  </si>
  <si>
    <t>La Oficina Asesora de Planeación – Grupo Programación Presupuestal y la Dirección de Gestión Corporativa – Grupo Presupuesto mensualmente generan informe de ejecución presupuestal del sistema de información financiera para evaluar el porcentaje de avance de ejecución de los diferentes rubros, divulgando los resultados a nivel nacional a los Directores y Jefes de dependencia mediante correo electrónico con el fin de analizar las diferentes modificaciones que sean requeridas por las dependencias para subsanar requerimientos adicionales que surjan durante la ejecución. Para solicitar la modificación del presupuesto asignado los directores y jefes de dependencia deben requerir a través de oficio los traslados en su presupuesto justificando el cambio durante los tres primeros días calendarios de cada mes y máximo hasta el mes de noviembre. Una vez se consoliden las solicitudes de modificación al presupuesto la Oficina Asesora de Planeación – Grupo Programación Presupuestal proyecta la resolución de modificación para ser aprobada por la Dirección General, aquellas que no cumplan con las normas presupuestales vigentes y las disponibilidades presupuestales existentes serán negadas comunicando la respuesta por medio de correo electrónico al director o jefe de dependencia. Como evidencia del control se tiene el informe de ejecución mensual, correos electrónicos, oficios de solicitud de modificaciones y las resoluciones de modificación presupuestal que reposan en el archivo físico y digital de la Oficina Asesora de Planeación – Grupo Programación Presupuestal y la Dirección de Gestión Corporativa – Grupo Presupuesto.</t>
  </si>
  <si>
    <t>*Segregación inadecuada de funciones 
*Designación de personal no idoneo para ejecutar funciones
*Procedimientos desactualizados 
*No se cumple con la normatividad de gestión documental para guarda y conservación de los documentos
*No se culminan los procesos en los sistemas de información
*No registro de información financiera en los sistemas de información del Instituto
*No presentación y extemporalidad de las obligaciones tributarias</t>
  </si>
  <si>
    <t>Estados financieros que no reflejan razonablemente la situación financiera del Instituto</t>
  </si>
  <si>
    <t>Financiero</t>
  </si>
  <si>
    <t>La Dirección de Gestión Corporativa – Grupo Contable durante la vigencia 2019 actualizará los documentos del Sistema de Gestión Integrado del proceso contable, conforme a las políticas contables aprobadas para el Instituto y el nuevo marco normativo, los cuales serán socializados mediante los canales de comunicación institucionales de forma masiva por medio de la Oficina Asesora de Comunicaciones solicitando a la Dirección Escuela de Formación, CPMMSFFA de Facatativá y los Directores Regionales el registro de calidad de la socialización de los documentos en sus ERON adscritos, consolidándolos y enviándolos por correo electrónico a GOCON. En caso de no contar con los documentos actualizados del SGI, la Dirección de Gestión Corporativa – Grupo Contable emitirá instructivos en materia contable que serán publicados en la página web para consulta y aplicabilidad en las subunidades ejecutoras a nivel nacional. Como evidencia del control se tienen  los documentos actualizados en el aplicativo ISOlución, las actas de socialización, correos electrónicos, evidencias de la socialización en los canales internos de comunicación y los instructivos contables, que reposan en el archivo físico y magnético de GOCON.</t>
  </si>
  <si>
    <t>Las DIREG, CPMMSFFA Facatativa, Escuela de Formación consolidarán mensualmente la información contable de sus ERON adscritos y la remitirán al GOCON a través de oficio con el análisis respectivo.</t>
  </si>
  <si>
    <t>Direcciones Regionales
CPMMSFFA Facatativa
Escuela de Formación</t>
  </si>
  <si>
    <t xml:space="preserve">Correos electrónicos
Comprobantes contables
Oficios 
Informes </t>
  </si>
  <si>
    <t>Informe mensual reportado</t>
  </si>
  <si>
    <t>Con base en el reporte de las DIREG, se verifica el cumplimiento de los documentos del SGI aprobados y los lineamientos emitidos por el GOCON mensualmente, generando un informe trimestral elaborado por GOCON para retroalimentar por oficio a las DIREG, CPMMSFFA Facatativa, Escuela de Formación con el fin de que se generen acciones de mejora por parte de las sub unidades ejecutoras cuyo avance debe estar reportado en el informe mensual.</t>
  </si>
  <si>
    <t xml:space="preserve">
Dirección de Gestión Corporativa
Coordinación Grupo Contable
Direcciones Regionales
CPMMSFFA Facatativa
Escuela de Formación
</t>
  </si>
  <si>
    <t>Informe trimestral generado</t>
  </si>
  <si>
    <t>*Falta compromiso de los servidores penitenciarios del áres de tratamiento y desarrollo
*Limitación en la asignación del Plan Anual de Caja
*Desconocimiento en el manejo de los documentos de la etapa precontractual 
*Falencias en los estudios de mercado (cotizaciones)</t>
  </si>
  <si>
    <t>Inoportuna ejecución presupuestal en las partidas asignadas a las actividades misionales</t>
  </si>
  <si>
    <t>Los responsables del area de Gestion Corporativa en la DIREG mensualmente realizara seguimiento a la ejecucion presupuestal asinganda segun reporte generado por el aplicativo SIIF Nacion de la DIREG y ERON cotejando el porcentaje de ejecucion alcanzado en compromisos y obligaciones respecto a la apropiacion vigente segun lineamientos de ejecucion definidos por la Direccion General INPEC. Los resultados del seguimiento se socializan a traves de eoficio remitido por correo electronico a las Direcciones y areas financieras de ERON realizando las respectivas observaciones para que se tomen las acciones correctivas pertienentes. En caso de observarse el incumplimiento a la ejecucion presupuestal segun las observaciones enviadas desde la DIREG, se hara llamado de atencion por escrito por parte de la Direccion Regional al Director de ERON para que se proceda a tomar acciones correctivas inmediatas. Como evidencia del control se tiene los reportes de SIIF Nacion, los oficios remitidos, correos electronicos y llamados de atencion que reposaran en el archivo de gestion del area de Gestion Corporativa de la DIREG.</t>
  </si>
  <si>
    <t>Retraolamiemntacion a través de videoconferencia con los Directores y ressponsables del area financiera en elos ERON de los avances en la ejecucion presupuestal</t>
  </si>
  <si>
    <t>Direccion Regional 
Responsible Gestion Corporativa DIREG</t>
  </si>
  <si>
    <t xml:space="preserve">Correos electronicos y acta </t>
  </si>
  <si>
    <t>Gestión legal</t>
  </si>
  <si>
    <t>Ejercer la defensa de los intereses del Instituto, el control de la legalidad de sus actos administrativos y emitir conceptos jurídicos relacionados con el objeto y función de la entidad.</t>
  </si>
  <si>
    <t>*Falta de personal idóneo para cumplir con las actividades del proceso.
*Fallas en el funcionamiento en el aplicativo SIJUR  
*Cargas laborales altas 
*Asignación desproporcionada de trabajo
*Falta de priorización a los requerimientos legales por parte de las dependencias del nivel central, DIREG y ERON para poder ejercer defensa
*Falta de claridad en el trámite de respuesta y competencia que se llevan a Nivel Regional vs Nivel Central hacia la autoridad competente.</t>
  </si>
  <si>
    <t>Incumplimiento en los términos legales establecidos para la respuesta a acciones judiciales que ejercen defensa del Instituto</t>
  </si>
  <si>
    <t>El Jefe Oficina Asesora Jurídica suscribe comunicación proyectada por el coordinador del Grupo de Jurisdicción Coactiva, Demandas y Defensa Judicial a la jefatura de la Oficina de Control Interno Disciplinario en el que evidencia la omisión de cumplimiento de términos en ejercicio de actividad litigiosa, cada vez que se detecte, para que se adelante la acción disciplinaria a la que haya lugar. como evidencia del control se tiene el oficio o correo electrónico enviada que reposará en el archivo de gestión de ll Grupo de Jurisdicción Coactiva, Demandas y Defensa Judicial.</t>
  </si>
  <si>
    <t>En el primer trimestre del año</t>
  </si>
  <si>
    <t>Reiterar por comunicación escrita a la Dirección General y a la Subdirección de Talento Humano  la necesidad de funcionarios para que asuma las actividades inherentes al proceso</t>
  </si>
  <si>
    <t xml:space="preserve">Jefe Oficina Asesora Jurídica
Coordinadora Grupo delJurisdicción Coactivas, demandas y defensa judicial </t>
  </si>
  <si>
    <t>Humanos y tecnológicos</t>
  </si>
  <si>
    <t>Comunicación escrita emitida</t>
  </si>
  <si>
    <t>Comunicación escrita de reiteración</t>
  </si>
  <si>
    <t>*Falta de personal idóneo para cumplir con las actividades del proceso.
*Fallas en el funcionamiento en el aplicativo SIJUR  
*Cargas laborales altas 
*Asignación desproporcionada de trabajo
*Falta de priorización a los requerimientos legales por parte de las dependencias del nivel central, DIREG y ERON para poder ejercer defensa</t>
  </si>
  <si>
    <t>Incumplimiento en los términos legales establecidos para la respuesta a tutelas</t>
  </si>
  <si>
    <t>La Oficina Asesora Jurídica - Grupo Tutelas diariamente con base en el requerimiento de los juzgados tramita a través del aplicativo SIJUR el requerimiento, comunicaciones e incidentes verificando el cumplimiento de las ordenes judiciales en primera y segunda instancia de la Dirección General, para ello se revisa la carpeta del expediente y se solicita información a la dependencia obligada a cumplir el fallo a travésde comunicación escrita en tiempos perentorios, para que remita respuesta al juzgado con copia al Grupo de Tutelas INPEC. En caso de que el juzgado reitere el cumplimiento del fallo de tutela, la Oficina Asesora Jurídica - Grupo Tutelas reitera mediante oficio parfa que la dependencia obligada cumpla con la decisión judicial compulsando copia de la respuesta al Grupo de Tutelas, en caso de no cumplirse con la respuesta y se presenta la sanción por desacato, la Oficina Asesora Jurídica - Grupo Tutelas oficia al responsable de cumplir la orden judicial el inico de apertura del incidente de desacato advirtiendo las implicaciones legales, penales y disciplinarias al vinculado para que se dé estricto cumplimiento. Cuando el juzgado ordena la investigación disciplinaria al obligado de cumplir, se remite copia del documento y comunicación suscrita por la coordinación del Grupo de Tutelas a la Oficina de Control Interno Disciplinario para lo de su competencia. Como evidencia del control, se tienen los oficios de requerimientos internos y externos, registros y reportes de información del aplicativo SIJUR, expediente físico y correos electrónicos que reposan en el archivo de gestión de la Oficina Asesora Jurídica - Grupo tutelas</t>
  </si>
  <si>
    <t>Oficina Asesora Jurídica
Grupo tutelas</t>
  </si>
  <si>
    <t>Oficios de requerimiento y solicitudes</t>
  </si>
  <si>
    <t>*Falta acatamiento a la labor de seguimiento y control en la actividad litigiosa</t>
  </si>
  <si>
    <t>Falta de seguimiento y control de las DIREG en la actividad litigiosa de su jurisdicción</t>
  </si>
  <si>
    <t>El responsable del area de Juridica de la DIREG (junto con los responsables de demandas y tutelas) y ERON mensualmente verifica el cumplimiento de los terminos de las acciones en todas sus etapas procesales a traves de una matriz excel para tutelas e incidentes y otra matriz para demandas y conciliaciones. La matriz de tutela e incidentes debe contener la la informacion con el radicado, autoridad, accionante, accionado, fecha de admision, fecha de radicacion, motivo de la accion, fecha de respuesta, fecha de fallo y decision de fallo, impugnacion e incidente aplicable para acciones de tutela e inicdentes. Para el caso de demandas y conciliaciones la matriz incluye dos cuadros uno para extreajudicial y otra para judiciales, donde se reporta informacion de fecha de radicacion, contestacion de la demanda, fehca de audiencia inicial, tramite de pruebas ordenadas, fecha de audiencia de pruebas, fecha de presentacion de alegato, fallo de primera instancia, recursos presentados, celebracion audiencia de conciliacion, traslados de alegatos de segunda instancia, fecha de fallo y decision para todos los procesos judiciales. En los extrajudiciales se incluye infomracion con fecha de admision de la conciliacion, fecha presentacion al comite de la ficha tecnica, contenido de los parametros y fecha de celebracion de la conciliacion. Los responsables en los ERON diligencian las matrices y las envian por correo electronico con oficio remisorio por parte de la direccion del ERON a mas tardar el tercer diia habil del mes al area juridica en la DIREG, quien consolidara toda la informacion y verificara aleatoriamente la informacion de cumplimiento de los terminos de la defensa, con el fin de emitir informe estadistico y retralimentando con oficio a los Directores de ERON para que se tomen las aaciones de mejora pertinentes. En caso de presentarse incumplimiento reiterado en el reporte de informacion o en las acciones de mejora se compulsa copia de lo actuado a la Oficina de Control Interno Disciplinario  para lo de su competencia. Como evidencia del control se tienen las matrices diligenciadas, correos electronicos y oficios remitidos que reposaran en el archivo documental del area juridica de la DIREG.</t>
  </si>
  <si>
    <t>La DIREG emitirá lineamiento sobre la herramienta de control que se implementara para el seguimiento a las acciones judiciales de la DIREG y ERON para su cumplimiento estricto remitiendolo por oficio a las Direcciones de ERON para su socialización e implementación</t>
  </si>
  <si>
    <t>Dirección Regional</t>
  </si>
  <si>
    <t>Oficios remisorios
Correos electronicos</t>
  </si>
  <si>
    <t>Oficios elaborado y remitido</t>
  </si>
  <si>
    <t>*No hay personal idóneo asignado para cumplir con la proyección de la liquidación
*Asignación desproporcionada de trabajo</t>
  </si>
  <si>
    <t>Incumplimiento en la ejecución presupuestal para pago de  sentencias, procesos ejecutivos, sanciones y conciliaciones</t>
  </si>
  <si>
    <t>El Jefe de la Oficina Asesora Jurídica suscribe comunicación proyectada por el coordinador del Grupo Liquidación de fallos judiciales y sentencias, a inicio de vigencia, donde solicita personal idóneo y suficiente a la Dirección General INPEC y a la Subdirección de Talento Humano, para la liquidación de pago de sentencias, procesos ejecutivos, sanciones y conciliaciones. En caso de no designarse el personal requerido se reitera la solicitud escrita a la Dirección General y a la SUTAH informando las situaciones y faltas en que puede verse inmerso el Instituto por el no pago de las sentencias, procesos ejecutivos, sanciones y conciliaciones. Como evidencia del control se tienen los oficios emitidos que reposarán en el archiv documental de la Oficina Asesora Jurídica.</t>
  </si>
  <si>
    <t>A inicio de vigencia</t>
  </si>
  <si>
    <t>Presentar la necesidad de personal al Comité Institucional de Gestión y Desempeño justificando la toma de decisión inmediata frente a la situación evidenciada</t>
  </si>
  <si>
    <t>Jefe Oficina Asesora Jurídica
Coordinadora Grupo de liquidación, fallos judiciales y sentencias</t>
  </si>
  <si>
    <t>Humanos, fisicos y tecnológicos</t>
  </si>
  <si>
    <t>Acta de Comité</t>
  </si>
  <si>
    <t>Cumplimiento a compromisos definidos en comité</t>
  </si>
  <si>
    <t>*No existe punto de control para verificar la existencia de embargos en las cuentas del INPEC frente a una sentencia o conciliación
*Procesos ejecutivos que obligan el pago inmediato al INPEC</t>
  </si>
  <si>
    <t>Actos administrativos proyectados sin verificación de la existencia de embargos que afectan las cuentas bancarias del Instituto</t>
  </si>
  <si>
    <t>El coordinador del Grupo de Liquidación de fallos judiciales y sentencias, con base en el reporte de embargos aplicados a las cuentas bancarias del INPEC a nivel nacional, generado por el grupo de Tesorería y remitido a esta dependencia mensualmente verificará que las cuentas bancarias del Instituto no estén afectadas por medida judicial, revisando previamente el cumplimiento a los requisitos obligatorios para el pago de fallo a través de lista chequeo y el reporte presentado por el grupo de Tesorería. Cuando no se cuenta con la información se incurriría en un doble pago lo que conlleva el inicio de demanda contra terceros por parte del INPEC solicitando la devolución del dinero y se compulsaría copia de lo actuado a la Oficina de Control Interno Disciplinario para lo de su competencia.Como evidencia del control se tiene la lista de chequeo con los requisitos obligatorios diligenciados por cada expediente de fallo o sentencia, adicionando la infomación de embargos que reposan en la archivo documental de la Oficina Asesora Jurídica.</t>
  </si>
  <si>
    <t>Actualización y socialización del procedimiento de "Liquidación de procesos judiciales" incluyendo el control definido</t>
  </si>
  <si>
    <t>Procedimiento actualizado en aplicativo Isolución
Acta de socialización del procedimiento aprobado</t>
  </si>
  <si>
    <t>Procedimiento aprobado y socializado</t>
  </si>
  <si>
    <t>Mantener la disponibilidad del sistema de información del Sistema Penitenciario y Carcelario de manera oportuna,confiable, integral e Innovadora; dando soporte tecnológico a los usuarios y el acceso oportuno a los servicios tecnológicos.</t>
  </si>
  <si>
    <t>*Errores humanos
*Fallas en el fluido eléctrico
*Desastres naturales
*Falta de mantenimiento, actualización y soporte en la infraestructura tecnológica
*Daños tecnológicos causado por agentes externos</t>
  </si>
  <si>
    <t>Fallas en los servicios tecnológicos del Instituto</t>
  </si>
  <si>
    <t>Tecnológico
De imagen</t>
  </si>
  <si>
    <t>La Oficina de Sistemas de Información - Grupo Administración de Tecnologías de la Información anualmente adelantará el proceso de contratación para el mantenimineto de las UPS , el centro de cómputo e infraestructura tecnológica de acuerdo con el presupuesto asignado, solicitando el presupuesto, elaborando los estudios previos y ficha técnica, en coordinación con la Subdirección Contractual quien realizará la etapa pre y contractual para la adquisición de los servicios, dejando los registros y documentos pertinentes en la carpeta del contrato respectivo. En caso que no asigne partida presupuestal para mantenimiento, la OFISI oficiará a la Dirección General del INPEC reportando la situación y las consecuencias para lo de su competencia. Cuando se presenten novedades en la ejecución de las etapas pre y contractual, con el apoyo de la Subdirección Contratual se subsanarán los requerimientos o faltantes a nivel legal y de ficha técnica, dejando los soportes de lo actuado en la carpeta contractual. El supervisor del contrato actuará de conformidad al manual  de contratación y a las normas vigentes dejando evidencia de su labor en la carpeta contractual. Como evidencia del control se tiene plan anual de adquisiciones, los estudios previos, ficha técnica, los registros pre y contractuales, soportes de las proponentes, correos electrónicos y demas soportes que reposan en la carpeta física del expediente en la Subdirección Contractual y digitalmente en la plataforma SECOP II.</t>
  </si>
  <si>
    <t>Realizar informe de siniestro a la Dirección de Gestión Corporativa cuando se presente el evento por infraestructura tecnológica a nivel nacional, para su trámite respectivo</t>
  </si>
  <si>
    <t>Oficina de Sistemas de Información y Grupos de Trabajo</t>
  </si>
  <si>
    <t>Informe de siniestro y soportes requeridos</t>
  </si>
  <si>
    <t>Informes de siniestro reportado</t>
  </si>
  <si>
    <t>La Oficina de Sistemas de Información  anualmente incluirá la oferta de capacitación en temas de servicios tecnológicos para los servidores penitenciarios a nivel nacional en el diagnóstico de necesidades de aprendizaje organizacional reportado a la SUTAH, con base a ello, se gestionará mediante oficio durante la vigencia ante la Escuela de Formación INPEC la realización de las capacitaciones incluidas en el Plan Institucional de Capacitación de manera oportuna en sistemas de información. La OFISI apoyará el diseño de las capacitaciones con los contenidos y material para su elaboración. En caso de que una vez se tenga la propuesta del desarrollo del curso por parte de la Escuela de Formación INPEC éste no cumple con las necesidades de establecidas, la OFISI revisará la propuesta y hará las observaciones pertinentes a través de comunicación escrita, para que se efectúen los ajustes y e oferte la capacitación. Como evidencia del control se tiene las necesidades de aprendizaje organizacional, oficios emitidos, correos electrónicos que reposarán en el archivo de gestión de la Oficina de Sistemas de Información y la capacitación ofertada en la plataforma de la Escuela</t>
  </si>
  <si>
    <t>*No se suscriben contratos de mantenimiento y soporte por parte de la USPEC
*Falta de recursos humano y presupuestales para el mantenimiento y soporte de los sistemas de información
*Tercerización en el desarrollo de los sistemas de información</t>
  </si>
  <si>
    <t>Falta de mantenimiento y soporte a la base de datos ORACLE, donde se soporta los sistemas de información del Instituto.</t>
  </si>
  <si>
    <t>Tecnológico
Operativo</t>
  </si>
  <si>
    <t>La Oficina de Sistemas de Información - Grupo Administración de Tecnologías de la Información anualmente realizará gestión ante la Unidad de Servicios Penitenciarios (USPEC) para el suministro de soporte y renovación de las licencias Oracle, comunicando la necesidad por oficio. Una vez suscrito el contrato con el proveedor, la OFISI da visto bueno a la USPEC sobre lo ejecutado por el contratisto, dejando los respectivos soportes. En caso de no asignarse presupuesto y/o no se renueve la totalidad de licencias se oficiará mediante comunicación escrita a la Dirección General sobre la situación presentada para que se tomen las acciones pertienentes. como evidencia de control se tienen los oficios emitidos que reposan en el archivo documental de la OFISI.</t>
  </si>
  <si>
    <t>Reiterar a la Dirección General informe de la situación a nivel de mantenimiento y soporte de la base de datos ORACLE, para la toma de decisiones cuando no se surta por la USPEC la necesidad.</t>
  </si>
  <si>
    <t>Informe documentado</t>
  </si>
  <si>
    <t xml:space="preserve">Dos informes </t>
  </si>
  <si>
    <t>Humanos, tecnológicos y humanos</t>
  </si>
  <si>
    <t>*Fallas en la planeación para el inicio de la contratación
*Falta de capacitación a los servidores penitenciarios para el uso del Sistema Electrónico de Contratación Público, Tienda Virtual del Estado Colombiano y en normatividad contractual
*Asignación de personal no idóneo para la ejecución de las actividades del proceso
*Desconocimiento y no aplicación de los lineamientos vigentes en materia contractual.
*No existen procedimientos definidos que orienten la ejecución contractual</t>
  </si>
  <si>
    <t>Deficiencias en la aplicación de la normatividad contractual en la adquisición de bienes y servicios según necesidades del Instituto</t>
  </si>
  <si>
    <t xml:space="preserve">La Dirección de Gestión Corporativa- Subdirección de Gestión Contractual durante la vigencia 2019 creara y actualizará los documentos del Sistema de Gestión Integrado en materia contractual , para ello se verifica el Manual de Contratación, lineamientos internos emitidos y de Colombia Compra Eficiente con alcance de aplicación en el nivel central, DIREG y ERON. Los documentos aprobados se socializarán por parte del SUGEC de forma masiva para su conocimiento y estricto cumplimiento por parte de las dependencias a nivel nacional. Las Direcciones Regionales deberán replicar la socialización de los documentos del SGI y lineamientos emitidos en sus ERON adscritos dejando los registros de calidad y remitiendolos por correo electrónico a la Subdirección de Gestión Contractual. En caso de presentarse demoras en la aprobación de los documentos del SGI la Dirección de Gestión Corporativa - Subdirección de Gestión Contractual llevará a cabo mesas con sus grupos de trabajo para establecer actividades, responsables y registros necesarios en la construción de los documentos del SGI. Como evidencia del control se tienen los procedimientos aprobados en el aplicativo ISOlución, comunicaciones escritas con los lineamientos, registros de calidad de la socialización y actas de las mesas de trabajo que reposan en el archivo digital y físico de la Dirección Gestión Corporativa - Subdirección Gestión Contractual. </t>
  </si>
  <si>
    <t>Demanda</t>
  </si>
  <si>
    <t xml:space="preserve">Acompañamiento presencial, telefónico y a través de correo electrónico a los requerimientos solicitados por las diferentes dependencias en el nivel central, DIREG y ERON sobre normatividad y procedimientos institucionales </t>
  </si>
  <si>
    <t xml:space="preserve">Dirección de Gestión Corporativa
Subdirección de Gestión Contractual
</t>
  </si>
  <si>
    <t>Actas de acompañamiento o seguimiento
Correos electrónicos</t>
  </si>
  <si>
    <t>Requerimientos efectuados / Requerimientos atendidos</t>
  </si>
  <si>
    <t>*Fallas en la planeación para la ejecución oportuna de las etapas contractuales
*Falta compromiso y sentido de pertenencia del servidor penitenciario
*Falta de control y seguimiento a las etapas del proceso de contratación
*Falta coordinación oportuna entre las dependencias, regionales y ERON respuesta a los requerimientos
*Retrasos presentados por los oferentes, proveedores y/o contratistas en el cumplimiento de requisitos necesarios para el proceso contractual.</t>
  </si>
  <si>
    <t>Falta de oportunidad en la realización de los procesos contractuales</t>
  </si>
  <si>
    <t>La Subdirección de Gestión Contractual,  DIREG y ERON de acuerdo a lo establecido en el Plan Anual de Adquisciones aprobado realizara trimestralmente seguimiento  de los procesos contractuales,    mediante la verificación  del  estado actual de cada proceso . En caso de presentarse novedades frente al cumplimiento, la Subdirección de Gestión Contractual para la Dirección General y el ordenador del gasto o designado para las DIREC y ERON requerirá por oficio al área competente de realizar el proceso, para que en tiempos perentorios inicie o subsabe los documentos del requerimiento dando continuidad al proceso contractual. De persistir el incumplimiento la Subdirección de Gestión Contractual y odenador del gasto en las DIREC y ERON oficiará a la Oficina de Contol Interno Disciplinario la omisión para que se adelanten las acciones pertinentes, reportando por correo electrónico las acciones adelantadas a la Subdirección de Gestión Contractual frente a los incumplimiento. Como evidencia se tiene el cronograma de ejecución del Plan Anual de Adquisición y los oficios de requerimiento que reposan en el archivo de gestión de la Subdirección de Gestión Contractual, DIREG y ERON.</t>
  </si>
  <si>
    <t>Realizar mesas de trabajo con las dependencias que no están cumpliendo con la oportunidad en la presentación de los procesos contractuales acompañados de los responsables de las áreas de contratación  para establecer compromisos  que conlleven al cumplimiento de los tiempos</t>
  </si>
  <si>
    <t>Subdirección de Gestión Contractual y áreas que requieren la necesidad
Áreas de contratación en las DIREG y ERON y áreas que requieren satisfacer la necesidad</t>
  </si>
  <si>
    <t>Actas de las mesas de trabajo</t>
  </si>
  <si>
    <t>Porcentaje de cumplimiento a los compromisos pactados</t>
  </si>
  <si>
    <t>*Falta ejecución de la etapa de cierre del proceso contractual por parte el supervisor
*Falta documentación necesario para realizar la liquidación dentro del expediente contractual</t>
  </si>
  <si>
    <t>Incumplimiento a la liquidación contractual en los tiempos establecidos por la norma cuando se requiere</t>
  </si>
  <si>
    <t>La Subdirección de Gestión Contractual para la Dirección General o quien haga sus veces en la DIREG y ERON, semestralmente realizará una jornada de verificación de los contratos que ameriten legalmente liquidación contractual de las últimas dos vigencias dejando registros de calidad, identificando novedades que generaron retrasos y notificando al supervisor del contrato para que allegue los documentos faltantes o rinda informe de las eventualidades presentadas para la no liquidación. De acuerdo a los expedientes verificados y las novedades subsanadas se procede a realizar por parte del supervisor el acta de liquidación del contrato. En caso de encontrar inconsistencias de fondo para proceder con la liquidación se dejará consignado en mesa de trabajo con el ordenador del gasto las acciones a tomar y los responsables de las mismas. Como evidencia se tiene los expedientes contractuales, oficios de notificación y actas de verificación y de las mesas de trabajo que reposan en el archivo de gestión de la Subdirección de Gestión Contractual, DIREG y ERON.</t>
  </si>
  <si>
    <t xml:space="preserve">Reiteración a través de circular masiva a los supervisores de contrato y ordenadores de gasto del cumplimiento de la liquidación de los contratos y cierre el expediente contractual de conformidad con lo establecido en la normatividad vigente </t>
  </si>
  <si>
    <t>Circular emitida
Correos electrónicos</t>
  </si>
  <si>
    <t>Circular emitida y socializada a nivel nacional</t>
  </si>
  <si>
    <t>*Falta de participación y conocimiento de la metodología para la construcción del plan de necesidades por parte de los servidores penitenciarios en las diferentes dependencias a nivel nacional
*Ausencia de lineamientos claros para la priorización de necesidades
*Falencias en la definición de la planeación de las necesidades por parte de las dependencias a nivel nacional
*Falta  compromiso y sentido de pertenencia de los jefes de dependencias en la priorización del plan de necesidades</t>
  </si>
  <si>
    <t>Elaboración de un plan de necesidades no acorde a los requerimientos del Instituto</t>
  </si>
  <si>
    <t>La Dirección de Gestión Corporativa - Grupo Logístico durante la vigencia 2019 creará el procedimiento para la construcción del plan de necesidades de funcionamiento, inversión y compras, el cual es revisado por la Oficina Asesora de Planeación y aprobado por el dueño de proceso, para ello se verifica la norma vigente, las funciones y competencias de cada grupo de trabajo y el alcance de aplicación en el nivel central, direcciones regionales y ERON. En caso de presentarse demoras en la aprobación del procedimiento la Dirección de Gestión Corporativa a través del Grupo Logístico emitirá directrices y lineamientos para la elaboración y priorización de las necesidades de funcionamiento, inversión y compras en el nivel central, DIREG y ERON enviándolas a través de comunicación escrita por correo electrónico solicitando el diligenciando del formato establecido para ello.  Cuando se presenten demoras en el reporte de las necesidades por parte de las dependencias, el Grupo Logístico reiterará por correo electrónico a las dependencias pendientes por suministrar la información, para que lo realicen de manera inmediata con términos perentorios, de lo contrario no se tendrán en cuenta la información extemporánea. Las directrices deben ser socializadas a todos los funcionarios del nivel central, DIREG y ERON con el respectivo registro de calidad remitido por correo electrónico al Grupo Logístico. Como evidencia del control se tiene el procedimiento aprobado en el aplicativo ISOlución, comunicaciones escritas con los lineamientos y registros de calidad de la socialización que reposan en el archivo digital y físico de la Dirección Gestión Corporativa - Grupo Logístico.</t>
  </si>
  <si>
    <t xml:space="preserve">Realizar videoconferencia con DIREG y sus ERON adscritos socializando el procedimiento y/o lineamientos para la construcción del plan de necesidades de funcionamiento, inversión y compras, resolviendo inquietudes y definiendo compromisos </t>
  </si>
  <si>
    <t>Dirección de Gestión Corporativa
Coordinación Grupo Logístico</t>
  </si>
  <si>
    <t>Actas y registros de calidad de las videoconferencias</t>
  </si>
  <si>
    <t>Dos socializaciones efectuadas a través de videoconferencias</t>
  </si>
  <si>
    <t>*Falta de personal en el Grupo Logístico para realizar el seguimiento
*No existe un procedimiento para realizar el plan de necesidades de infraestructura y mantenimiento de los ERON
*Deficiencia en los canales de comunicaciòn entre la USPEC y el INPEC para lograr realizar el seguimiento al Plan</t>
  </si>
  <si>
    <t xml:space="preserve">Inconsistencias en el seguimiento al Plan de necesidades de infraestructura y mantenimiento a los establecimientos de reclusión  </t>
  </si>
  <si>
    <t>la Dirección de Gestión Corporativa - Grupo Logístico trimestralmente gestionará mesas de trabajo conjunta entre el INPEC y USPEC para efectuar seguimiento al plan de necesidades de infraestructura y mantenimiento de los ERON a nivel nacional presentado a inicio de vigencia, donde la USPEC presenta avances en la ejecuciòn del plan, concertando soluciones en aquellas necesidades que requieran la intervenciòn conjunta de las entidades y definiendo compromisos entre las partes en los plazos de tiempo definidos, consolidando por parte de la Direcciòn de Gestión Corporativa - Grupo Logístico una base de datos de la información obtenida en el seguimiento. En caso de ser necesario resolver una necesidad apremiante de infraestructura se requerirà a la USPEC la realizaciòn de una mesa de trabajo prioritaria para un tema especìfico de infraestructura y mantenimiento en ERON definiendo compromisos a cumplir por las partes. Como evidencia del control se tienen el plan de necesidades de infraestructura y mantenimiento para los ERON, oficios o correos electrónicos de citaciòn, las actas de las mesas de trabajo y base de datos reposarán en el archivo de gestión de la Direcciòn de Gestión Corporativa - Grupo Logístico.</t>
  </si>
  <si>
    <t>Oficiar a la Dirección General del  los casos  en los cuales no se cumplen los compromisos definidos por algunas de las partes en las mesas de trabajo, para que se generen los correctivos pertinentes.</t>
  </si>
  <si>
    <t>Oficios proyectados</t>
  </si>
  <si>
    <t>Oficios proyectados según necesidad</t>
  </si>
  <si>
    <t>*Insuficientes recursos presupuestales para suplir las necesidades de mantenimiento
*No existe un procedimiento documentado para las solicitudes de mantenimiento
*No se cuenta en la planta del Ïnstituto cargos para desarrollar funciones de  mantenimiento</t>
  </si>
  <si>
    <t>No suplir las necesidades de mantenimiento de las sedes administrativas del Inpec</t>
  </si>
  <si>
    <t>La Dirección de Gestión Corporativa - Grupo Logístico durante la vigencia 2019 gestionará los procesos contractuales necesarios para satisfacer los requerimientos de mantenimiento y reparaciones locativas e infraestructura en las dependencias de las sedes administrativas del Instituto, teniendo como insumo el Plan de necesidades para la vigencia y priorizando las necesidades de acuerdo al presupuesto asignado. En caso de presentarse un imprevisto de mantenimiento en la infraestructura el Grupo Logístico oficiará a la Dirección de Gestión Corporativa solicitando los recursos necesarios para mitigar el daño, en el evento que se presente por desastre natural y/o caso fortuito se procede a realizar el respectivo informe de la novedad ante el grupo de Seguros INPEC para su trámite frente a la aseguradora. Como evidencia del control se tienen el plan de necesidades del Instituto, oficios e informes de novedades de mantenimiento que reposan en el archivo de gestión del Grupo Logístico. Las carpetas con los procesos contractuales reposan en la Subdirección de Gestión Contractual del nivel central.</t>
  </si>
  <si>
    <t>No aplica acciones de control</t>
  </si>
  <si>
    <t xml:space="preserve">*Desconocimiento y no aplicación de los procedimientos vigentes 
*Falta compromiso y sentido de pertenencia del servidor penitenciario en el cumplimiento de los objetivos del proceso
*Falta exigencia en la gestión de las Direcciones Regionales con sus ERON para la administración de los bienes muebles
</t>
  </si>
  <si>
    <t>Deficiente administración de los bienes muebles del Instituto</t>
  </si>
  <si>
    <t>La Dirección de Gestión Corporativa - Grupo manejo de bienes muebles y armamento en el primer trimestre del año socializará los documentos del Sistema de Gestión Integrado relacionados con la administración de los bienes del Instituto, dirigido a los encargados en la Dirección Regional quienes apoyarán el control y verificación de los mismos en los ERON adscritos. Posteriormente los responsables en la DIREG elaborarán cronograma de socialización  donde se establece acciones a través de viodeconferencia y visitas de verificación donde se establezcan compromisos por parte de los ERON remitiendo por correo electrónico a la coordinación del Grupo del trabajo correspondiente el plan y  los registros de calidad de las acciones ejecutadas cada cuatro meses. En caso de no envío por parte de las DIREG del plan y las evidencias de avance en las acciones, las coordinaciones de los Grupos de trabajo correspondientes oficiará a la Dirección Regional requiriendo el cumplimiento de las tareas definidas en tiempos perentorios y en caso de no respuesta se compulsará copia del incumplimiento a la Oficina de Control Interno Disciplinario para lo de su competencia. Como evidencia del control se tiene actas de socialización don las DIREG, los plan de socialización a los ERON, registros de calidad de ejecución de las acciones y oficios remitidos reposarán en el archivo de gestión documental de cada grupo de trabajo.</t>
  </si>
  <si>
    <t>Seguimiento mensual al aplicativo vigente de inventarios donde se verifica el registro opórtuno de la información por parte de las dependencias del Instituto en el manejo de los bienes muebles, generando el reporte actualizado y requiriendo a aquellas dependencias que no efectuaron movimientos en el periodo de seguimiento</t>
  </si>
  <si>
    <t>Dirección de Gestión Corporativa
Grupo manejo de bienes muebles</t>
  </si>
  <si>
    <t>Actas de seguimiento
Reporte del aplicativo vigente
correos electrónicos</t>
  </si>
  <si>
    <t>No. de unidades ejecutoras que utilizan el aplicativo de forma oportuna / No. de unidades ejecutoras del INPEC</t>
  </si>
  <si>
    <t>*Recurso presupuestal limitado para la administración de los bienes muebles
*Falta infraestructura física para almacenamiento de los bienes muebles de acuerdo con la normatividad vigente</t>
  </si>
  <si>
    <t>Los responsables de los Grupos de trabajo manejo de bienes muebles y armamento durante el segundo semestre de la vigencia solicitará ante la Dirección de Gestión Corporativa y la Unidad de Servicios Penitenciarios cuando aplique, los recursos necesarios en tema de ampliación de bodegas para almacenamiento, recursos para adquisición de vehículo para distribución de elementos, requerimiento en el rubro de viáticos para ejercer control de inventarios e incremento de partidas presupuestales para consumibles justificando las necesidades para el cumplimiento de los objeticos del proceso, a través de comunicación escrita. En caso de no contar con lo solicitado, los grupos de trabajo de manejo bienes muebles y armamento emitirán lineamierntos de buenas prácticas para hacer eficiente los recursos disponibles, dirigidos a las dependencias del nivel central, Escuela de Formación, direcciones regionales y ERON quienes los socializarán y enviarán evidencia de su implementación mediante correo electrónico al grupo correspondiente para su conocimiento. Como evidencia del control se tienen los oficios emitidos, correos electrónicos y registros de calidad de la implementación enviados desde las unidades ejecutoras que reposan en el archivo de gestión de los grupos de trabajo manejo de bienes muebles, y armamento.</t>
  </si>
  <si>
    <t xml:space="preserve">*No demuestracion por parte del Instituto, de la ocurrencia del siniestro, así como la cuantía de la pérdida, si fuere el caso para la definición e indemnización de la reclamación.                                                                                                
*Presentación extemporánea de documentación requerida por parte de la Compañía Aseguradora     </t>
  </si>
  <si>
    <t>Prescripción de un siniestro</t>
  </si>
  <si>
    <t>La Dirección de Gestión Corporativa - Grupo Seguros semestralmente socializara e informara sobre las coberturas y clausulas de las polizas adquiridas por el Instituto a nivel nacional, por medio de oficios y/o correos masivos a las diferentes áreas, dependencias, direcciones, coordinaciones y ERON con el fin de dar a conocer los parametros establecidos para la reclamacion de un siniestro y  la importancia del cumplimiento dentro de los terminos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En  caso de evidenciar algún tipo de responsabilidad se correrá traslado a la Oficina de Control Interno Disciplinario para lo de su competencia. Como evidencia del control se tienen  los  oficios, correos electrónicos, las actas correspondientes y base de datos reposarán en el archivo de gestión de la Dirección de Gestión Corporativa - Grupo seguros.</t>
  </si>
  <si>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</si>
  <si>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Dirección de Gestión Corporativa
Grupo Seguros</t>
  </si>
  <si>
    <t xml:space="preserve">Actas de la socialización </t>
  </si>
  <si>
    <t xml:space="preserve">*Desconocimiento y no aplicación de los procedimientos vigentes 
*Alta rotación del personal a cargo de la bodega
</t>
  </si>
  <si>
    <t>Entrada a almacen sin el cumplimiento pleno de los requisitos establecidos</t>
  </si>
  <si>
    <t>La Dirección de Gestión Corporativa - Grupo manejo de bienes muebles en el primer trimestre del año socializará el procedimiento de "Entradas de bienes muebles a badega" a los responsables de bodega en las diferentes dependencias del orden nacional.  Posteriormente los responsables en la DIREG elaborarán cronograma de socialización  donde se establece acciones a través de viodeconferencia y visitas de verificación donde se establezcan compromisos por parte de los ERON remitiendo por correo electrónico a la coordinación del Grupo del trabajo manejo de bienes muebles el plan y  los registros de calidad de las acciones ejecutadas cada cuatro meses. En caso de no envío por parte de las DIREG del plan y las evidencias de avance en las acciones, la coordinación del Grupo de bienes muebles oficiará a la Dirección Regional requiriendo el cumplimiento de las tareas definidas en tiempos perentorios y en caso de no respuesta se compulsará copia del incumplimiento a la Oficina de Control Interno Disciplinario para lo de su competencia. Como evidencia del control se tiene actas de socialización, los plan de socialización a los ERON, registros de calidad de ejecución de las acciones y oficios remitidos que reposarán en el archivo de gestión del grupo de manejo de bienes muebles</t>
  </si>
  <si>
    <t>Acompañamiento por hangouts, telefónico y a través de correo electrónico a los requerimientos solicitados por las diferentes dependencias en el nivel central, DIREG y ERON sobre procedimientos para el ingreso de bienes y uso del aplicativo</t>
  </si>
  <si>
    <t>Cuadro de seguimiento a las consultas o solicitudes realizadas en drive</t>
  </si>
  <si>
    <t>No. de consultas atendidas / No. De consultas solicitadas</t>
  </si>
  <si>
    <t>*Inaplicabilidad de los procedimientos de seguridad documentados
*Recursos humano y logístico limitados para la custodia intramuro y en desplazamiento de las PPL
*Falta de optimización de los recursos humanos y logísticos disponibles</t>
  </si>
  <si>
    <t>Fuga de PPL de intramuro, servicios de hospital y desplazamientos</t>
  </si>
  <si>
    <t>El Comandante de Vigilancia y/o Coordinador de Grupo de Operaciones Especiales GROPE diariamente reitera sobre la ejecución del plan de seguridad y la aplicación de los procedimientos de traslados de PPL a través de la relación de servicios, realizando las recomendaciones sobre la óptima prestación del servicio en el ERON, en los hospitales y en los desplazamientos dejando los registros en los libros de minuta de servicios. En caso de no contar con el pie de fuerza suficiente, el Comandante de Vigilancia y/o Coordinador de Grupo de Operaciones Especiales GROPE priorizará los servicios de seguridad y los desplazamientos dejando los registros respectivos en los libros de minutas y rindiendo los respectivos informes escritos al Director del ERON. Los comandantes de vigilancia de los ERON reportarán semanalmente al Comandante de Vigilancia de la DIREG un consolidado de las instrucciones dadas en las relaciones de servicio para verificar el cumplimiento a lo estipulado en el Reglamento General, si se hace necesario ampliar información ésta será solicitada por correo electrónico al Comandante de Vigilancia del ERON. Para el GROPE el reporte se realizará a la Subdirección de Seguridad y Vigilancia. Como evidencia del control se tiene los libros de minuta de servicios, informes generados, consolidado de instrucciones y correos electrónicos que reposarán en el archivo de gestión del comando de vigilancia del ERON y la DIREG.</t>
  </si>
  <si>
    <t>Solicitud a la Subdirección de Talento Humano la gestión para el aumento de planta de personal de custodia para los ERON según estudio de necesidad</t>
  </si>
  <si>
    <t>Subdirección Cuerpo de Custodia</t>
  </si>
  <si>
    <t>Oficio de solicitud</t>
  </si>
  <si>
    <t xml:space="preserve">Solicitud presentada </t>
  </si>
  <si>
    <t>*Recursos humano y logístico limitados para la custodia intramuro y en desplazamiento de las PPL
*Falta de optimización de los recursos humanos y logísticos disponibles
*Falta de colaboración de los entes judiciales para la realización de audiencias virtuales o desplazamientos a los ERON</t>
  </si>
  <si>
    <t>Incumplimiento en las órdenes de traslado de las PPL a diligencias judiciales y citas médicas</t>
  </si>
  <si>
    <t>El Director del ERON como jefe de gobierno interno trimestralmente realizará las gestiones pertienentes ante las autoridades judiciales de su jurisdicción a efecto de lograr la aplicación del Art. 33 de Ley 1709 de 2014, de lo anterior, dejará los respectivos registros de calidad, informando vía correo electrónico al Director Regional las acciones adelantadas y resultados obtenidos. En caso de la imposibilidad de darle cumplimiento al desplazamiento de la PPL, el Director del ERON cada vez que se requiera, solicitará a la autoridad judicial su desplazamiento al ERON o la utilización de medios tecnológicos para la realización de las audiencia judiciales, para ello empleará el medio de comunicación más expedito dejando el registro en el libro de minuta. Como evidencia del control se tiene los registros de calidad de la gestión, los informes por correo electrónico y los libros de minuta que reposan en el archivo documental del ERON.</t>
  </si>
  <si>
    <t>*No operatividad de la Junta de asignación y ubicación de patios
*Reducido espacio físico al interior de los ERON destinado a patios
*Hacinamiento 
*Falencias en el análisis en la boleta de detención y/o documento que expide el ente judicial</t>
  </si>
  <si>
    <t>Incumplimiento a lo dispuesto en la Resolución 6349 de 2016 Art. 141 - Régimen Interno (asignación patios)</t>
  </si>
  <si>
    <t>El responsable del Comando de Vigilancia de la DIREG mensualmente verifica con base en los informes mensuales remitidos por los comandos de vigilancia de ERON donde se incluya la relación de los números de actas de las juntas de asignación de patios, especificando si fue por reubicación o asignación, realizará la validación dela información en el SISIPEC WEB al 20% de los ERON adscritos a la DIREG con una muestra aleatoria de las actas del mes relacionadas, retroalimentando por oficio firmado por la Dirección Regional y enviado mediante correo electrónico a la Dirección de ERON, las observaciones o novedades evidenciadas frente al cumplimiento en la asignación de patios consignando motivo de reubicación o asignación y la información registrada como soporte en las actas para que se tomen acciones correctivas inmediatas.  En caso de reincidencia en el incumplimiento a la información solicitada se elaborará informe por parte de la Dirección Regional compulsando copias a la Oficina de Control Interno Disciplinario para lo de su competencia. Como evidencia del control se tienen los informes mensuales, correos electrónicos y oficios emitidos que reposarán en el archivo de gestión del Comando de Vigilancia de la DIREG e información contenida en el aplicativo SISIPEC WEB</t>
  </si>
  <si>
    <t>Realizar visitas a los ERON donde se  verifiquen los soportes que se reportan en los informes (actas) y las minutas de servicio de los pabellones para revisar si la PPL fue entrevistada en la junta de asignación de patio. Estas visitas están sujetas a la disponibilidad de presupuesto de desplazamiento para los ERON con ubicación distante de la DIREG</t>
  </si>
  <si>
    <t>Dirección Regional
Comando de Vigilancia de la DIREG</t>
  </si>
  <si>
    <t>Humanos, financieros, físicos y tecnológicos</t>
  </si>
  <si>
    <t>Actas de visitas de verificación</t>
  </si>
  <si>
    <t>No. de visitas realizadas / No. Total de visitas programadas</t>
  </si>
  <si>
    <t>Control Interno</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</si>
  <si>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</si>
  <si>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*Desconocimiento del proceso y normatividad legal vigente.                                                              
*Funcionarios sin experiencia en las funciones del cargo.
*Deficiencias en la aplicación de controles en la elaboración, consolidación y revisión  de los informes de la OFICI</t>
  </si>
  <si>
    <t>Errores de carácter técnico o legal en desarrollo de las auditorias e informes de evaluación y/o seguimiento.</t>
  </si>
  <si>
    <t>El jefe de la Oficina de Control Interno previo al  ingreso de un nuevo funcionario a la oficina, verificará el cumplimiento de requisitos del servidor penitenciario con lo establecido en el manual de funciones. En caso de evidenciar el no cumplimiento con lo establecido en este manual por parte del funcionario, el jefe de OFICI comunicará a la Subdirección de talento humano a través de correo electrónico (u oficio), para lo de su competencia. Como evidencia del control se tiene los actos administrativos de asignación del funcionario a la OFICI y correos electrónicosque reposan en el archivo de gestión de la OFICI. El manual de funciones del Instituto se encuentra publicado en el portal web institucional para consulta.</t>
  </si>
  <si>
    <t>De acuerdo a metodología, no aplica acciones de control</t>
  </si>
  <si>
    <t>El jefe de la oficina de control interno, el equipo auditor y el auditor lider cada vez que se presenten informes de auditoría, los revisarán  minuciosamente, acorde con  lo establecido en  la descripción del  procedimiento de auditoría interna de gestión. Si se presentan observaciones a los informes, estos serán ajustados antes de que el informe sea enviado al auditado; de las observaciones efectuadas debe enviarse correo electrónico al equipo auditor. Como evidencia del control se tienen los informes de auditoria preliminares, correos electrónicos e informes de auditoria final que reposan en el archivo de gestión de la OFICI.</t>
  </si>
  <si>
    <t>*Recursos financieros insuficientes para el cumplimiento de las auditorías
*Recurso Humano insuficiente.</t>
  </si>
  <si>
    <t>Incumplimiento del ejercicio de evaluación y seguimiento a la gestión Institucional</t>
  </si>
  <si>
    <t>El jefe de la oficina de control interno cada vez que se presente una vacante en la oficina, adelantará requerimiento mediante oficio ante la subdirección de talento humano para la vinculación de personal, acorde al manual de funciones. En caso de no asignarse el personal requerido por parte de la SUTAH se reiterará la solicitud a través de comunicación estricta para que se surtan con prontitud los trámites requeridos. Como evidencia del control se tiene las comunicaciones escritas emitidas que reposan en el archivo documental de la OFICI.</t>
  </si>
  <si>
    <t>El jefe de la oficina de control interno en colaboración con el coordinador del grupo de evaluación y seguimiento, cada vez que sea necesario, presentará para su aprobación ante el comité de coordinación de control interno ajuste al plan de auditorías con proyecto de presupuesto para su revisión y aprobación. En caso de requerirse ajustes al plan de auditoría el jefe de la Oficina de Control Interno convocará al Comité Institucional de Coordinación de Control Interno reunión extraordinaria para tratar el tema, previo acuerdo de la fecha establecida. Como evidencia del control se tiene el plan de auditoria inicial, el plan de auditoria ajustado y convocatoria escrita a reunión, que reposan en el archivo documental de la OFICI.</t>
  </si>
  <si>
    <t>Atención Social</t>
  </si>
  <si>
    <t>Definir políticas y estrategias para el diseño de programas y lineamientos en los servicios de salud y alimentación, actividades ocupacionales y programas de atención psicosocial para atender las necesidades de la población privada de la libertad</t>
  </si>
  <si>
    <t>*La Junta JETEE no se reuna permanentemente para la asignación ocupacional de los condenados que lo han requerido.
*La JETEE no revise que internos condenados no cuentan con asignación ocupacional y no lo han requerido
*Descoordinación del Consejo de Evaluación y la JETEE para la asignación ocupacional y actividades transversales
No se tenga cupos disponibles en el plan ocupacional</t>
  </si>
  <si>
    <t>Población condenada sin asignación ocupacional</t>
  </si>
  <si>
    <t>El responsable del área de Actividades Ocupacionales de la DIREG trimestralmente hará seguimiento a las actividades desarrolladas por las JETEE de sus ERON adscritos con base en el informe que actividades que remite cada ERON trimestralmente a través de correo electrónico, presentando como evidencia de cumplimiento el número de actas realizadas y el número de PPL asignados, la cuales se corroboran con la información contenida en el aplicativo SISIPEC WEB. El responsable del área de Actividades Ocupacionales de la DIREG verifica la información y realiza la retroalimentación a los ERON mediante oficio. En caso de presentarse inconsistencias o novedades en el informe, el responsable del área de Actividades Ocupacionales de la DIREG oficiará al ERON requiriendo respuesta frente a dichas situaciones y reiterando el cumplimiento de sesionar mínimo dos veces al mes, para que se asigen actividades ocupacionales a los PPL condenados que la fecha cumplan con los requisitos y se encuentran sin actividad y se ajuste el plan ocupacional de acuerdo a las necesidades del ERON. En caso de no obtener respuesta o acatamiento a las observaciones efectuadas, el Director Regional hará llamado de atención al Director del ERON correspondiente para que se tomen las acciones pertinentes, a fin de dar estricto cumplimiento a lo dispuesto en el Reglamento de Régimen Interno. Como evidencia del control se tienen los informes de actividades trimestrales, reporte del aplicativo SISIPEC WEB, oficios emitios y correos electrónicos,  los cuales reposan en el archivo físico y digital del área de Actividades Ocupacionales de la DIREG.</t>
  </si>
  <si>
    <t>la DIREG mediante oficio socializará al inicio de la vigencia 2019 los lineamientos emitidos por la subdirección de Desarrollo de Habilidades productivas, Grupo Ocupacional, en el cual se dan las indicaciones para la asignación ocupacional</t>
  </si>
  <si>
    <t>Dirección Regional
Responsable Área de Tratamiento Penitenciario DIREG</t>
  </si>
  <si>
    <t>*No operatividad del COSAD 
*No se tiene definido en su totalidad los representantes ante el cuerpo colegiado
*Escasez de personal en los ERON
*No se realiza el debido seguimiento al cumplimiento en la prestación del servicio de salud por parte del operador</t>
  </si>
  <si>
    <t>Incumplimiento a lo dispuesto en la Resolución 6349 de 2016 Art. 133 - Régimen Interno (COSAD)</t>
  </si>
  <si>
    <t>El responsable del área de Atención y Tratamiento de la DIREG a través del funcionario encargado de Salud mensualmente realiza seguimiento y verificación a los ERON adscritos del cumplimiento de la reunión mensual del COSAD, verificando las actas enviadas por correo electrónico por los ERON y retroalimentando a través de correo electrónico novedades presentadas con el fin de realizar acciones de mejora frente a la prestación del servicio de salud de la PPL. En caso de reporte incompleto o no reporte de las actas COSAD, la Dirección Regional oficiará al Director de ERON para que de cumplimiento inmediato a lo dispuesto en la Resolución 6349 de 2016  art 133. Como evidencia del control se tienen las actas COSAD, correos electrónicos y oficios emitidos que reposarán en el archivo documental del área de Atención y Tratamiento de la DIREG</t>
  </si>
  <si>
    <t>Visitas de verificación a los ERON sobre cumplimiento de las reuniones de COSAD y a las acciones de mejora formuladas frente al la prestación del servicio de salud  de la PPL. Estas visitas están sujetas a la disponibilidad de presupuesto de desplazamiento para los ERON con ubicación distante de la DIREG</t>
  </si>
  <si>
    <t>Dirección Regional
Área de Tratamiento de la DIREG</t>
  </si>
  <si>
    <t>Tratamiento penitenciario</t>
  </si>
  <si>
    <t>Definir políticas, programas y lineamientos institucionales para la aplicación del tratamiento penitenciario a nivel operativo con fines de resocialización de los internos condenados.</t>
  </si>
  <si>
    <t>*No se cuenta con infraestructura y mobiliario mínimo para desarrollar las actividades pertinentes.
*Demora por el CET en la clasificación en fase de tratamiento
*Sustanciación oportuna de la información de la PPL en la cartilla biografica (hoja de vida) para ubicación en fase
*Falta de personal para dar cumplimiento a las actividades ocupacionales
*Hacinamiento
*Falta de convenios con entes territoriales para apoyar actividades educativas en los ERON</t>
  </si>
  <si>
    <t>No ejecución de los programas del plan ocupacional en los ERON</t>
  </si>
  <si>
    <t>El responsable del Área de Atención y Tratamiento de la DIREG trimestralmente verificará el cumplimiento de los cuerpos colegiados CET y JETEE en los ERON, para ellos se solicita a los ERON el diligenciamiento de las matrices cualitativas y cuantitativas con el fin de determinar la viabilidad del plan ocupacional y si se llevan a cabo los procesos de los cuerpos colegiados, generando observaciones frente a novedades presentadas en la ubicación de fase y asignación de actividad ocupacional comunicadas mediante oficio solicitando el plan de mejoramiento al ERON, al cual se le realizará seguimiento por parte del Area de Atención y Tratamiento de la DIREG mediante los registros de calidad enviados por correo electrónico por los ERON  y verificado en los módulos de SISIPEC WEB. En caso de presentarse incumplimiento a las acciones propuestas en los planes de mejoramiento, el responsable del Área de Atención y Tratamiento de la DIREG informará a la Dirección Regional los incumplimientos presentados por los ERON en la asignación de las actividades ocupacionales para que se tomen acciones pertinentes. Como evidencia del control se tiene matrices cualitativas y cuantitativas, oficios emitidos, correos electrónicos, planes de mejoramiento, evidencias de cumplimiento a las acciones de los planes e información del aplicativo SISIPEC WEB que reposarán en el archivo de gestión del Área de Atención y Tratamiento de la DIREG.</t>
  </si>
  <si>
    <t>Visitas de verificación a los ERON sobre cumplimiento de las reuniones de CET y JETEE y a las acciones de mejora formuladas frente a la asignación de actividades ocupacionales. Estas visitas están sujetas a la disponibilidad de presupuesto de desplazamiento para los ERON con ubicación distante de la DIREG</t>
  </si>
  <si>
    <t>Dirección Regional
Área de Tratamiento de la DIIREG</t>
  </si>
  <si>
    <t>Gestión tecnológica y de información</t>
  </si>
  <si>
    <t>Afectación de la calidad de vida de la ppl por debilidades en el proceso de asignación de elementos de dotación a la PPL.</t>
  </si>
  <si>
    <t xml:space="preserve">
El grupo de Atención Social al inicio del año realiza la planificación de distribución de recursos de acuerdo al número de PPL intramuros, número de altas nuevas, elementos y frecuencia de entrega establecidas en el memorando 0251/2004, ordenes de sentencia 762/2015 y presupuesto asignado en programacion de bienes y servicios.
Se está elaborando el procedimiento con el fin de documentar y formalizar los controles mencionados.
Adicional, el grupo de Atención social de manera mensual realiza seguimiento de las entregas a la asignación de los kits entrega elementos de dotación mediante la centralización de la información y soportes en un DRIVE.
Como soporte del control se encuentra correos electrónicos, oficios, plataforma SISIPEC.
El riesgo cambio de corrupción</t>
  </si>
  <si>
    <t>Formalizar e implementar los controles establecidos  para el cumplimiento de los lineamientos establecidos.
Formalizar, Socializar e implementar el procedimiento y control</t>
  </si>
  <si>
    <t>Subdirección de Atención Psicosocial y  Grupos de Trabajo
Dirección de Atención y Tratamiento</t>
  </si>
  <si>
    <t>Humanos, tecnológicos y documentales</t>
  </si>
  <si>
    <t>Procedimiento aprobado y socializado (Actas) 
Evidencias de implementación</t>
  </si>
  <si>
    <t>Actas de Socialización 
Procedimiento formalizado e implementado</t>
  </si>
  <si>
    <t>Afectación de la calidad de vida  de la ppl  a causa de las debilidades en la inducción de la PPL.</t>
  </si>
  <si>
    <t>El grupo de Atención Social de manera mensual realiza seguimiento en el formato de seguimiento de inducción, el cual a la fecha no se encuentra formalizado dentro del sistema isolución.</t>
  </si>
  <si>
    <t>Formalizar e implementar los controles establecidos  para el cumplimiento de los lineamientos establecidos para la inducción 
Formalizar, Socializar e implementar el documento dentro del sistema de gestión de calidad y control</t>
  </si>
  <si>
    <t>Documento del sistema de gestión de calidad aprobado y socializado (Actas) 
Evidencias de implementación</t>
  </si>
  <si>
    <t>Actas de Socialización 
del documento del sistema de gestión de calidad formalizado e implementado</t>
  </si>
  <si>
    <t>Afectación de la calidad de vida de la ppl a causa de la falta de oportunidad  de apoyo a la PPL para la realización de trámites solicitados con respecto al eje de acompañamiento</t>
  </si>
  <si>
    <t>El control no es recurrente en ocasión a que  la información que reportan los establecimientos es ingresada al sistema SISIPEC,  el cual no genera un reporte que permita consolidar y generar unas validaciones para la toma de decisiones.</t>
  </si>
  <si>
    <t>Identificar los trámites que las PPL requieren con mayor recurrencia y orientar la ruta de atención con la Entidad correspondiente.</t>
  </si>
  <si>
    <t>Documento con rutas de atención establecidas.</t>
  </si>
  <si>
    <t>Oficio de socialización 
de las rutas de atención en los trámites que se requieran.</t>
  </si>
  <si>
    <t>Afectación de la calidad de vida de la ppl a causa de la falta de oportunidad en el acceso de la PPL a la estrategia de visitas virtuales.</t>
  </si>
  <si>
    <t>El grupo de Atención Social realiza seguimiento mensual de la información que es registrada en el SISIPEC,por parte de los establecimientos de reclusión con relación a las visitas virtuales.  Cabe resaltar que el seguimiento parte de la información que sea veráz por parte del estabecimiento
El control no garantiza la veracidad de la información.</t>
  </si>
  <si>
    <t>Documento del sistema de gestión de calidad  aprobado y socializado (Actas) 
Evidencias de implementación</t>
  </si>
  <si>
    <t>Actas de Socialización 
del Documento del sistema de gestión de calidad  formalizado e implementado</t>
  </si>
  <si>
    <t>Afectación de la calidad de vida de la ppl a causa de que no se les garantice la práctica de libertad de culto</t>
  </si>
  <si>
    <t>El grupo de asistencia espiritual  al inicio de año realiza un senso religioso por medio del aplicativo SISIPEC I, de la información registrada por los establecimientos en el cual se identifican la totalidad de  cultos y se realiza un plan anual de las actividades a realizar según el numero de religiones. De manera mensual se realiza seguimiento de actividades realizando informes de manera trimestral de lo realizado con cada uno de los grupos, suministrado por SISIPEC.</t>
  </si>
  <si>
    <t>De acuerdo a la metodologia no requiere acciones adicionales</t>
  </si>
  <si>
    <t>Afectación de la calidad de vida de la ppl a causa de la falta de prestación del servicio de acompañamiento psicologico</t>
  </si>
  <si>
    <t>No documentado, toda vez que no hay control efectivo ya  que no se cuenta con lo minimo requerido de personal para desarrollar las actividades básicas propuestas.</t>
  </si>
  <si>
    <t xml:space="preserve">Mejorar el acceso  al acompañamiento psicologico mediante el diseño , elaboración y formalización de un documento que defina los requisitos para la prestación del servicio.
Aumentar  la cobertura de acompañamiento psicologico por medio de la  red de apoyo. </t>
  </si>
  <si>
    <t>Guia implementada</t>
  </si>
  <si>
    <t>Guia implementada
Estrategias Implementadas sobre Estrategias  proyectadas.</t>
  </si>
  <si>
    <t>Afectación de la calidad de vida de la ppl a causa de conflictos interpersonales que escalen  a comportamientos violentos, afectando la convivencia.</t>
  </si>
  <si>
    <t>No documentado, no hay un control establecido que asegure la identificación y la atención oportuna de los conflictos.</t>
  </si>
  <si>
    <t>Diseñar e implementar un sistema de gestión de conflictos en establecimientos seleccionados.</t>
  </si>
  <si>
    <t>Sistemas de gestión de conflictos implementados</t>
  </si>
  <si>
    <t>ERON con sistemas de gestión de conflictos/ERON proyectados</t>
  </si>
  <si>
    <t>Afectación de los derechos y bienestar de los niños menores de 3 años que viven con sus madres en los establecimientos a causa de mecanismos insuficientes para garantizar los derechos básicos de la población infantil.</t>
  </si>
  <si>
    <t xml:space="preserve">
El grupo de Atención Social realiza  seguimiento mensual para verificar el número de niños atendidos y confrontar los reportes  realizados por el establecimiento en el aplicativo SISIPEC. Se cuenta con un convenio con el ICBF a través del cual un grupo interdisciplinario realiza la atención a la población en las reclusiones que implementan el programa. 
</t>
  </si>
  <si>
    <t>Afectación de los derechos  de la población con  condiciones excepcionales y LGTBI, en el acceso a los servicios de Atención y Tratamiento</t>
  </si>
  <si>
    <t>No documentado- por diseñar.</t>
  </si>
  <si>
    <t>Diseñar una herramienta para realizar seguimiento y control del acceso a los servicios y programas de la población excepcional y LGTBI.</t>
  </si>
  <si>
    <t>Herramienta de Control y Seguimiento
Actas</t>
  </si>
  <si>
    <t>Herramienta diseñada e implementada</t>
  </si>
  <si>
    <t>Afectación de la calidad de vida de la ppl a causa de la existencia de internos sin cobertura en salud.</t>
  </si>
  <si>
    <t>El grupo de Servicios de Salud de la Subdirección de Atención en Salud verifica que  los ERON registren la matriz del  PMU  la evaluacion diaria  del servicio, a fin de corroborar la prestación del servicio de salud. En caso del incumplimiento en el registro de la información por parte del establecimiento, se notifica a las Direcciones Regionales por medio de correo electrónico hasta una segunda vez, en caso de ser reiterativo, la DIRAT oficia al director del establecimiento. Como soportes del control se cuenta con: correos electronicos y oficios según sea el caso.
Se resalta que este control no verifica calidad de información, ya que se parte de la información que es suministrada por el establecimiento.</t>
  </si>
  <si>
    <t>BAJO</t>
  </si>
  <si>
    <t>Según la metodologia no requiere acciones adicionales
Fortalecer el control</t>
  </si>
  <si>
    <t>Que existan internos sin cobertura en salud.</t>
  </si>
  <si>
    <t xml:space="preserve">El grupo de Aseguramiento en Salud de la Subdirección de Atención en Salud, realiza el cruce del listado censal de la ppl a cargo del INPEC con relación a las bases de datos del Ministerio de Salud y Proteccion Social de manera mensual para identificar afiliaciones a SGSSS de la PPL a cargo del INPEC y posibles errores a la información. Los errores identificados sonoficiados a la Dirección de Custodia y Vigilancia con copia a los establecimientos por correo electrónico, para aclarar la respectiva identidad y el interno es afiliado al Fondos de Salud PPL 2017. Como soportes del control se cuenta con: correos electronicos y oficios.
</t>
  </si>
  <si>
    <t>ALTA</t>
  </si>
  <si>
    <t xml:space="preserve"> En caso de ser reiterativo a la incosnsistencia, el grupo de Aseguramiento en salud popr medio de la Dirección de Atención y Tratamiento oficiará a la Dirección General del INPEC.</t>
  </si>
  <si>
    <t>Grupo de Aseguramiento en salud
Subdirección de Atención en Salud
Dirección de Atención y Tratamiento</t>
  </si>
  <si>
    <t>Tecnologicos, humano</t>
  </si>
  <si>
    <t>Oficios</t>
  </si>
  <si>
    <t>Numero de oficios proyectados</t>
  </si>
  <si>
    <t>Afectación de salud de la PLL  a causa de la baja calidad o falta de oportunidad  en la entrega de la alimentación.</t>
  </si>
  <si>
    <t>El grupo de alimentación de la Subditrección de Atención en Salud realiza seguimiento mensual del cumplimiento de las obligaciones sanitarias y contractuales en la prestación del servicio de alimentación. Se cuenta documentado el nivel de escalamiento frente a la criticidad del servicio ante el supervisor, Ministerio de Jsticia y Ministerio de Salud. Los establecimientos de reclusión remiten mensualmente el reporte de la prestación de servicio del operador. Ante los incumplimientos se remite ante el supervisor mediante oficio, los hallazgos encontrados. Se realizan videoconferencias y visitas periodicas (Mensuales - Bogotá, y anivel nacional según disponibilidad). Como soportes del control se encuentran los correos electrónicos, oficios, videoconferencias y actas de visita.</t>
  </si>
  <si>
    <t>Cada tres meses</t>
  </si>
  <si>
    <t>Se desarrollaran mesas de trabajo enfocadas al mejoramiento de la prestación de servicios de alimentación desde el Ministerio de Justicia del Derecho, USPEC e INPEC,</t>
  </si>
  <si>
    <t>Grupo de Alimentación
Subdirección de Atención en Salud
Dirección de Atención y Tratamiento</t>
  </si>
  <si>
    <t xml:space="preserve">Actas, Informes, Oficios </t>
  </si>
  <si>
    <t>Mesas de trabajo realizadas
10 informes mensuales.</t>
  </si>
  <si>
    <t>*Bajo impacto de los informes en la calidad de la prestación del servicio.</t>
  </si>
  <si>
    <r>
      <t xml:space="preserve">Ausencia de </t>
    </r>
    <r>
      <rPr>
        <sz val="10"/>
        <rFont val="Calibri"/>
        <family val="2"/>
      </rPr>
      <t>controles efectivos en la planificación de necesidades y entrega de elementos de dotación</t>
    </r>
  </si>
  <si>
    <r>
      <t xml:space="preserve">Falta de cobertura </t>
    </r>
    <r>
      <rPr>
        <sz val="10"/>
        <rFont val="Calibri"/>
        <family val="2"/>
      </rPr>
      <t>y/o calidad del proceso de inducción.</t>
    </r>
  </si>
  <si>
    <t xml:space="preserve">
*Ausencia de personal para realizar el acompañamiento.
</t>
  </si>
  <si>
    <t>*Desconocimiento de la estrategia entre la PPL.
*Falta de cobertura de la estrategia.
* Ausencia de acuerdos de niveles de servicio con la guardia para el desplazamiento de las ppl hacia las visitas virtuales.</t>
  </si>
  <si>
    <t>*Incumplimiento de los lineamientos. 
*Desconocimiento de la ppl frente a la politica de la libertad de culto.</t>
  </si>
  <si>
    <t>Ausencia de Talento Humano</t>
  </si>
  <si>
    <r>
      <t xml:space="preserve">Ausencia de una estrategia documentada para el tramite y la gestión de conflictos en establecimientos.
</t>
    </r>
    <r>
      <rPr>
        <sz val="10"/>
        <rFont val="Calibri"/>
        <family val="2"/>
      </rPr>
      <t>Ausencia de mecanismos estandarizados para el tratamiento de conflictos.</t>
    </r>
  </si>
  <si>
    <t>Incumplimiento de las políticas y lineamientos, procedimientos y programas diseñados para la atención de primera infancia en establecimientos de reclusión.</t>
  </si>
  <si>
    <t xml:space="preserve">
Ausencia de estrategias destinadas a mejorar la tolerancia y aceptación de la población en condiciones excepcionales y LGTBI.</t>
  </si>
  <si>
    <t xml:space="preserve">
La falta de oportunidad y calidad en la información consolidada por la SUBAS.
Falta de información sobre los resultados de la gestión realizada por la USPEC</t>
  </si>
  <si>
    <t>*Información no confiable.
*Mal procedimiento de reseña a los internos
*Falta de plena identificación de los internos al ingresar al ERON</t>
  </si>
  <si>
    <t>Asegurar la eficiente y oportuna adquisición, administración y suministro de bienes y servicios de acuerdo a las necesidades de los procesos del INPEC en atención a la normativa vigente.</t>
  </si>
  <si>
    <t>Logistica y Abastecimiento</t>
  </si>
  <si>
    <t>Seguridad Penitenciaria</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</si>
  <si>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</si>
  <si>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Bajo impacto de los programas de trabajo, estudio y enseñanza,con fines de tratamiento penitenciario</t>
  </si>
  <si>
    <t>El grupo de Tratamiento Penitenciario realiza seguimiento de manera trimestral a  la implementación completa de los programas de acuerdo a los informes presentados por los establecimientos, en donde se identifican dificultades, avances y acciones a seguir.
Se realizo la guía" PM - TP.GO4" de los programas Psicosociales con fines de Tratamiento Penitenciario en donde se encuentran los requisitos de programas.</t>
  </si>
  <si>
    <t>Fortalecer la herramienta del formato PM TP03 FO6 V1 -" Formato seguimiento informes trimestrales"  para el seguimiento de las acciones de mejoramiento producto del seguimiento trimestral.</t>
  </si>
  <si>
    <t>Grupo de Tratamiento Penitenciario
Dirección Atención y Tratamiento</t>
  </si>
  <si>
    <t>Formato diligenciado con las acciones de seguimiento</t>
  </si>
  <si>
    <t>No de acciones realizadas  sobre el No de acciones proyectadas</t>
  </si>
  <si>
    <t xml:space="preserve">Bajo impacto por la inadecuada asignación en los programas de trabajo, estudio y enseñanza, </t>
  </si>
  <si>
    <t xml:space="preserve">
El grupo de Tratamiento Penitenciario adelanta la implementación de SISIPEC WEB fase II en 96 Establecimientos, así mismo, realiza seguimiento  de manera mensual al sistema de la información cargada por los ERON, el aplicativo restringe de forma automática el acceso a programas de acuerdo con la asignación de programas a la ppl.
En caso de presentarse inadecuada operatividad de la JETTE en el sistema, el establecimiento de reclusión por medio de HELP DESK reporta la novedad y solicita la corrección, la cual desde el grupo de Tratamiento Penitenciario subsana lo que se encuentre dentro del procedimiento.
Como evidencia de control, se encuentra el aplicativo sisipec, correos electrónicos
</t>
  </si>
  <si>
    <t xml:space="preserve">Culminar con la implementación del SISIPEC FASE II en los establecimientos de reclusión restantes.
Seguimiento a la implementación de SISIPEC FASE II </t>
  </si>
  <si>
    <t>Evidencias del sistema
Oficios
Actas</t>
  </si>
  <si>
    <t>Porcentaje de avance de implementación.</t>
  </si>
  <si>
    <t>Bajo impacto de los programas de trabajo, estudio y enseñanza,  y la clasificación en fase de tratamiento  a causa del incumplimiento a las coberturas que se tienen como metas.</t>
  </si>
  <si>
    <t>El grupo de Tratamiento Penitenciario de manera trimestral realiza seguimiento a los informes de asignación de actividades ocupacionales presentados por las Direcciones Regionales y en el SISIPEC. Adicional  se realizó la Actualización de procedimiento de la JETTE PM-TP- P03F05 V1 , PM-TP- P03F06 V1 .
Mediante la actualización del total de establecimientos emigrando a SISIPEC fases II en 96 eron a la fecha</t>
  </si>
  <si>
    <t>Realizar seguimiento de las acciones de mejora al cierre del trimestre</t>
  </si>
  <si>
    <t>Informes
Oficos
Correos electrónicos</t>
  </si>
  <si>
    <t>Planes de acciones de mejora finalizadas sobre planes de mejora solicitadas.</t>
  </si>
  <si>
    <t xml:space="preserve">Bajo impacto de los programas de trabajo, estudio y enseñanza, a causa de una inadecuada planeación de los convenios y practicas con universidades a tráves de los cuales el inpec se apoya de estudiantes en práctica.
</t>
  </si>
  <si>
    <t xml:space="preserve">El grupo de Tratamiento Penitenciario realiza seguimiento de manera semestral conforme a la actualización de la guía para el desarrollo de convenios PM-TP-GO3 y formato seguimiento a convenios PM-TP-GO3-FO1 V01. Cuando esta suscrito, se realiza el seguimiento a los convenios.
De no cumplirse con los procedimientos se realiza un plan de mejora  y en caso de no darse, se solicita la cancelación por incumplimiento.
</t>
  </si>
  <si>
    <t>De acuerdo a la metodologia no requiere acciones adicionales.
Fortalecer el  control</t>
  </si>
  <si>
    <t>Bajo impacto y/o efectividad del modelo educativo.</t>
  </si>
  <si>
    <t xml:space="preserve">No documentado, toda vez que se encuentra en proceso de aprobación por parte del Ministerio de Educación Nacional.
Sin embargo, el grupo de Educación Penitenciaria y Carcelaria realiza de manera trimestral seguimiento por medio de la cobertura presentada por los establecimientos, en ocasión a los planes ocupacionales para redención de pena en educación, planeación de las actividades educativas en el SISIPEC WEB y al Censo educativo que se realiza a inicio de año. Información que es suministrada por los Establecimientos, como insumo para la toma de decisiones.
</t>
  </si>
  <si>
    <t xml:space="preserve">Dentro de la implementación del nuevo modelo educativo, se debera asegurar la aplicación oportuna de la: Herramienta de identificación de necesidades de educación de la ppl; Herramienta de capacitación y 
 la evaluación de la efectividad del modelo. </t>
  </si>
  <si>
    <t>Grupo de Educación Penitenciaria y Carcelaria 
Dirección de Atención y Tratamiento</t>
  </si>
  <si>
    <t>Herramienta de identificación de necesidades de educación de la ppl, de  capacitación y 
 de la efectividad del modelo</t>
  </si>
  <si>
    <t>No de herramientas implementadas sobre  No de herramientas proyectadas</t>
  </si>
  <si>
    <t>Bajo impacto de los convenios</t>
  </si>
  <si>
    <t>No documentado, toda vez que existe un Manual de contratación en el cual se realizan las actividades de las etapas precontractual, contractual y pos contractual. 
Cada convenio cuenta con su supervisor asignado por el Director General del INPEC de aquellos convenios que generan erogación presupuestal para lo cual , los responsables de la Subdirección de Educación realizaran de manera semestral los informes correspondientes.</t>
  </si>
  <si>
    <t>Diseñar un herramienta que garantice la pertinencia, recurrencia, trazabilidad y la responsabilidades en el seguimiento a los convenios .
Desarrollar los mecanismos de control y seguimiento de convenios.</t>
  </si>
  <si>
    <t>Grupo de Educación Penitenciaria y Carcelaria 
Grupo de Deporte Cultura y Recreación
Dirección de Atención y Tratamiento</t>
  </si>
  <si>
    <t xml:space="preserve">Herramiernta de seguimiento
Oficios
</t>
  </si>
  <si>
    <t>Herramienta de seguimiento a convenios elaborada, aprobada e implementada
Acciones de socialización efectuadas sobre la herramienta de seguimiento
Mecanismo de control de convenios documentado e implementado</t>
  </si>
  <si>
    <t>Bajo impacto del programa de Cultura, Deporte y Recreación</t>
  </si>
  <si>
    <t xml:space="preserve">No documentado, Sin embargo, el grupo de Deporte, Cultura y Recreación elaboró unos lineamientos y se realizo un pilotaje. </t>
  </si>
  <si>
    <t>*Socializar e implementar los lineamientos del grupo de Deporte, Cultura y Recreación
*Aprobación y socialización del procedimiento de Deporte, Cultura y Recreacón
*Diseñar una herramienta de inventarios que permita conocer  y detectar las fortalezas y debilidades del programa.</t>
  </si>
  <si>
    <t>Grupo de Cultura, Deporte y Recreación
Dirección de Atención y Tratamiento</t>
  </si>
  <si>
    <t>Documento del sistema de gestión de calidad   elaborado, formalizado y socializado (Procedimiento).
Oficios
Lineamientos
Herramienta de inventarios</t>
  </si>
  <si>
    <t>Procedimiento socializado e implementado
Herramienta de inventarios</t>
  </si>
  <si>
    <t xml:space="preserve">
La oferta ocupacional sea insuficiente para la ppl en los ERON
</t>
  </si>
  <si>
    <t>De cumplimiento</t>
  </si>
  <si>
    <t>El grupo de Actividades Ocupacionales de la Subdirección de Desarrollo de Habilidades Productivas,
emite lineamientos desde inicio de vigencia, son socializados con las Direcciones Regionales para su difusión a los ERON, por medio de correo electrónico y en las videoconferencias mensuales a las que se convocan las DIREG y ERON,  en donde se retroalimenta sobre los parametros a tener en cuenta para mantener una oferta acorde a la demanda de la PPL y a la infraestructura de cada Establecimiento.Mediante oficio dirigido a las DIREG se informa los establecimientos seleccionados para hacer la depuración y optimización de sus planes ocupacionales durante la vigencia. Se establece un cronograma y se realiza seguimiento mensual que se da a conocer en las videoconferencias. 
Una vez las DIREG envían al grupo de GACOC las aprobaciones y los soportes para la modificación de los planes ocupacionales, se verifica con el reporte que genera SISIPEC I la cobertura en relación al parte de ppl intramural; el cumplimiento de la directiva 0006 de 2014, frente a las actividades que reciben bonificación; que los soportes tengan coherencia con el trámite solicitado y los demás requisitos expresados en los lineamientos.
En caso de que algún establecimiento manifieste inconformidad a su requerimiento, se solicita a la DIREG informar las razones por las cuales no se ha realizado el trámite de aprobación. Como evidencias se cuenta con oficios, actas de video conferencias, lineamientos, correos electrónicos. y la plataforma SISIPEC I</t>
  </si>
  <si>
    <t>Solicitar a las Direcciones Regionales un Diagnóstico de los planes ocupacionales de los establecimiento de su juridicción y priorizar aquellos que  presenten situaciones criticas en la normatividad</t>
  </si>
  <si>
    <t>El grupo de Actividades Ocupacionales
 de la Subdirección de Desarrollo de Habilidades Productivas</t>
  </si>
  <si>
    <t>Oficios
Formato diagnostico
Acta Videoconferencia
Informe</t>
  </si>
  <si>
    <t>No de planes ocupacionales depurados y optimizados sobre  el numero de ERON seleccionados.
Informe</t>
  </si>
  <si>
    <t>Baja productividad en las actividades productivas</t>
  </si>
  <si>
    <t>En el Grupo de Actividades Productivas (GRAPO) se realizan evaluaciones y retroalimentaciones de manera trimestral a los Erón, a través de las Direcciones Regionales, conforme a la aplicación del procedimiento PM-TP-P01-V01, Guía PM-TP-G01-V01; formatos: PM-TP-P01-F01 "Formulación y evaluación de actividades productivas" (cada vez que sea necesario); PM-TP-P01-F02 "Informe de Gestión de actividades productivas" (trimestral); PM-TP-P01-F03 "Consolidado Regional de Gestión de Actividades Productivas" (trimestral); PM-TP-P01-F04 "Control de ejecución presupuestal" (cada vez que se asignen recursos); PM-TP-P01-F05 "Estado de pérdidas y ganancias" (mensual). En el Grupo de Actividades Ocupacionales (GACOC) se emiten los lineamientos anualmente para subprocesos de bonificaciones, planes ocupacionales, programa autoabastecimiento,  asignación de recursos maquinaria y apoyo áreas laborales, PIGA y Salud ocupacional. 
En el caso de los planes ocupacionales y autoabastecimiento se efectúa seguimiento de manera mensual, al igual que  bonificaciones y maquinaria  una vez efectuada la asignación presupuestal desde el nivel central. Lo anterior de acuerdo al procedimiento   PT 50-012-07 V01 Evaluación, selección, asignación, seguimiento y certificación de actividades válidas para redención de pena.</t>
  </si>
  <si>
    <t>Pagos inadecuado o no soportados</t>
  </si>
  <si>
    <t xml:space="preserve">El grupo de Actividades Ocupacionales de la Subdirección de Desarrollo de Habilidades Productivas,
emite lineamientos desde inicio de vigencia, son socializados con las Direcciones Regionales para su difusión a los ERON, por medio de correo electrónico y en las videoconferencias mensuales a las que se convocan las DIREG y ERON,  en donde se retroalimenta sobre los parámetros a tener en cuenta para la liquidación y pago de las bonificaciones por servicios y enseñanza con recursos nación. Se realiza seguimiento mensual sobre la ejecución presupuestal de los recursos asignados que se da a conocer en las videoconferencias. </t>
  </si>
  <si>
    <t>Solicitar a las Direcciones Regionales la conciliación de las horas redimidas según planilla de control TEE con las planillas de nomina y lo ejecutado según SIIFF en los establecimiento de su juridicción de acuerdo al formato que el grupo Actividades Ocupacionales de la Subdirección de Desarrollo de Habilidades defina para tal fin</t>
  </si>
  <si>
    <t>El grupo de Actividades Ocupacionales
 de la Subdirección de Desarrollo de Habilidades</t>
  </si>
  <si>
    <t>Oficios
Formato conciliación
Acta Videoconferencia
Informe</t>
  </si>
  <si>
    <t>No de eron verificados sobre el total de ERON
Informe</t>
  </si>
  <si>
    <t>*Ausencia de mecanismos de evaluación y viabilidad técnica que aseguren los programas
*Ausencia de mecanismos de evaluación y seguimiento en el desarrollo de los programas.
*Aplicación inadecuada del Sistema Progresivo asociado de los deficientes mecanismos de difusión.</t>
  </si>
  <si>
    <t>*Insuficiencia de Talento Humano cualificado.
*Desconocimiento de la Herramienta SISIPEC WEB.
*falta de Información veraz y confiable actualizada en el aplicativo Sisipec Web</t>
  </si>
  <si>
    <t>*Insuficiencia de Talento Humano cualificado.
*Desconocimiento de las metas.
*Inadecuada definición de las metas.</t>
  </si>
  <si>
    <t>*Ausencia en los mecanismos de seguimiento y control de convenios.
*Falta de acompañamiento y seguimiento a los procesos.
*Incumplimiento de la meta de convenios.
*Insuficiencia de Talento Humano cualificado.</t>
  </si>
  <si>
    <t xml:space="preserve">*Falta de implementación de  la herramienta de la evaluación del  modelo que permitan identificar oportunamente las mejoras a realizar.
*Ausencia de recursos humanos.
*Falta de mecanismos de seguimiento.
*Ausencia de una procedimiento para identificación y evaluación de necesidades de la PPL
*Baja demanda de los programas por parte de la PPL
*incumplimiento del modelo en términos de la cobertura, pertinencia e impacto </t>
  </si>
  <si>
    <t>Ausencia de una herramienta para la cuantificación de la necesidades de recursos humanos, técnicos y financieros que justifiquen la celebración de convenios.
Convenios en los ERON fuera del marco legal vigente.
No es posible cubrir las necesidades de todos los establecimientos de forma centralizada.
incumplimiento de los compromisos acordados en los convenios.
Falta de seguimiento al convenio 
Programas no pertinentes acordes a la poblaciòn</t>
  </si>
  <si>
    <t xml:space="preserve">*Ausencia de mecanismos de evaluación y viabilidad técnica que aseguren el programa
*Ausencia de mecanismos de evaluación y seguimiento en el desarrollo del programa.
*Desconocimiento por parte de las ppl de las actividades que realiza el programa de Deporte, Cultura y Recreación. </t>
  </si>
  <si>
    <t>*Inadecuada identificación y evaluación de necesidades.
*La no aplicación de la norma.
*Inadeacuada planificación de la asignación en los planes ocupacionales.
*Recursos insuficientes, deficiente planeación de los recursos.
*Falta de trabajo coordinado en los ERON entre el área de Atención y tratamiento y los cuerpos colegiados (CET y JETTE)</t>
  </si>
  <si>
    <t>Deficiente administración de las actividadesproductivas</t>
  </si>
  <si>
    <t xml:space="preserve">
Ausencia de conciliación entre el registro de horas redimidas frente a las planillas de pago de bonificación.</t>
  </si>
  <si>
    <t>MAPA DE RIESGOS DE GESTIÓN POR PROCESO VIGENCIA 2019</t>
  </si>
  <si>
    <t>Inadecuada articulación del Plan Estrategico con el Plan Nacional de Desarrollo, Plan Sectorial y el Plan Decenal de Justicia</t>
  </si>
  <si>
    <t xml:space="preserve">Incumplimiento metas sinergia establecidas en el tablero de control de presidencia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</si>
</sst>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0"/>
      <name val="Calibri"/>
      <family val="2"/>
      <scheme val="minor"/>
    </font>
    <font>
      <b/>
      <sz val="11"/>
      <name val="Verdana"/>
      <family val="2"/>
    </font>
    <font>
      <b/>
      <sz val="10"/>
      <color theme="0"/>
      <name val="Arial Narrow"/>
      <family val="2"/>
    </font>
    <font>
      <b/>
      <sz val="9"/>
      <color theme="0"/>
      <name val="Arial Narrow"/>
      <family val="2"/>
    </font>
    <font>
      <sz val="10"/>
      <color theme="1"/>
      <name val="Arial Narrow"/>
      <family val="2"/>
    </font>
    <font>
      <sz val="10"/>
      <name val="Arial"/>
      <family val="2"/>
    </font>
    <font>
      <sz val="10"/>
      <color rgb="FF000000"/>
      <name val="Arial Narrow"/>
      <family val="2"/>
    </font>
    <font>
      <sz val="10"/>
      <color theme="1"/>
      <name val="Arial"/>
      <family val="2"/>
    </font>
    <font>
      <sz val="10"/>
      <color theme="1"/>
      <name val="Calibri"/>
      <family val="2"/>
      <scheme val="minor"/>
    </font>
    <font>
      <sz val="10"/>
      <name val="Arial Narrow"/>
      <family val="2"/>
    </font>
    <font>
      <sz val="10"/>
      <color rgb="FF000000"/>
      <name val="Arial"/>
      <family val="2"/>
    </font>
    <font>
      <sz val="9"/>
      <name val="Arial Narrow"/>
      <family val="2"/>
    </font>
    <font>
      <sz val="11"/>
      <color theme="1"/>
      <name val="Arial"/>
      <family val="2"/>
    </font>
    <font>
      <sz val="11"/>
      <name val="Arial"/>
      <family val="2"/>
    </font>
    <font>
      <sz val="9"/>
      <name val="Arial"/>
      <family val="2"/>
    </font>
    <font>
      <sz val="10"/>
      <name val="Calibri"/>
      <family val="2"/>
      <scheme val="minor"/>
    </font>
    <font>
      <sz val="10"/>
      <name val="Calibri"/>
      <family val="2"/>
    </font>
    <font>
      <sz val="11"/>
      <color theme="1"/>
      <name val="Calibri"/>
      <family val="2"/>
    </font>
  </fonts>
  <fills count="15">
    <fill>
      <patternFill patternType="none"/>
    </fill>
    <fill>
      <patternFill patternType="gray125"/>
    </fill>
    <fill>
      <patternFill patternType="solid">
        <fgColor theme="4"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rgb="FF33CC33"/>
        <bgColor indexed="64"/>
      </patternFill>
    </fill>
    <fill>
      <patternFill patternType="solid">
        <fgColor rgb="FF33CC33"/>
        <bgColor rgb="FF000000"/>
      </patternFill>
    </fill>
    <fill>
      <patternFill patternType="solid">
        <fgColor rgb="FFFF0000"/>
        <bgColor rgb="FF000000"/>
      </patternFill>
    </fill>
    <fill>
      <patternFill patternType="solid">
        <fgColor rgb="FFFFFF00"/>
        <bgColor rgb="FF000000"/>
      </patternFill>
    </fill>
    <fill>
      <patternFill patternType="solid">
        <fgColor rgb="FF00CC00"/>
        <bgColor indexed="64"/>
      </patternFill>
    </fill>
    <fill>
      <patternFill patternType="solid">
        <fgColor rgb="FFFF0000"/>
        <bgColor indexed="64"/>
      </patternFill>
    </fill>
    <fill>
      <patternFill patternType="solid">
        <fgColor rgb="FF53C911"/>
        <bgColor indexed="64"/>
      </patternFill>
    </fill>
    <fill>
      <patternFill patternType="solid">
        <fgColor rgb="FF92D050"/>
        <bgColor indexed="64"/>
      </patternFill>
    </fill>
    <fill>
      <patternFill patternType="solid">
        <fgColor rgb="FF92D050"/>
        <bgColor rgb="FF000000"/>
      </patternFill>
    </fill>
    <fill>
      <patternFill patternType="solid">
        <fgColor rgb="FFE26B0A"/>
        <bgColor rgb="FF000000"/>
      </patternFill>
    </fill>
  </fills>
  <borders count="93">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top style="medium">
        <color indexed="64"/>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style="medium">
        <color indexed="64"/>
      </right>
      <top style="thin">
        <color theme="0"/>
      </top>
      <bottom/>
      <diagonal/>
    </border>
    <border>
      <left style="medium">
        <color indexed="64"/>
      </left>
      <right/>
      <top/>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theme="0"/>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medium">
        <color indexed="64"/>
      </right>
      <top style="thin">
        <color theme="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thin">
        <color theme="0"/>
      </top>
      <bottom style="thin">
        <color indexed="64"/>
      </bottom>
      <diagonal/>
    </border>
    <border>
      <left/>
      <right style="medium">
        <color indexed="64"/>
      </right>
      <top style="thin">
        <color theme="0"/>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567">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0" borderId="22" xfId="0" applyFont="1" applyBorder="1" applyAlignment="1">
      <alignment horizontal="justify"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3" borderId="27" xfId="0" applyFont="1" applyFill="1" applyBorder="1" applyAlignment="1">
      <alignment horizontal="center" vertical="center" wrapText="1"/>
    </xf>
    <xf numFmtId="0" fontId="6" fillId="0" borderId="29" xfId="0" applyFont="1" applyFill="1" applyBorder="1" applyAlignment="1">
      <alignment horizontal="justify"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6" borderId="29" xfId="0" applyFont="1" applyFill="1" applyBorder="1" applyAlignment="1">
      <alignment horizontal="center" vertical="center" wrapText="1"/>
    </xf>
    <xf numFmtId="0" fontId="6" fillId="0" borderId="40" xfId="0" applyNumberFormat="1" applyFont="1" applyBorder="1" applyAlignment="1">
      <alignment horizontal="justify" vertical="center" wrapText="1"/>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7" borderId="27" xfId="0" applyFont="1" applyFill="1" applyBorder="1" applyAlignment="1">
      <alignment horizontal="center" vertical="center" wrapText="1"/>
    </xf>
    <xf numFmtId="0" fontId="6" fillId="0" borderId="22"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40" xfId="0" applyFont="1" applyFill="1" applyBorder="1" applyAlignment="1">
      <alignment horizontal="justify" vertical="center" wrapText="1"/>
    </xf>
    <xf numFmtId="0" fontId="6" fillId="0" borderId="37" xfId="0" applyFont="1" applyFill="1" applyBorder="1" applyAlignment="1">
      <alignment horizontal="justify" vertical="center" wrapText="1"/>
    </xf>
    <xf numFmtId="0" fontId="5" fillId="10" borderId="27"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6" fillId="0" borderId="64" xfId="0" applyFont="1" applyBorder="1" applyAlignment="1">
      <alignment horizontal="justify" vertical="center"/>
    </xf>
    <xf numFmtId="0" fontId="6" fillId="0" borderId="41" xfId="0" applyFont="1" applyFill="1" applyBorder="1" applyAlignment="1">
      <alignment horizontal="justify" vertical="center" wrapText="1"/>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10" borderId="40"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10" borderId="27" xfId="0" applyFont="1" applyFill="1" applyBorder="1" applyAlignment="1">
      <alignment horizontal="center" vertical="center" wrapText="1"/>
    </xf>
    <xf numFmtId="0" fontId="6" fillId="0" borderId="24" xfId="0" applyFont="1" applyBorder="1" applyAlignment="1">
      <alignment horizontal="justify" vertical="center" wrapText="1"/>
    </xf>
    <xf numFmtId="0" fontId="0" fillId="3" borderId="27" xfId="0" applyFont="1" applyFill="1" applyBorder="1" applyAlignment="1">
      <alignment horizontal="center" vertical="center" wrapText="1"/>
    </xf>
    <xf numFmtId="0" fontId="6" fillId="0" borderId="31" xfId="0" applyFont="1" applyFill="1" applyBorder="1" applyAlignment="1">
      <alignment horizontal="justify"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3" borderId="29" xfId="0" applyFill="1" applyBorder="1" applyAlignment="1">
      <alignment horizontal="center" vertical="center" wrapText="1"/>
    </xf>
    <xf numFmtId="0" fontId="0" fillId="0" borderId="33" xfId="0" applyBorder="1" applyAlignment="1">
      <alignment horizontal="center" vertical="center" wrapText="1"/>
    </xf>
    <xf numFmtId="0" fontId="6" fillId="0" borderId="31" xfId="0" applyFont="1" applyFill="1" applyBorder="1" applyAlignment="1">
      <alignment horizontal="justify" vertical="center" wrapText="1"/>
    </xf>
    <xf numFmtId="0" fontId="0" fillId="10" borderId="29" xfId="0" applyFill="1" applyBorder="1" applyAlignment="1">
      <alignment horizontal="center" vertical="center" wrapText="1"/>
    </xf>
    <xf numFmtId="0" fontId="0" fillId="0" borderId="32" xfId="0" applyBorder="1" applyAlignment="1">
      <alignment horizontal="center" vertical="center" wrapText="1"/>
    </xf>
    <xf numFmtId="0" fontId="0" fillId="10" borderId="29" xfId="0"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10" borderId="37" xfId="0" applyFill="1" applyBorder="1" applyAlignment="1">
      <alignment horizontal="center" vertical="center" wrapText="1"/>
    </xf>
    <xf numFmtId="0" fontId="8" fillId="0" borderId="31" xfId="0" applyFont="1" applyFill="1" applyBorder="1" applyAlignment="1">
      <alignment vertical="center" wrapText="1"/>
    </xf>
    <xf numFmtId="0" fontId="9" fillId="0" borderId="34" xfId="0" applyFont="1" applyBorder="1" applyAlignment="1">
      <alignment vertical="center" wrapText="1"/>
    </xf>
    <xf numFmtId="0" fontId="9" fillId="0" borderId="24" xfId="0" applyFont="1" applyBorder="1" applyAlignment="1">
      <alignment vertical="center" wrapText="1"/>
    </xf>
    <xf numFmtId="0" fontId="6" fillId="0" borderId="41" xfId="0" applyFont="1" applyFill="1" applyBorder="1" applyAlignment="1">
      <alignment horizontal="justify"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3" borderId="40" xfId="0" applyFill="1" applyBorder="1" applyAlignment="1">
      <alignment horizontal="center" vertical="center" wrapText="1"/>
    </xf>
    <xf numFmtId="0" fontId="6" fillId="0" borderId="24" xfId="0" applyFont="1" applyBorder="1" applyAlignment="1">
      <alignment horizontal="justify" vertical="center"/>
    </xf>
    <xf numFmtId="0" fontId="5" fillId="3" borderId="40" xfId="0" applyFont="1" applyFill="1" applyBorder="1" applyAlignment="1">
      <alignment horizontal="center" vertical="center" wrapText="1"/>
    </xf>
    <xf numFmtId="0" fontId="11" fillId="0" borderId="22" xfId="0" applyNumberFormat="1" applyFont="1" applyBorder="1" applyAlignment="1">
      <alignment horizontal="justify" vertical="center" wrapText="1"/>
    </xf>
    <xf numFmtId="0" fontId="12" fillId="0" borderId="62" xfId="0" applyFont="1" applyFill="1" applyBorder="1" applyAlignment="1">
      <alignment horizontal="center" vertical="center"/>
    </xf>
    <xf numFmtId="0" fontId="12" fillId="0" borderId="74" xfId="0" applyFont="1" applyFill="1" applyBorder="1" applyAlignment="1">
      <alignment horizontal="center" vertical="center"/>
    </xf>
    <xf numFmtId="0" fontId="12" fillId="3" borderId="58" xfId="0" applyFont="1" applyFill="1" applyBorder="1" applyAlignment="1">
      <alignment horizontal="center" vertical="center" wrapText="1"/>
    </xf>
    <xf numFmtId="0" fontId="6" fillId="0" borderId="27" xfId="0" applyFont="1" applyBorder="1" applyAlignment="1">
      <alignment horizontal="justify" vertical="center"/>
    </xf>
    <xf numFmtId="0" fontId="11" fillId="0" borderId="40" xfId="0" applyNumberFormat="1" applyFont="1" applyBorder="1" applyAlignment="1">
      <alignment horizontal="justify" vertical="center" wrapText="1"/>
    </xf>
    <xf numFmtId="0" fontId="11" fillId="0" borderId="27" xfId="0" applyNumberFormat="1" applyFont="1" applyBorder="1" applyAlignment="1">
      <alignment horizontal="justify" vertical="center" wrapText="1"/>
    </xf>
    <xf numFmtId="0" fontId="5" fillId="0" borderId="66" xfId="0" applyFont="1" applyFill="1" applyBorder="1" applyAlignment="1">
      <alignment horizontal="center" vertical="center"/>
    </xf>
    <xf numFmtId="0" fontId="5" fillId="10" borderId="57" xfId="0" applyFont="1" applyFill="1" applyBorder="1" applyAlignment="1">
      <alignment horizontal="center" vertical="center" wrapText="1"/>
    </xf>
    <xf numFmtId="0" fontId="11" fillId="0" borderId="29" xfId="0" applyNumberFormat="1" applyFont="1" applyBorder="1" applyAlignment="1">
      <alignment horizontal="justify" vertical="center" wrapText="1"/>
    </xf>
    <xf numFmtId="0" fontId="5" fillId="3" borderId="57" xfId="0" applyFont="1" applyFill="1" applyBorder="1" applyAlignment="1">
      <alignment horizontal="center" vertical="center" wrapText="1"/>
    </xf>
    <xf numFmtId="0" fontId="6" fillId="0" borderId="37" xfId="0" applyFont="1" applyFill="1" applyBorder="1" applyAlignment="1">
      <alignment vertical="center" wrapText="1"/>
    </xf>
    <xf numFmtId="0" fontId="8" fillId="0" borderId="29" xfId="0" applyNumberFormat="1" applyFont="1" applyBorder="1" applyAlignment="1">
      <alignment horizontal="left" vertical="center" wrapText="1"/>
    </xf>
    <xf numFmtId="0" fontId="11" fillId="0" borderId="29" xfId="0" applyFont="1" applyBorder="1" applyAlignment="1">
      <alignment vertical="center" wrapText="1"/>
    </xf>
    <xf numFmtId="0" fontId="6" fillId="0" borderId="29" xfId="0" applyFont="1" applyFill="1" applyBorder="1" applyAlignment="1">
      <alignment horizontal="justify" vertical="center" wrapText="1"/>
    </xf>
    <xf numFmtId="0" fontId="5" fillId="4" borderId="57" xfId="0" applyFont="1" applyFill="1" applyBorder="1" applyAlignment="1">
      <alignment horizontal="center" vertical="center" wrapText="1"/>
    </xf>
    <xf numFmtId="0" fontId="6" fillId="0" borderId="38" xfId="0" applyFont="1" applyFill="1" applyBorder="1" applyAlignment="1">
      <alignment horizontal="justify" vertical="center"/>
    </xf>
    <xf numFmtId="0" fontId="6" fillId="0" borderId="68" xfId="0" applyFont="1" applyFill="1" applyBorder="1" applyAlignment="1">
      <alignment horizontal="justify"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10" borderId="37" xfId="0" applyFont="1" applyFill="1" applyBorder="1" applyAlignment="1">
      <alignment horizontal="center" vertical="center" wrapText="1"/>
    </xf>
    <xf numFmtId="0" fontId="6" fillId="0" borderId="51" xfId="0" applyFont="1" applyBorder="1" applyAlignment="1">
      <alignment horizontal="justify" vertical="center"/>
    </xf>
    <xf numFmtId="0" fontId="13" fillId="0" borderId="64" xfId="0" applyFont="1" applyFill="1" applyBorder="1" applyAlignment="1">
      <alignment horizontal="justify" vertical="center" wrapText="1"/>
    </xf>
    <xf numFmtId="0" fontId="13" fillId="0" borderId="0" xfId="0" applyFont="1"/>
    <xf numFmtId="0" fontId="13" fillId="0" borderId="31" xfId="0" applyFont="1" applyFill="1" applyBorder="1" applyAlignment="1">
      <alignment horizontal="justify" vertical="center" wrapText="1"/>
    </xf>
    <xf numFmtId="0" fontId="14" fillId="0" borderId="31" xfId="0" applyNumberFormat="1" applyFont="1" applyFill="1" applyBorder="1" applyAlignment="1">
      <alignment horizontal="justify" vertical="center" wrapText="1"/>
    </xf>
    <xf numFmtId="0" fontId="13" fillId="0" borderId="41" xfId="0" applyNumberFormat="1" applyFont="1" applyFill="1" applyBorder="1" applyAlignment="1">
      <alignment horizontal="justify" vertical="center" wrapText="1"/>
    </xf>
    <xf numFmtId="0" fontId="6" fillId="0" borderId="64" xfId="0" applyFont="1" applyFill="1" applyBorder="1" applyAlignment="1">
      <alignment horizontal="justify" vertical="center" wrapText="1"/>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10" borderId="29" xfId="0" applyFont="1" applyFill="1" applyBorder="1" applyAlignment="1">
      <alignment horizontal="center" vertical="center" wrapText="1"/>
    </xf>
    <xf numFmtId="0" fontId="8" fillId="0" borderId="28" xfId="0" applyFont="1" applyFill="1" applyBorder="1" applyAlignment="1">
      <alignment horizontal="justify" vertical="center" wrapText="1"/>
    </xf>
    <xf numFmtId="0" fontId="11" fillId="0" borderId="38" xfId="0" applyFont="1" applyFill="1" applyBorder="1" applyAlignment="1">
      <alignment horizontal="justify" vertical="center" wrapText="1"/>
    </xf>
    <xf numFmtId="0" fontId="11" fillId="0" borderId="41" xfId="0"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8" fillId="0" borderId="63" xfId="0" applyFont="1" applyFill="1" applyBorder="1" applyAlignment="1">
      <alignment horizontal="justify" vertical="center" wrapText="1"/>
    </xf>
    <xf numFmtId="0" fontId="13" fillId="0" borderId="24" xfId="0" applyFont="1" applyBorder="1" applyAlignment="1">
      <alignment horizontal="justify" vertical="center" wrapText="1"/>
    </xf>
    <xf numFmtId="0" fontId="13" fillId="0" borderId="31"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63" xfId="0" applyFont="1" applyBorder="1" applyAlignment="1">
      <alignment horizontal="justify" vertical="center" wrapText="1"/>
    </xf>
    <xf numFmtId="0" fontId="8" fillId="0" borderId="38" xfId="0" applyFont="1" applyFill="1" applyBorder="1" applyAlignment="1">
      <alignment horizontal="justify" vertical="center" wrapText="1"/>
    </xf>
    <xf numFmtId="0" fontId="8" fillId="0" borderId="31"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0" borderId="68" xfId="0" applyFont="1" applyFill="1" applyBorder="1" applyAlignment="1">
      <alignment horizontal="justify"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 xfId="0" applyFont="1" applyFill="1" applyBorder="1" applyAlignment="1">
      <alignment horizontal="justify" vertical="center" wrapText="1"/>
    </xf>
    <xf numFmtId="0" fontId="11" fillId="0" borderId="27" xfId="0" applyFont="1" applyFill="1" applyBorder="1" applyAlignment="1">
      <alignment horizontal="center" vertical="center" wrapText="1"/>
    </xf>
    <xf numFmtId="0" fontId="8" fillId="0" borderId="26" xfId="0" applyFont="1" applyBorder="1" applyAlignment="1">
      <alignment horizontal="justify" vertical="center" wrapText="1"/>
    </xf>
    <xf numFmtId="0" fontId="8" fillId="0" borderId="26" xfId="0" applyFont="1" applyBorder="1" applyAlignment="1">
      <alignment horizontal="center" vertical="center" wrapText="1"/>
    </xf>
    <xf numFmtId="0" fontId="8" fillId="0" borderId="33" xfId="0" applyFont="1" applyBorder="1" applyAlignment="1">
      <alignment horizontal="justify" vertical="center" wrapText="1"/>
    </xf>
    <xf numFmtId="0" fontId="8" fillId="0" borderId="33" xfId="0" applyFont="1" applyBorder="1" applyAlignment="1">
      <alignment horizontal="center" vertical="center" wrapText="1"/>
    </xf>
    <xf numFmtId="0" fontId="6" fillId="0" borderId="75"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4" xfId="0" applyFont="1" applyFill="1" applyBorder="1" applyAlignment="1">
      <alignment horizontal="justify" vertical="center" wrapText="1"/>
    </xf>
    <xf numFmtId="0" fontId="6" fillId="0" borderId="58"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0" xfId="0" applyFont="1" applyFill="1" applyBorder="1" applyAlignment="1">
      <alignment horizontal="justify" vertical="center" wrapText="1"/>
    </xf>
    <xf numFmtId="0" fontId="8" fillId="0" borderId="40"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3" xfId="0" applyFont="1" applyFill="1" applyBorder="1" applyAlignment="1">
      <alignment horizontal="justify" vertical="center" wrapText="1"/>
    </xf>
    <xf numFmtId="0" fontId="8" fillId="0" borderId="29"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0" borderId="26" xfId="0" applyFont="1" applyFill="1" applyBorder="1" applyAlignment="1">
      <alignment horizontal="justify" vertical="center" wrapText="1"/>
    </xf>
    <xf numFmtId="0" fontId="8" fillId="5" borderId="27" xfId="0" applyFont="1" applyFill="1" applyBorder="1" applyAlignment="1">
      <alignment horizontal="center" vertical="center" wrapText="1"/>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6"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4" borderId="29"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3" borderId="29"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3" borderId="37" xfId="0" applyFont="1" applyFill="1" applyBorder="1" applyAlignment="1">
      <alignment horizontal="center" vertical="center" wrapText="1"/>
    </xf>
    <xf numFmtId="0" fontId="8" fillId="0" borderId="69" xfId="0" applyFont="1" applyBorder="1" applyAlignment="1">
      <alignment horizontal="center" vertical="center" wrapText="1"/>
    </xf>
    <xf numFmtId="0" fontId="8" fillId="0" borderId="36" xfId="0" applyFont="1" applyBorder="1" applyAlignment="1">
      <alignment horizontal="justify" vertical="center" wrapText="1"/>
    </xf>
    <xf numFmtId="0" fontId="8" fillId="0" borderId="37" xfId="0" applyFont="1" applyBorder="1" applyAlignment="1">
      <alignment horizontal="center" vertical="center" wrapText="1"/>
    </xf>
    <xf numFmtId="0" fontId="8" fillId="0" borderId="59" xfId="0" applyFont="1" applyBorder="1" applyAlignment="1">
      <alignment horizontal="center" vertical="center" wrapText="1"/>
    </xf>
    <xf numFmtId="0" fontId="8" fillId="4" borderId="40" xfId="0" applyFont="1" applyFill="1" applyBorder="1" applyAlignment="1">
      <alignment horizontal="center" vertical="center" wrapText="1"/>
    </xf>
    <xf numFmtId="0" fontId="8" fillId="0" borderId="33" xfId="0" applyFont="1" applyFill="1" applyBorder="1" applyAlignment="1">
      <alignment vertical="center" wrapText="1"/>
    </xf>
    <xf numFmtId="0" fontId="8" fillId="10" borderId="27"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6" fillId="0" borderId="75" xfId="0" applyFont="1" applyFill="1" applyBorder="1" applyAlignment="1">
      <alignment horizontal="center" vertical="center"/>
    </xf>
    <xf numFmtId="0" fontId="6" fillId="0" borderId="74" xfId="0" applyFont="1" applyFill="1" applyBorder="1" applyAlignment="1">
      <alignment horizontal="center" vertical="center"/>
    </xf>
    <xf numFmtId="0" fontId="6" fillId="3" borderId="58"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4" borderId="37"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6" xfId="0" applyFont="1" applyFill="1" applyBorder="1" applyAlignment="1">
      <alignment horizontal="justify" vertical="center" wrapText="1"/>
    </xf>
    <xf numFmtId="0" fontId="8" fillId="0" borderId="37" xfId="0" applyFont="1" applyFill="1" applyBorder="1" applyAlignment="1">
      <alignment horizontal="center" vertical="center" wrapText="1"/>
    </xf>
    <xf numFmtId="0" fontId="8" fillId="0" borderId="23" xfId="0" applyFont="1" applyFill="1" applyBorder="1" applyAlignment="1">
      <alignment horizontal="justify" vertical="center" wrapText="1"/>
    </xf>
    <xf numFmtId="0" fontId="11" fillId="0" borderId="31" xfId="0" applyFont="1" applyFill="1" applyBorder="1" applyAlignment="1">
      <alignment horizontal="justify" vertical="center" wrapText="1"/>
    </xf>
    <xf numFmtId="0" fontId="8" fillId="0" borderId="64" xfId="0" applyFont="1" applyFill="1" applyBorder="1" applyAlignment="1">
      <alignment horizontal="justify" vertical="center" wrapText="1"/>
    </xf>
    <xf numFmtId="0" fontId="8" fillId="0" borderId="41" xfId="0" applyFont="1" applyFill="1" applyBorder="1" applyAlignment="1">
      <alignment horizontal="justify" vertical="center" wrapText="1"/>
    </xf>
    <xf numFmtId="0" fontId="8" fillId="0" borderId="28" xfId="0" applyFont="1" applyBorder="1" applyAlignment="1">
      <alignment horizontal="justify" vertical="center" wrapText="1"/>
    </xf>
    <xf numFmtId="0" fontId="8" fillId="0" borderId="38"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82" xfId="0" applyFont="1" applyFill="1" applyBorder="1" applyAlignment="1">
      <alignment horizontal="justify" vertical="center" wrapText="1"/>
    </xf>
    <xf numFmtId="0" fontId="8" fillId="0" borderId="2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3" fillId="0" borderId="6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5" xfId="0" applyFont="1" applyBorder="1" applyAlignment="1">
      <alignment horizontal="center" vertical="center"/>
    </xf>
    <xf numFmtId="0" fontId="13" fillId="0" borderId="61" xfId="0" applyFont="1" applyBorder="1" applyAlignment="1">
      <alignment horizontal="center" vertical="center" wrapText="1"/>
    </xf>
    <xf numFmtId="0" fontId="13" fillId="0" borderId="40" xfId="0" applyFont="1" applyBorder="1" applyAlignment="1">
      <alignment horizontal="center" vertical="center"/>
    </xf>
    <xf numFmtId="0" fontId="6" fillId="0" borderId="24"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justify" vertical="center" wrapText="1"/>
    </xf>
    <xf numFmtId="0" fontId="8" fillId="0" borderId="32" xfId="0" applyFont="1" applyFill="1" applyBorder="1" applyAlignment="1">
      <alignment horizontal="center" vertical="center" wrapText="1"/>
    </xf>
    <xf numFmtId="0" fontId="8" fillId="0" borderId="80"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80" xfId="0" applyFont="1" applyFill="1" applyBorder="1" applyAlignment="1">
      <alignment horizontal="center" vertical="center" wrapText="1"/>
    </xf>
    <xf numFmtId="0" fontId="8" fillId="0" borderId="79" xfId="0" applyFont="1" applyFill="1" applyBorder="1" applyAlignment="1">
      <alignment horizontal="center" vertical="center"/>
    </xf>
    <xf numFmtId="0" fontId="8" fillId="0" borderId="32" xfId="0" applyFont="1" applyFill="1" applyBorder="1" applyAlignment="1">
      <alignment horizontal="center" vertical="center"/>
    </xf>
    <xf numFmtId="0" fontId="5" fillId="0" borderId="36"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10" borderId="37" xfId="0" applyFont="1" applyFill="1" applyBorder="1" applyAlignment="1">
      <alignment horizontal="center" vertical="center" wrapText="1"/>
    </xf>
    <xf numFmtId="0" fontId="8" fillId="0" borderId="73" xfId="0" applyFont="1" applyFill="1" applyBorder="1" applyAlignment="1">
      <alignment horizontal="justify" vertical="center" wrapText="1"/>
    </xf>
    <xf numFmtId="0" fontId="5" fillId="0" borderId="35" xfId="0" applyFont="1" applyFill="1" applyBorder="1" applyAlignment="1">
      <alignment horizontal="center" vertical="center"/>
    </xf>
    <xf numFmtId="0" fontId="5" fillId="10" borderId="37" xfId="0" applyFont="1" applyFill="1" applyBorder="1" applyAlignment="1">
      <alignment horizontal="center" vertical="center" wrapText="1"/>
    </xf>
    <xf numFmtId="0" fontId="8" fillId="0" borderId="34" xfId="0" applyFont="1" applyFill="1" applyBorder="1" applyAlignment="1">
      <alignment horizontal="justify" vertical="center" wrapText="1"/>
    </xf>
    <xf numFmtId="0" fontId="6" fillId="0" borderId="34"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8" fillId="0" borderId="30" xfId="0" applyFont="1" applyFill="1" applyBorder="1" applyAlignment="1">
      <alignment horizontal="justify" vertical="center" wrapText="1"/>
    </xf>
    <xf numFmtId="0" fontId="8" fillId="0" borderId="30"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36"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0" borderId="28" xfId="0" applyFont="1" applyFill="1" applyBorder="1" applyAlignment="1">
      <alignment horizontal="justify" vertical="center" wrapText="1"/>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0" fontId="8" fillId="5" borderId="22"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12" borderId="2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justify" vertical="center" wrapText="1"/>
    </xf>
    <xf numFmtId="0" fontId="8" fillId="0" borderId="22" xfId="0" applyFont="1" applyFill="1" applyBorder="1" applyAlignment="1">
      <alignment horizontal="center" vertical="center" wrapText="1"/>
    </xf>
    <xf numFmtId="0" fontId="15" fillId="0" borderId="86" xfId="0" applyFont="1" applyFill="1" applyBorder="1" applyAlignment="1">
      <alignment horizontal="justify" vertical="center" wrapText="1"/>
    </xf>
    <xf numFmtId="0" fontId="8" fillId="0" borderId="77" xfId="0" applyFont="1" applyFill="1" applyBorder="1" applyAlignment="1">
      <alignment horizontal="center" vertical="center" wrapText="1"/>
    </xf>
    <xf numFmtId="0" fontId="8" fillId="0" borderId="87" xfId="0" applyFont="1" applyFill="1" applyBorder="1" applyAlignment="1">
      <alignment horizontal="justify" vertical="center" wrapText="1"/>
    </xf>
    <xf numFmtId="0" fontId="8" fillId="0" borderId="83" xfId="0" applyFont="1" applyFill="1" applyBorder="1" applyAlignment="1">
      <alignment horizontal="center" vertical="center" wrapText="1"/>
    </xf>
    <xf numFmtId="0" fontId="5" fillId="0" borderId="88" xfId="0" applyFont="1" applyFill="1" applyBorder="1" applyAlignment="1">
      <alignment horizontal="center" vertical="center"/>
    </xf>
    <xf numFmtId="0" fontId="5" fillId="0" borderId="89" xfId="0" applyFont="1" applyFill="1" applyBorder="1" applyAlignment="1">
      <alignment horizontal="center" vertical="center"/>
    </xf>
    <xf numFmtId="0" fontId="5" fillId="10" borderId="84" xfId="0" applyFont="1" applyFill="1" applyBorder="1" applyAlignment="1">
      <alignment horizontal="center" vertical="center" wrapText="1"/>
    </xf>
    <xf numFmtId="0" fontId="8" fillId="0" borderId="88" xfId="0" applyFont="1" applyFill="1" applyBorder="1" applyAlignment="1">
      <alignment horizontal="center" vertical="center"/>
    </xf>
    <xf numFmtId="0" fontId="8" fillId="0" borderId="89" xfId="0" applyFont="1" applyFill="1" applyBorder="1" applyAlignment="1">
      <alignment horizontal="center" vertical="center"/>
    </xf>
    <xf numFmtId="0" fontId="8" fillId="3" borderId="84"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89" xfId="0" applyFont="1" applyFill="1" applyBorder="1" applyAlignment="1">
      <alignment horizontal="justify" vertical="center" wrapText="1"/>
    </xf>
    <xf numFmtId="0" fontId="8" fillId="0" borderId="84" xfId="0" applyFont="1" applyFill="1" applyBorder="1" applyAlignment="1">
      <alignment horizontal="center" vertical="center" wrapText="1"/>
    </xf>
    <xf numFmtId="0" fontId="16" fillId="0" borderId="85" xfId="0" applyFont="1" applyBorder="1" applyAlignment="1">
      <alignment horizontal="justify" vertical="center" wrapText="1"/>
    </xf>
    <xf numFmtId="0" fontId="16" fillId="0" borderId="55" xfId="0" applyFont="1" applyBorder="1" applyAlignment="1">
      <alignment horizontal="justify" vertical="center" wrapText="1"/>
    </xf>
    <xf numFmtId="0" fontId="17" fillId="0" borderId="55" xfId="0" applyFont="1" applyBorder="1" applyAlignment="1">
      <alignment horizontal="justify" vertical="center" wrapText="1"/>
    </xf>
    <xf numFmtId="0" fontId="16" fillId="0" borderId="55" xfId="0" applyFont="1" applyFill="1" applyBorder="1" applyAlignment="1">
      <alignment horizontal="justify" vertical="center" wrapText="1"/>
    </xf>
    <xf numFmtId="0" fontId="7" fillId="0" borderId="2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0" borderId="28" xfId="0" applyFont="1" applyFill="1" applyBorder="1" applyAlignment="1">
      <alignment horizontal="justify" vertical="center" wrapText="1"/>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8" borderId="27"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6" xfId="0" applyFont="1" applyFill="1" applyBorder="1" applyAlignment="1">
      <alignment horizontal="justify" vertical="center" wrapText="1"/>
    </xf>
    <xf numFmtId="0" fontId="18" fillId="0" borderId="29"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7" fillId="14" borderId="27" xfId="0" applyFont="1" applyFill="1" applyBorder="1" applyAlignment="1">
      <alignment horizontal="center" vertical="center" wrapText="1"/>
    </xf>
    <xf numFmtId="0" fontId="18" fillId="14" borderId="27"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6" fillId="0" borderId="66" xfId="0" applyFont="1" applyFill="1" applyBorder="1" applyAlignment="1">
      <alignment horizontal="justify" vertical="center"/>
    </xf>
    <xf numFmtId="0" fontId="6" fillId="0" borderId="91" xfId="0" applyFont="1" applyFill="1" applyBorder="1" applyAlignment="1">
      <alignment horizontal="justify" vertical="center"/>
    </xf>
    <xf numFmtId="0" fontId="6" fillId="0" borderId="92" xfId="0" applyFont="1" applyFill="1" applyBorder="1" applyAlignment="1">
      <alignment horizontal="justify" vertical="center"/>
    </xf>
    <xf numFmtId="0" fontId="7" fillId="0" borderId="51"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7" fillId="14" borderId="50" xfId="0" applyFont="1" applyFill="1" applyBorder="1" applyAlignment="1">
      <alignment horizontal="center" vertical="center" wrapText="1"/>
    </xf>
    <xf numFmtId="0" fontId="7" fillId="0" borderId="51" xfId="0" applyFont="1" applyFill="1" applyBorder="1" applyAlignment="1">
      <alignment horizontal="justify" vertical="center" wrapText="1"/>
    </xf>
    <xf numFmtId="0" fontId="18" fillId="0" borderId="48" xfId="0" applyFont="1" applyFill="1" applyBorder="1" applyAlignment="1">
      <alignment horizontal="center" vertical="center"/>
    </xf>
    <xf numFmtId="0" fontId="18" fillId="0" borderId="49" xfId="0" applyFont="1" applyFill="1" applyBorder="1" applyAlignment="1">
      <alignment horizontal="center" vertical="center"/>
    </xf>
    <xf numFmtId="0" fontId="18" fillId="14" borderId="5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49" xfId="0" applyFont="1" applyFill="1" applyBorder="1" applyAlignment="1">
      <alignment horizontal="justify" vertical="center" wrapText="1"/>
    </xf>
    <xf numFmtId="0" fontId="18" fillId="0" borderId="40" xfId="0" applyFont="1" applyFill="1" applyBorder="1" applyAlignment="1">
      <alignment horizontal="center" vertical="center" wrapText="1"/>
    </xf>
    <xf numFmtId="0" fontId="5" fillId="10" borderId="47"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8" fillId="3" borderId="72"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8" fillId="0" borderId="78" xfId="0" applyFont="1" applyFill="1" applyBorder="1" applyAlignment="1">
      <alignment horizontal="justify" vertical="center" wrapText="1"/>
    </xf>
    <xf numFmtId="0" fontId="5" fillId="0" borderId="21" xfId="0"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5" fillId="0" borderId="39" xfId="0" applyFont="1" applyFill="1" applyBorder="1" applyAlignment="1">
      <alignment horizontal="justify" vertical="center" wrapText="1"/>
    </xf>
    <xf numFmtId="0" fontId="5" fillId="0" borderId="2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1" xfId="0" applyFont="1" applyBorder="1" applyAlignment="1">
      <alignment horizontal="justify" vertical="center" wrapText="1"/>
    </xf>
    <xf numFmtId="0" fontId="5" fillId="0" borderId="30" xfId="0" applyFont="1" applyBorder="1" applyAlignment="1">
      <alignment horizontal="justify" vertical="center" wrapText="1"/>
    </xf>
    <xf numFmtId="0" fontId="5" fillId="0" borderId="39" xfId="0" applyFont="1" applyBorder="1" applyAlignment="1">
      <alignment horizontal="justify" vertical="center" wrapText="1"/>
    </xf>
    <xf numFmtId="0" fontId="8" fillId="0" borderId="36"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8" fillId="0" borderId="42"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34" xfId="0" applyFont="1" applyFill="1" applyBorder="1" applyAlignment="1">
      <alignment horizontal="justify" vertical="center" wrapText="1"/>
    </xf>
    <xf numFmtId="0" fontId="6" fillId="0" borderId="30" xfId="0" applyFont="1" applyFill="1" applyBorder="1" applyAlignment="1">
      <alignment horizontal="justify" vertical="center" wrapText="1"/>
    </xf>
    <xf numFmtId="0" fontId="6" fillId="0" borderId="24" xfId="0" applyFont="1" applyFill="1" applyBorder="1" applyAlignment="1">
      <alignment horizontal="justify" vertical="center" wrapText="1"/>
    </xf>
    <xf numFmtId="0" fontId="8" fillId="0" borderId="34"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0" borderId="3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6" xfId="0" applyFont="1" applyFill="1" applyBorder="1" applyAlignment="1">
      <alignment horizontal="center" vertical="center"/>
    </xf>
    <xf numFmtId="0" fontId="5" fillId="3" borderId="37"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8" fillId="0" borderId="4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9" xfId="0" applyFont="1" applyFill="1" applyBorder="1" applyAlignment="1">
      <alignment horizontal="center" vertical="center"/>
    </xf>
    <xf numFmtId="0" fontId="8" fillId="4" borderId="44"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0" borderId="21" xfId="0" applyFont="1" applyFill="1" applyBorder="1" applyAlignment="1">
      <alignment horizontal="justify" vertical="center" wrapText="1"/>
    </xf>
    <xf numFmtId="0" fontId="8" fillId="0" borderId="30" xfId="0" applyFont="1" applyFill="1" applyBorder="1" applyAlignment="1">
      <alignment horizontal="justify" vertical="center" wrapText="1"/>
    </xf>
    <xf numFmtId="0" fontId="8" fillId="0" borderId="39" xfId="0" applyFont="1" applyFill="1" applyBorder="1" applyAlignment="1">
      <alignment horizontal="justify" vertical="center" wrapText="1"/>
    </xf>
    <xf numFmtId="0" fontId="8" fillId="0" borderId="2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5" fillId="0" borderId="42"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9"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6" xfId="0" applyFont="1" applyFill="1" applyBorder="1" applyAlignment="1">
      <alignment horizontal="center" vertical="center"/>
    </xf>
    <xf numFmtId="0" fontId="8" fillId="4" borderId="37"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36"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8" fillId="0" borderId="43"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8" fillId="0" borderId="49" xfId="0" applyFont="1" applyFill="1" applyBorder="1" applyAlignment="1">
      <alignment horizontal="justify" vertical="center" wrapText="1"/>
    </xf>
    <xf numFmtId="0" fontId="8" fillId="0" borderId="4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6" fillId="0" borderId="44" xfId="0" applyFont="1" applyBorder="1" applyAlignment="1">
      <alignment horizontal="justify" vertical="center" wrapText="1"/>
    </xf>
    <xf numFmtId="0" fontId="6" fillId="0" borderId="27" xfId="0" applyFont="1" applyBorder="1" applyAlignment="1">
      <alignment horizontal="justify" vertical="center" wrapText="1"/>
    </xf>
    <xf numFmtId="0" fontId="8" fillId="0" borderId="1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3" borderId="54" xfId="0" applyFont="1" applyFill="1" applyBorder="1" applyAlignment="1">
      <alignment horizontal="center" vertical="center" wrapText="1"/>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9" borderId="54"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12" xfId="0" applyFont="1" applyFill="1" applyBorder="1" applyAlignment="1">
      <alignment horizontal="justify" vertical="center" wrapText="1"/>
    </xf>
    <xf numFmtId="0" fontId="8" fillId="5" borderId="37"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6" fillId="0" borderId="37" xfId="0" applyFont="1" applyFill="1" applyBorder="1" applyAlignment="1">
      <alignment horizontal="justify" vertical="center" wrapText="1"/>
    </xf>
    <xf numFmtId="0" fontId="6" fillId="0" borderId="50" xfId="0" applyFont="1" applyFill="1" applyBorder="1" applyAlignment="1">
      <alignment horizontal="justify" vertical="center" wrapText="1"/>
    </xf>
    <xf numFmtId="0" fontId="5" fillId="4" borderId="37"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6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28" xfId="0" applyFont="1" applyBorder="1" applyAlignment="1">
      <alignment horizontal="justify"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5" fillId="10" borderId="37"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35"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3" borderId="37" xfId="0" applyFill="1" applyBorder="1" applyAlignment="1">
      <alignment horizontal="center" vertical="center" wrapText="1"/>
    </xf>
    <xf numFmtId="0" fontId="0" fillId="3" borderId="27" xfId="0" applyFill="1" applyBorder="1" applyAlignment="1">
      <alignment horizontal="center" vertical="center" wrapText="1"/>
    </xf>
    <xf numFmtId="0" fontId="8" fillId="0" borderId="35" xfId="0" applyFont="1" applyBorder="1" applyAlignment="1">
      <alignment horizontal="center" vertical="center"/>
    </xf>
    <xf numFmtId="0" fontId="8" fillId="0" borderId="25" xfId="0" applyFont="1" applyBorder="1" applyAlignment="1">
      <alignment horizontal="center" vertical="center"/>
    </xf>
    <xf numFmtId="0" fontId="8" fillId="0" borderId="6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6" xfId="0" applyFont="1" applyBorder="1" applyAlignment="1">
      <alignment horizontal="justify" vertical="center" wrapText="1"/>
    </xf>
    <xf numFmtId="0" fontId="8" fillId="0" borderId="26" xfId="0" applyFont="1" applyBorder="1" applyAlignment="1">
      <alignment horizontal="justify" vertical="center" wrapText="1"/>
    </xf>
    <xf numFmtId="0" fontId="0" fillId="10" borderId="37" xfId="0" applyFill="1" applyBorder="1" applyAlignment="1">
      <alignment horizontal="center" vertical="center" wrapText="1"/>
    </xf>
    <xf numFmtId="0" fontId="0" fillId="10" borderId="27" xfId="0" applyFill="1" applyBorder="1" applyAlignment="1">
      <alignment horizontal="center" vertical="center" wrapText="1"/>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9" borderId="37"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6" xfId="0" applyFont="1" applyBorder="1" applyAlignment="1">
      <alignment horizontal="justify" vertical="center" wrapText="1"/>
    </xf>
    <xf numFmtId="0" fontId="6" fillId="0" borderId="31" xfId="0" applyFont="1" applyFill="1" applyBorder="1" applyAlignment="1">
      <alignment horizontal="justify" vertical="center" wrapText="1"/>
    </xf>
    <xf numFmtId="0" fontId="8" fillId="0" borderId="0" xfId="0" applyFont="1" applyBorder="1" applyAlignment="1">
      <alignment horizontal="justify" vertical="center" wrapText="1"/>
    </xf>
    <xf numFmtId="0" fontId="13" fillId="0" borderId="61" xfId="0" applyFont="1" applyBorder="1" applyAlignment="1">
      <alignment horizontal="center" vertical="center"/>
    </xf>
    <xf numFmtId="0" fontId="13" fillId="0" borderId="12"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10" borderId="37" xfId="0" applyFill="1" applyBorder="1" applyAlignment="1">
      <alignment horizontal="center" vertical="center"/>
    </xf>
    <xf numFmtId="0" fontId="0" fillId="10" borderId="47" xfId="0" applyFill="1" applyBorder="1" applyAlignment="1">
      <alignment horizontal="center" vertical="center"/>
    </xf>
    <xf numFmtId="0" fontId="8" fillId="0" borderId="35" xfId="0" applyFont="1" applyBorder="1" applyAlignment="1">
      <alignment horizontal="center" vertical="center" wrapText="1"/>
    </xf>
    <xf numFmtId="0" fontId="8" fillId="0" borderId="45" xfId="0" applyFont="1" applyBorder="1" applyAlignment="1">
      <alignment horizontal="center" vertical="center" wrapText="1"/>
    </xf>
    <xf numFmtId="0" fontId="8" fillId="10" borderId="37" xfId="0" applyFont="1" applyFill="1" applyBorder="1" applyAlignment="1">
      <alignment horizontal="center" vertical="center" wrapText="1"/>
    </xf>
    <xf numFmtId="0" fontId="8" fillId="10" borderId="47" xfId="0" applyFont="1" applyFill="1" applyBorder="1" applyAlignment="1">
      <alignment horizontal="center" vertical="center" wrapText="1"/>
    </xf>
    <xf numFmtId="0" fontId="8" fillId="0" borderId="35"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25" xfId="0" applyFont="1" applyBorder="1" applyAlignment="1">
      <alignment horizontal="justify" vertical="center" wrapText="1"/>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57" xfId="0" applyFont="1" applyBorder="1" applyAlignment="1">
      <alignment horizontal="center" vertical="center"/>
    </xf>
    <xf numFmtId="0" fontId="0" fillId="0" borderId="35" xfId="0" applyBorder="1" applyAlignment="1">
      <alignment horizontal="center" vertical="center" wrapText="1"/>
    </xf>
    <xf numFmtId="0" fontId="0" fillId="0" borderId="45" xfId="0" applyBorder="1" applyAlignment="1">
      <alignment horizontal="center" vertical="center" wrapText="1"/>
    </xf>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10" borderId="47" xfId="0" applyFill="1" applyBorder="1" applyAlignment="1">
      <alignment horizontal="center" vertical="center" wrapText="1"/>
    </xf>
    <xf numFmtId="0" fontId="8" fillId="0" borderId="25" xfId="0" applyFont="1" applyBorder="1" applyAlignment="1">
      <alignment horizontal="center" vertical="center" wrapText="1"/>
    </xf>
    <xf numFmtId="0" fontId="8" fillId="10" borderId="27" xfId="0" applyFont="1" applyFill="1" applyBorder="1" applyAlignment="1">
      <alignment horizontal="center" vertical="center" wrapText="1"/>
    </xf>
    <xf numFmtId="0" fontId="6" fillId="0" borderId="27" xfId="0" applyFont="1" applyFill="1" applyBorder="1" applyAlignment="1">
      <alignment horizontal="justify" vertical="center" wrapText="1"/>
    </xf>
    <xf numFmtId="0" fontId="8" fillId="0" borderId="73"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5" fillId="0" borderId="65" xfId="0" applyFont="1" applyFill="1" applyBorder="1" applyAlignment="1">
      <alignment horizontal="justify" vertical="center" wrapText="1"/>
    </xf>
    <xf numFmtId="0" fontId="5" fillId="0" borderId="31"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8" fillId="5" borderId="27" xfId="0" applyFont="1" applyFill="1" applyBorder="1" applyAlignment="1">
      <alignment horizontal="center" vertical="center" wrapText="1"/>
    </xf>
    <xf numFmtId="0" fontId="8" fillId="0" borderId="3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0" fillId="0" borderId="21"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9" xfId="0" applyFont="1" applyFill="1" applyBorder="1" applyAlignment="1">
      <alignment horizontal="center" vertical="center"/>
    </xf>
    <xf numFmtId="0" fontId="5" fillId="10" borderId="54"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11" fillId="0" borderId="44" xfId="0" applyNumberFormat="1" applyFont="1" applyBorder="1" applyAlignment="1">
      <alignment horizontal="justify" vertical="center" wrapText="1"/>
    </xf>
    <xf numFmtId="0" fontId="11" fillId="0" borderId="27" xfId="0" applyNumberFormat="1" applyFont="1" applyBorder="1" applyAlignment="1">
      <alignment horizontal="justify" vertical="center" wrapText="1"/>
    </xf>
    <xf numFmtId="0" fontId="8" fillId="0" borderId="76"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68" xfId="0" applyFont="1" applyFill="1" applyBorder="1" applyAlignment="1">
      <alignment horizontal="justify" vertical="center" wrapText="1"/>
    </xf>
    <xf numFmtId="0" fontId="8" fillId="0" borderId="28" xfId="0" applyFont="1" applyFill="1" applyBorder="1" applyAlignment="1">
      <alignment horizontal="justify" vertical="center" wrapText="1"/>
    </xf>
    <xf numFmtId="0" fontId="5" fillId="0" borderId="69" xfId="0" applyFont="1" applyFill="1" applyBorder="1" applyAlignment="1">
      <alignment horizontal="center" vertical="center"/>
    </xf>
    <xf numFmtId="0" fontId="5" fillId="0" borderId="66" xfId="0" applyFont="1" applyFill="1" applyBorder="1" applyAlignment="1">
      <alignment horizontal="center" vertical="center"/>
    </xf>
    <xf numFmtId="0" fontId="8" fillId="0" borderId="53" xfId="0" applyFont="1" applyFill="1" applyBorder="1" applyAlignment="1">
      <alignment horizontal="justify" vertical="center" wrapText="1"/>
    </xf>
    <xf numFmtId="0" fontId="5" fillId="10" borderId="71" xfId="0" applyFont="1" applyFill="1" applyBorder="1" applyAlignment="1">
      <alignment horizontal="center" vertical="center" wrapText="1"/>
    </xf>
    <xf numFmtId="0" fontId="5" fillId="10" borderId="57"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4" xfId="0" applyFont="1" applyBorder="1" applyAlignment="1">
      <alignment horizontal="center" vertical="center" wrapText="1" readingOrder="1"/>
    </xf>
    <xf numFmtId="0" fontId="6" fillId="0" borderId="27" xfId="0" applyFont="1" applyBorder="1" applyAlignment="1">
      <alignment horizontal="center" vertical="center" wrapText="1" readingOrder="1"/>
    </xf>
    <xf numFmtId="0" fontId="8" fillId="0" borderId="80" xfId="0" applyFont="1" applyFill="1" applyBorder="1" applyAlignment="1">
      <alignment horizontal="center" vertical="center"/>
    </xf>
    <xf numFmtId="0" fontId="8" fillId="0" borderId="33" xfId="0" applyFont="1" applyFill="1" applyBorder="1" applyAlignment="1">
      <alignment horizontal="center" vertical="center"/>
    </xf>
    <xf numFmtId="0" fontId="8" fillId="5" borderId="2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6" fillId="0" borderId="34"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8" fillId="0" borderId="56" xfId="0" applyFont="1" applyFill="1" applyBorder="1" applyAlignment="1">
      <alignment horizontal="justify" vertical="center" wrapText="1"/>
    </xf>
    <xf numFmtId="0" fontId="8" fillId="0" borderId="81" xfId="0" applyFont="1" applyFill="1" applyBorder="1" applyAlignment="1">
      <alignment horizontal="justify" vertical="center" wrapText="1"/>
    </xf>
    <xf numFmtId="0" fontId="13" fillId="0" borderId="38"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2"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5" fillId="0" borderId="48" xfId="0" applyFont="1" applyFill="1" applyBorder="1" applyAlignment="1">
      <alignment horizontal="justify" vertical="center" wrapText="1"/>
    </xf>
    <xf numFmtId="0" fontId="6" fillId="0" borderId="64" xfId="0" applyFont="1" applyBorder="1" applyAlignment="1">
      <alignment horizontal="left" vertical="center" wrapText="1"/>
    </xf>
    <xf numFmtId="0" fontId="6" fillId="0" borderId="31" xfId="0" applyFont="1" applyBorder="1" applyAlignment="1">
      <alignment horizontal="left" vertical="center" wrapText="1"/>
    </xf>
    <xf numFmtId="0" fontId="8" fillId="0" borderId="77" xfId="0" applyFont="1" applyFill="1" applyBorder="1" applyAlignment="1">
      <alignment horizontal="justify" vertical="center" wrapText="1"/>
    </xf>
    <xf numFmtId="0" fontId="13" fillId="0" borderId="78" xfId="0" applyFont="1" applyFill="1" applyBorder="1" applyAlignment="1">
      <alignment horizontal="center" vertical="center" wrapText="1"/>
    </xf>
    <xf numFmtId="0" fontId="14" fillId="0" borderId="79" xfId="0" applyFont="1" applyBorder="1" applyAlignment="1">
      <alignment horizontal="center" vertical="center"/>
    </xf>
    <xf numFmtId="0" fontId="14" fillId="0" borderId="32" xfId="0" applyFont="1" applyBorder="1" applyAlignment="1">
      <alignment horizontal="center" vertical="center"/>
    </xf>
    <xf numFmtId="0" fontId="14" fillId="0" borderId="80" xfId="0" applyFont="1" applyBorder="1" applyAlignment="1">
      <alignment horizontal="center" vertical="center"/>
    </xf>
    <xf numFmtId="0" fontId="14" fillId="0" borderId="33" xfId="0" applyFont="1" applyBorder="1" applyAlignment="1">
      <alignment horizontal="center" vertical="center"/>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8" fillId="0" borderId="79"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5" borderId="4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0</xdr:colOff>
      <xdr:row>3</xdr:row>
      <xdr:rowOff>0</xdr:rowOff>
    </xdr:from>
    <xdr:to>
      <xdr:col>12</xdr:col>
      <xdr:colOff>0</xdr:colOff>
      <xdr:row>5</xdr:row>
      <xdr:rowOff>47625</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3"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4"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5"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6"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7"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9"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0"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1"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28575</xdr:colOff>
      <xdr:row>4</xdr:row>
      <xdr:rowOff>171450</xdr:rowOff>
    </xdr:from>
    <xdr:to>
      <xdr:col>2</xdr:col>
      <xdr:colOff>314325</xdr:colOff>
      <xdr:row>6</xdr:row>
      <xdr:rowOff>114300</xdr:rowOff>
    </xdr:to>
    <xdr:pic>
      <xdr:nvPicPr>
        <xdr:cNvPr id="1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942975"/>
          <a:ext cx="16859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4</xdr:row>
      <xdr:rowOff>114300</xdr:rowOff>
    </xdr:from>
    <xdr:to>
      <xdr:col>2</xdr:col>
      <xdr:colOff>1866900</xdr:colOff>
      <xdr:row>6</xdr:row>
      <xdr:rowOff>247650</xdr:rowOff>
    </xdr:to>
    <xdr:pic>
      <xdr:nvPicPr>
        <xdr:cNvPr id="14" name="28 Imagen"/>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24" t="7452"/>
        <a:stretch/>
      </xdr:blipFill>
      <xdr:spPr bwMode="auto">
        <a:xfrm>
          <a:off x="2324100" y="895350"/>
          <a:ext cx="1562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1133474</xdr:colOff>
      <xdr:row>4</xdr:row>
      <xdr:rowOff>152562</xdr:rowOff>
    </xdr:from>
    <xdr:to>
      <xdr:col>19</xdr:col>
      <xdr:colOff>590550</xdr:colOff>
      <xdr:row>6</xdr:row>
      <xdr:rowOff>161925</xdr:rowOff>
    </xdr:to>
    <xdr:pic>
      <xdr:nvPicPr>
        <xdr:cNvPr id="15" name="Picture 4" descr="Presidencia de la RepÃºblica"/>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94899" y="924087"/>
          <a:ext cx="1219201" cy="5522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18/ADMINISTRACION%20DE%20RIESGOS%202019/PLANIFICACION%20INSTITUCIONAL/PROCESO%20PLANIFICACI&#211;N%20INSTITUCIONAL%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on"/>
      <sheetName val="Análisis de Riesgos"/>
      <sheetName val="Impacto Corrupcion"/>
      <sheetName val="Análisis y Evaluación Controles"/>
      <sheetName val="Valoración de Riesgos"/>
      <sheetName val="Matriz de Riesgos"/>
      <sheetName val="Observaciones"/>
    </sheetNames>
    <sheetDataSet>
      <sheetData sheetId="0"/>
      <sheetData sheetId="1">
        <row r="6">
          <cell r="C6" t="str">
            <v>Determinar el horizonte institucional mediante la formulación de la plataforma estratégica, lineamientos y metodologías, que permitan el logro de los propósitos organizacionales</v>
          </cell>
        </row>
      </sheetData>
      <sheetData sheetId="2">
        <row r="10">
          <cell r="D10" t="str">
            <v>Inadecuada articulación del Plan Estrategico con el Plan Nacional de Desarrollo, Plan Sectorial y el Plan Decenal de Justicia</v>
          </cell>
          <cell r="E10" t="str">
            <v>Estratégico</v>
          </cell>
          <cell r="F10">
            <v>1</v>
          </cell>
          <cell r="G10">
            <v>4</v>
          </cell>
          <cell r="H10" t="str">
            <v>Alta</v>
          </cell>
          <cell r="I10" t="str">
            <v>El jefe de la Oficina Asesora de Planeación junto con el equipo de trabajo del grupo Planeación Estretégica a inicio de vigencia reformulará el Plan Estratégico del Instituto para el cuatrenio 2018 - 2022 basado en una metodología de objetivos y lineamientos que se envían por correo electrónico a las dependencias y grupos de trabajo, incluyendo los recursos presupuestales proyectados y el programa presupuestal 1206. Para ello, se realizarán mesas con los equipos de trabajo y responsables de las dependencias de la Dirección General y DIREG con participación de sus ERON adscritos para evaluar el diagnóstico, definición de objetivos estratégicos con sus indicadores de medición, a través de una matriz que consolida la información definitiva, la cual es revisada y aprobada por la OFPLA, dejando los respectivos registros de calidad. Cuando se presenten incumplimiento en el cronograma de tiempos definido para las mesas de trabajo, se realizarían los ajustes al mismo coordinando con el grupo de trabajo una nueva fecha dentro de la línea de tiempo estipulada. como evidencia del control se tiene cronograma de trabajo, lineamientos metodológicos, correos electrónicos, actas de las mesas de trabajo, matriz consolidada de objetivos, diagnóstico y de plan indicativo y el cronograma ajustado, que reposa en el archivo documental de la Oficina Asesora de Planeación - Grupo Planeación Estratégica</v>
          </cell>
        </row>
        <row r="11">
          <cell r="E11" t="str">
            <v>Cumplimiento</v>
          </cell>
          <cell r="F11">
            <v>3</v>
          </cell>
          <cell r="G11">
            <v>3</v>
          </cell>
          <cell r="H11" t="str">
            <v>Alta</v>
          </cell>
          <cell r="I11" t="str">
            <v>El jefe de la Oficina Asesora de Planeación y la coordinación del grupo Planeación Estretégica trimestralmente realiza seguimiento al cumplimiento de las metas sinergia con su respectiva justificación cualitativa como cualitativamente, para ellos se solicita la información de avance de cumplimiento a las responsables de las metas sinergias mediante correo electrónico, procesando la información verificando su veracidad a través de los soportes adjuntados, para su posteior cargue en línea del avance alcanzado en el periodo en las metas sinergia en la plataforma sinergia DNP y la aprobación del sectorista. En caso de reportarse información incompleta, sin evidencia o registro de calidad de cumplimiento, la OFPLA solicitará a través de correo electrónico al responsable de la meta, el soporte respectivo para proceder a su verificación definiendos tiempos perentorios de cumplimiento. Como evidencia del control se tiene  las metas sinergia del cuatrenio, correos electrónicos, registros de calidad o soportes, evidencia del cargue en la plataforma sinergia del DNP y su aprobación, que reposan en el archivo documental de la Oficina Asesora de Planeación - Grupo Planeación Estratégica</v>
          </cell>
        </row>
        <row r="12">
          <cell r="E12" t="str">
            <v>Operativo</v>
          </cell>
          <cell r="F12">
            <v>4</v>
          </cell>
          <cell r="G12">
            <v>3</v>
          </cell>
          <cell r="H12" t="str">
            <v>Alta</v>
          </cell>
          <cell r="I12" t="str">
            <v>La Oficina Asesora de Planeación - Grupo Estadística en el primer trimestre de la vigencia actualizará el procedimiento "Respuesta a requerimientos externos de información institucional" dando alcance a su ejecución a nivel de DIREG y ERON e incluyendo los requerimientos internos. Para ello se revisarán las actividades definidas y responsables del procedimiento, generando un borrador del documento actualizado en el aplicativo Isolución, para posterior revisión y aprobación por parte del grupo de Desarrollo Organizacional y OFPLA. En caso de presentarse observaciones por parte del GRUDO frente al documento, se acatarán ajustando nuevamente el documento en el aplicativo Isolución, para continuar con su trámite de revisión y aprobación. Como evidencia del control se tiene el documento del procedimiento actualizado en el aplicativo Isolución para consulta.</v>
          </cell>
        </row>
        <row r="13">
          <cell r="I13" t="str">
            <v>La Oficina Asesora de Planeación - Grupo Estadística una vez aprobado la actualización del procedimiento "Respuesta de requerimientos externos de información institucional" socializará el documento con los responsables de las áreas de planeación de las DIREG a través de correo electrónico para su inmediata aplicación. A su vez los responsables del área de planeación de las DIREG socializarán dicho procedimiento mediante comunicación escrita con los diferentes responsables de las áreas de sus ERON adscritos para su inmediata aplicación dando un plazo de dos meses posterior a la socialización inicial, generando los respectivos registros de calidad que serán presentandos como evidencia de cumplimiento en la herramienta de monitoreo a los mapas de riesgos. En caso de evidenciar incumplimiento en la socialización del procedimiento en los ERON, la Dirección Regional reiterará por correo electrónico el cumplimiento de esta actividad en tiempos definidos requiriendo los motivos por los cuales no se realizó y reportando los respectivos soportes de calidad. Como evidencia del control se tiene procedimiento actualizado en el aplicativo Isolución, correos electrónicos, oficio emitido y las actas o registros de calidad de la socialización que reposan en el archivo documental del área de planeación de la DIREG  y correo electrónico en la OFPLA - Grupo Estadística.</v>
          </cell>
        </row>
      </sheetData>
      <sheetData sheetId="3"/>
      <sheetData sheetId="4"/>
      <sheetData sheetId="5">
        <row r="8">
          <cell r="F8" t="str">
            <v>ZONA DE RIESGO</v>
          </cell>
        </row>
        <row r="9">
          <cell r="D9">
            <v>1</v>
          </cell>
          <cell r="E9">
            <v>3</v>
          </cell>
          <cell r="F9" t="str">
            <v>Moderada</v>
          </cell>
          <cell r="G9" t="str">
            <v>Trimestral</v>
          </cell>
          <cell r="H9" t="str">
            <v>Asumir el riesgo, reducir el riesgo</v>
          </cell>
          <cell r="I9" t="str">
            <v>Retroalimentación a través de informe de seguimiento al plan de acción enviado a través de correo electrónico a las dependencias de la Dirección General, DIREG y ERON sobre avance en el cumplimiento de la estrategia, recomendaciones de mejora y análisis de solicitudes de modificación al plan de acción de la vigencia.</v>
          </cell>
          <cell r="J9" t="str">
            <v>Oficina Asesora de Planeación
Grupo Planeación Estratégica</v>
          </cell>
          <cell r="K9" t="str">
            <v>Humanos, físiscos y tecnológicos</v>
          </cell>
          <cell r="L9" t="str">
            <v>Informes de seguimiento a plan de acción (Dirección General - DIREG y ERON)
Correos electrónicos
Plan de acción ajustado según modificaciones y publicado en el portal web</v>
          </cell>
          <cell r="M9" t="str">
            <v xml:space="preserve">Informe de seguimiento a plan de acción (Dirección General y DIREG y ERON)
Plan de acción ajustado y publicado </v>
          </cell>
        </row>
        <row r="10">
          <cell r="D10">
            <v>2</v>
          </cell>
          <cell r="E10">
            <v>2</v>
          </cell>
          <cell r="F10" t="str">
            <v>Baja</v>
          </cell>
          <cell r="G10" t="str">
            <v>N/A</v>
          </cell>
          <cell r="H10" t="str">
            <v>Asumir el riesgo</v>
          </cell>
          <cell r="I10" t="str">
            <v>De acuerdo con la metodología, no se formulan acciones de control adicionales</v>
          </cell>
          <cell r="J10" t="str">
            <v>N/A</v>
          </cell>
          <cell r="K10" t="str">
            <v>N/A</v>
          </cell>
          <cell r="L10" t="str">
            <v>N/A</v>
          </cell>
          <cell r="M10" t="str">
            <v>N/A</v>
          </cell>
        </row>
        <row r="11">
          <cell r="D11">
            <v>3</v>
          </cell>
          <cell r="E11">
            <v>2</v>
          </cell>
          <cell r="F11" t="str">
            <v>Moderada</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T123"/>
  <sheetViews>
    <sheetView tabSelected="1" topLeftCell="E1" zoomScale="70" zoomScaleNormal="70" workbookViewId="0">
      <selection activeCell="E27" sqref="E27:E28"/>
    </sheetView>
  </sheetViews>
  <sheetFormatPr baseColWidth="10" defaultRowHeight="15" x14ac:dyDescent="0.25"/>
  <cols>
    <col min="1" max="1" width="9" customWidth="1"/>
    <col min="2" max="2" width="21" style="1" customWidth="1"/>
    <col min="3" max="5" width="49.85546875" customWidth="1"/>
    <col min="6" max="6" width="16.42578125" customWidth="1"/>
    <col min="7" max="7" width="16.28515625" customWidth="1"/>
    <col min="8" max="8" width="14.5703125" customWidth="1"/>
    <col min="9" max="9" width="15" customWidth="1"/>
    <col min="10" max="10" width="78.28515625" customWidth="1"/>
    <col min="11" max="11" width="16.85546875" customWidth="1"/>
    <col min="12" max="12" width="13.42578125" customWidth="1"/>
    <col min="13" max="13" width="12.85546875" customWidth="1"/>
    <col min="14" max="14" width="21.42578125" customWidth="1"/>
    <col min="15" max="15" width="23.140625" customWidth="1"/>
    <col min="16" max="16" width="41.7109375" customWidth="1"/>
    <col min="17" max="17" width="37.7109375" customWidth="1"/>
    <col min="18" max="18" width="26.5703125" customWidth="1"/>
    <col min="19" max="20" width="26.42578125" customWidth="1"/>
  </cols>
  <sheetData>
    <row r="4" spans="2:20" ht="15.75" thickBot="1" x14ac:dyDescent="0.3"/>
    <row r="5" spans="2:20" ht="20.25" customHeight="1" thickTop="1" thickBot="1" x14ac:dyDescent="0.3">
      <c r="B5" s="329" t="s">
        <v>0</v>
      </c>
      <c r="C5" s="329"/>
      <c r="D5" s="329"/>
      <c r="E5" s="329"/>
      <c r="F5" s="329"/>
      <c r="G5" s="329"/>
      <c r="H5" s="329"/>
      <c r="I5" s="329"/>
      <c r="J5" s="329"/>
      <c r="K5" s="329"/>
      <c r="L5" s="329"/>
      <c r="M5" s="329"/>
      <c r="N5" s="329"/>
      <c r="O5" s="329"/>
      <c r="P5" s="329"/>
      <c r="Q5" s="329"/>
      <c r="R5" s="329"/>
      <c r="S5" s="329"/>
      <c r="T5" s="329"/>
    </row>
    <row r="6" spans="2:20" ht="22.5" customHeight="1" thickTop="1" thickBot="1" x14ac:dyDescent="0.3">
      <c r="B6" s="329" t="s">
        <v>1</v>
      </c>
      <c r="C6" s="329"/>
      <c r="D6" s="329"/>
      <c r="E6" s="329"/>
      <c r="F6" s="329"/>
      <c r="G6" s="329"/>
      <c r="H6" s="329"/>
      <c r="I6" s="329"/>
      <c r="J6" s="329"/>
      <c r="K6" s="329"/>
      <c r="L6" s="329"/>
      <c r="M6" s="329"/>
      <c r="N6" s="329"/>
      <c r="O6" s="329"/>
      <c r="P6" s="329"/>
      <c r="Q6" s="329"/>
      <c r="R6" s="329"/>
      <c r="S6" s="329"/>
      <c r="T6" s="329"/>
    </row>
    <row r="7" spans="2:20" ht="24.75" customHeight="1" thickTop="1" thickBot="1" x14ac:dyDescent="0.3">
      <c r="B7" s="329" t="s">
        <v>648</v>
      </c>
      <c r="C7" s="329"/>
      <c r="D7" s="329"/>
      <c r="E7" s="329"/>
      <c r="F7" s="329"/>
      <c r="G7" s="329"/>
      <c r="H7" s="329"/>
      <c r="I7" s="329"/>
      <c r="J7" s="329"/>
      <c r="K7" s="329"/>
      <c r="L7" s="329"/>
      <c r="M7" s="329"/>
      <c r="N7" s="329"/>
      <c r="O7" s="329"/>
      <c r="P7" s="329"/>
      <c r="Q7" s="329"/>
      <c r="R7" s="329"/>
      <c r="S7" s="329"/>
      <c r="T7" s="329"/>
    </row>
    <row r="8" spans="2:20" ht="15.75" thickTop="1" x14ac:dyDescent="0.25">
      <c r="B8" s="2"/>
      <c r="C8" s="3"/>
      <c r="D8" s="3"/>
      <c r="E8" s="3"/>
      <c r="F8" s="3"/>
      <c r="G8" s="3"/>
      <c r="H8" s="3"/>
      <c r="I8" s="3"/>
      <c r="J8" s="3"/>
      <c r="K8" s="3"/>
      <c r="L8" s="3"/>
      <c r="M8" s="3"/>
      <c r="N8" s="3"/>
      <c r="O8" s="3"/>
      <c r="P8" s="3"/>
      <c r="Q8" s="3"/>
      <c r="R8" s="3"/>
      <c r="S8" s="3"/>
      <c r="T8" s="3"/>
    </row>
    <row r="9" spans="2:20" ht="15.75" thickBot="1" x14ac:dyDescent="0.3"/>
    <row r="10" spans="2:20" x14ac:dyDescent="0.25">
      <c r="B10" s="330" t="s">
        <v>2</v>
      </c>
      <c r="C10" s="332" t="s">
        <v>3</v>
      </c>
      <c r="D10" s="334" t="s">
        <v>4</v>
      </c>
      <c r="E10" s="332" t="s">
        <v>5</v>
      </c>
      <c r="F10" s="337" t="s">
        <v>6</v>
      </c>
      <c r="G10" s="339" t="s">
        <v>7</v>
      </c>
      <c r="H10" s="340"/>
      <c r="I10" s="341"/>
      <c r="J10" s="342" t="s">
        <v>8</v>
      </c>
      <c r="K10" s="344" t="s">
        <v>9</v>
      </c>
      <c r="L10" s="345"/>
      <c r="M10" s="346"/>
      <c r="N10" s="347" t="s">
        <v>10</v>
      </c>
      <c r="O10" s="348"/>
      <c r="P10" s="348"/>
      <c r="Q10" s="348"/>
      <c r="R10" s="348"/>
      <c r="S10" s="348"/>
      <c r="T10" s="349"/>
    </row>
    <row r="11" spans="2:20" ht="28.5" customHeight="1" thickBot="1" x14ac:dyDescent="0.3">
      <c r="B11" s="331"/>
      <c r="C11" s="333"/>
      <c r="D11" s="335"/>
      <c r="E11" s="336"/>
      <c r="F11" s="338"/>
      <c r="G11" s="4" t="s">
        <v>11</v>
      </c>
      <c r="H11" s="5" t="s">
        <v>12</v>
      </c>
      <c r="I11" s="6" t="s">
        <v>13</v>
      </c>
      <c r="J11" s="343"/>
      <c r="K11" s="4" t="s">
        <v>11</v>
      </c>
      <c r="L11" s="5" t="s">
        <v>12</v>
      </c>
      <c r="M11" s="6" t="s">
        <v>13</v>
      </c>
      <c r="N11" s="7" t="s">
        <v>14</v>
      </c>
      <c r="O11" s="8" t="s">
        <v>15</v>
      </c>
      <c r="P11" s="8" t="s">
        <v>16</v>
      </c>
      <c r="Q11" s="8" t="s">
        <v>17</v>
      </c>
      <c r="R11" s="8" t="s">
        <v>18</v>
      </c>
      <c r="S11" s="8" t="s">
        <v>19</v>
      </c>
      <c r="T11" s="9" t="s">
        <v>20</v>
      </c>
    </row>
    <row r="12" spans="2:20" ht="253.5" customHeight="1" x14ac:dyDescent="0.25">
      <c r="B12" s="356" t="s">
        <v>21</v>
      </c>
      <c r="C12" s="318" t="str">
        <f>[1]Identificacion!C6</f>
        <v>Determinar el horizonte institucional mediante la formulación de la plataforma estratégica, lineamientos y metodologías, que permitan el logro de los propósitos organizacionales</v>
      </c>
      <c r="D12" s="10" t="s">
        <v>22</v>
      </c>
      <c r="E12" s="183" t="s">
        <v>649</v>
      </c>
      <c r="F12" s="192" t="str">
        <f>'[1]Análisis de Riesgos'!E10</f>
        <v>Estratégico</v>
      </c>
      <c r="G12" s="11">
        <f>'[1]Análisis de Riesgos'!F10</f>
        <v>1</v>
      </c>
      <c r="H12" s="12">
        <f>'[1]Análisis de Riesgos'!G10</f>
        <v>4</v>
      </c>
      <c r="I12" s="13" t="str">
        <f>'[1]Análisis de Riesgos'!H10</f>
        <v>Alta</v>
      </c>
      <c r="J12" s="90" t="str">
        <f>'[1]Análisis de Riesgos'!I10</f>
        <v>El jefe de la Oficina Asesora de Planeación junto con el equipo de trabajo del grupo Planeación Estretégica a inicio de vigencia reformulará el Plan Estratégico del Instituto para el cuatrenio 2018 - 2022 basado en una metodología de objetivos y lineamientos que se envían por correo electrónico a las dependencias y grupos de trabajo, incluyendo los recursos presupuestales proyectados y el programa presupuestal 1206. Para ello, se realizarán mesas con los equipos de trabajo y responsables de las dependencias de la Dirección General y DIREG con participación de sus ERON adscritos para evaluar el diagnóstico, definición de objetivos estratégicos con sus indicadores de medición, a través de una matriz que consolida la información definitiva, la cual es revisada y aprobada por la OFPLA, dejando los respectivos registros de calidad. Cuando se presenten incumplimiento en el cronograma de tiempos definido para las mesas de trabajo, se realizarían los ajustes al mismo coordinando con el grupo de trabajo una nueva fecha dentro de la línea de tiempo estipulada. como evidencia del control se tiene cronograma de trabajo, lineamientos metodológicos, correos electrónicos, actas de las mesas de trabajo, matriz consolidada de objetivos, diagnóstico y de plan indicativo y el cronograma ajustado, que reposa en el archivo documental de la Oficina Asesora de Planeación - Grupo Planeación Estratégica</v>
      </c>
      <c r="K12" s="132">
        <f>'[1]Valoración de Riesgos'!D9</f>
        <v>1</v>
      </c>
      <c r="L12" s="133">
        <f>'[1]Valoración de Riesgos'!E9</f>
        <v>3</v>
      </c>
      <c r="M12" s="134" t="str">
        <f>'[1]Valoración de Riesgos'!F9</f>
        <v>Moderada</v>
      </c>
      <c r="N12" s="117" t="str">
        <f>'[1]Valoración de Riesgos'!G9</f>
        <v>Trimestral</v>
      </c>
      <c r="O12" s="115" t="str">
        <f>'[1]Valoración de Riesgos'!H9</f>
        <v>Asumir el riesgo, reducir el riesgo</v>
      </c>
      <c r="P12" s="135" t="str">
        <f>'[1]Valoración de Riesgos'!I9</f>
        <v>Retroalimentación a través de informe de seguimiento al plan de acción enviado a través de correo electrónico a las dependencias de la Dirección General, DIREG y ERON sobre avance en el cumplimiento de la estrategia, recomendaciones de mejora y análisis de solicitudes de modificación al plan de acción de la vigencia.</v>
      </c>
      <c r="Q12" s="115" t="str">
        <f>'[1]Valoración de Riesgos'!J9</f>
        <v>Oficina Asesora de Planeación
Grupo Planeación Estratégica</v>
      </c>
      <c r="R12" s="115" t="str">
        <f>'[1]Valoración de Riesgos'!K9</f>
        <v>Humanos, físiscos y tecnológicos</v>
      </c>
      <c r="S12" s="115" t="str">
        <f>'[1]Valoración de Riesgos'!L9</f>
        <v>Informes de seguimiento a plan de acción (Dirección General - DIREG y ERON)
Correos electrónicos
Plan de acción ajustado según modificaciones y publicado en el portal web</v>
      </c>
      <c r="T12" s="131" t="str">
        <f>'[1]Valoración de Riesgos'!M9</f>
        <v xml:space="preserve">Informe de seguimiento a plan de acción (Dirección General y DIREG y ERON)
Plan de acción ajustado y publicado </v>
      </c>
    </row>
    <row r="13" spans="2:20" ht="212.25" customHeight="1" x14ac:dyDescent="0.25">
      <c r="B13" s="322"/>
      <c r="C13" s="319"/>
      <c r="D13" s="14" t="s">
        <v>23</v>
      </c>
      <c r="E13" s="100" t="s">
        <v>650</v>
      </c>
      <c r="F13" s="192" t="str">
        <f>'[1]Análisis de Riesgos'!E11</f>
        <v>Cumplimiento</v>
      </c>
      <c r="G13" s="11">
        <f>'[1]Análisis de Riesgos'!F11</f>
        <v>3</v>
      </c>
      <c r="H13" s="12">
        <f>'[1]Análisis de Riesgos'!G11</f>
        <v>3</v>
      </c>
      <c r="I13" s="13" t="str">
        <f>'[1]Análisis de Riesgos'!H11</f>
        <v>Alta</v>
      </c>
      <c r="J13" s="90" t="str">
        <f>'[1]Análisis de Riesgos'!I11</f>
        <v>El jefe de la Oficina Asesora de Planeación y la coordinación del grupo Planeación Estretégica trimestralmente realiza seguimiento al cumplimiento de las metas sinergia con su respectiva justificación cualitativa como cualitativamente, para ellos se solicita la información de avance de cumplimiento a las responsables de las metas sinergias mediante correo electrónico, procesando la información verificando su veracidad a través de los soportes adjuntados, para su posteior cargue en línea del avance alcanzado en el periodo en las metas sinergia en la plataforma sinergia DNP y la aprobación del sectorista. En caso de reportarse información incompleta, sin evidencia o registro de calidad de cumplimiento, la OFPLA solicitará a través de correo electrónico al responsable de la meta, el soporte respectivo para proceder a su verificación definiendos tiempos perentorios de cumplimiento. Como evidencia del control se tiene  las metas sinergia del cuatrenio, correos electrónicos, registros de calidad o soportes, evidencia del cargue en la plataforma sinergia del DNP y su aprobación, que reposan en el archivo documental de la Oficina Asesora de Planeación - Grupo Planeación Estratégica</v>
      </c>
      <c r="K13" s="132">
        <f>'[1]Valoración de Riesgos'!D10</f>
        <v>2</v>
      </c>
      <c r="L13" s="133">
        <f>'[1]Valoración de Riesgos'!E10</f>
        <v>2</v>
      </c>
      <c r="M13" s="136" t="str">
        <f>'[1]Valoración de Riesgos'!F10</f>
        <v>Baja</v>
      </c>
      <c r="N13" s="128" t="str">
        <f>'[1]Valoración de Riesgos'!G10</f>
        <v>N/A</v>
      </c>
      <c r="O13" s="129" t="str">
        <f>'[1]Valoración de Riesgos'!H10</f>
        <v>Asumir el riesgo</v>
      </c>
      <c r="P13" s="130" t="str">
        <f>'[1]Valoración de Riesgos'!I10</f>
        <v>De acuerdo con la metodología, no se formulan acciones de control adicionales</v>
      </c>
      <c r="Q13" s="129" t="str">
        <f>'[1]Valoración de Riesgos'!J10</f>
        <v>N/A</v>
      </c>
      <c r="R13" s="129" t="str">
        <f>'[1]Valoración de Riesgos'!K10</f>
        <v>N/A</v>
      </c>
      <c r="S13" s="129" t="str">
        <f>'[1]Valoración de Riesgos'!L10</f>
        <v>N/A</v>
      </c>
      <c r="T13" s="131" t="str">
        <f>'[1]Valoración de Riesgos'!M10</f>
        <v>N/A</v>
      </c>
    </row>
    <row r="14" spans="2:20" ht="170.25" customHeight="1" x14ac:dyDescent="0.25">
      <c r="B14" s="322"/>
      <c r="C14" s="319"/>
      <c r="D14" s="357" t="s">
        <v>24</v>
      </c>
      <c r="E14" s="360" t="s">
        <v>22</v>
      </c>
      <c r="F14" s="362" t="str">
        <f>'[1]Análisis de Riesgos'!E12</f>
        <v>Operativo</v>
      </c>
      <c r="G14" s="364">
        <f>'[1]Análisis de Riesgos'!F12</f>
        <v>4</v>
      </c>
      <c r="H14" s="366">
        <f>'[1]Análisis de Riesgos'!G12</f>
        <v>3</v>
      </c>
      <c r="I14" s="368" t="str">
        <f>'[1]Análisis de Riesgos'!H12</f>
        <v>Alta</v>
      </c>
      <c r="J14" s="90" t="str">
        <f>'[1]Análisis de Riesgos'!I12</f>
        <v>La Oficina Asesora de Planeación - Grupo Estadística en el primer trimestre de la vigencia actualizará el procedimiento "Respuesta a requerimientos externos de información institucional" dando alcance a su ejecución a nivel de DIREG y ERON e incluyendo los requerimientos internos. Para ello se revisarán las actividades definidas y responsables del procedimiento, generando un borrador del documento actualizado en el aplicativo Isolución, para posterior revisión y aprobación por parte del grupo de Desarrollo Organizacional y OFPLA. En caso de presentarse observaciones por parte del GRUDO frente al documento, se acatarán ajustando nuevamente el documento en el aplicativo Isolución, para continuar con su trámite de revisión y aprobación. Como evidencia del control se tiene el documento del procedimiento actualizado en el aplicativo Isolución para consulta.</v>
      </c>
      <c r="K14" s="394">
        <f>'[1]Valoración de Riesgos'!D11</f>
        <v>3</v>
      </c>
      <c r="L14" s="396">
        <f>'[1]Valoración de Riesgos'!E11</f>
        <v>2</v>
      </c>
      <c r="M14" s="398" t="str">
        <f>'[1]Valoración de Riesgos'!F11</f>
        <v>Moderada</v>
      </c>
      <c r="N14" s="400" t="s">
        <v>25</v>
      </c>
      <c r="O14" s="327" t="s">
        <v>26</v>
      </c>
      <c r="P14" s="402" t="s">
        <v>27</v>
      </c>
      <c r="Q14" s="327" t="s">
        <v>28</v>
      </c>
      <c r="R14" s="327" t="s">
        <v>29</v>
      </c>
      <c r="S14" s="327" t="s">
        <v>30</v>
      </c>
      <c r="T14" s="327" t="s">
        <v>31</v>
      </c>
    </row>
    <row r="15" spans="2:20" ht="245.25" customHeight="1" x14ac:dyDescent="0.25">
      <c r="B15" s="322"/>
      <c r="C15" s="319"/>
      <c r="D15" s="358"/>
      <c r="E15" s="361"/>
      <c r="F15" s="363"/>
      <c r="G15" s="365"/>
      <c r="H15" s="367"/>
      <c r="I15" s="369"/>
      <c r="J15" s="90" t="str">
        <f>'[1]Análisis de Riesgos'!I13</f>
        <v>La Oficina Asesora de Planeación - Grupo Estadística una vez aprobado la actualización del procedimiento "Respuesta de requerimientos externos de información institucional" socializará el documento con los responsables de las áreas de planeación de las DIREG a través de correo electrónico para su inmediata aplicación. A su vez los responsables del área de planeación de las DIREG socializarán dicho procedimiento mediante comunicación escrita con los diferentes responsables de las áreas de sus ERON adscritos para su inmediata aplicación dando un plazo de dos meses posterior a la socialización inicial, generando los respectivos registros de calidad que serán presentandos como evidencia de cumplimiento en la herramienta de monitoreo a los mapas de riesgos. En caso de evidenciar incumplimiento en la socialización del procedimiento en los ERON, la Dirección Regional reiterará por correo electrónico el cumplimiento de esta actividad en tiempos definidos requiriendo los motivos por los cuales no se realizó y reportando los respectivos soportes de calidad. Como evidencia del control se tiene procedimiento actualizado en el aplicativo Isolución, correos electrónicos, oficio emitido y las actas o registros de calidad de la socialización que reposan en el archivo documental del área de planeación de la DIREG  y correo electrónico en la OFPLA - Grupo Estadística.</v>
      </c>
      <c r="K15" s="395"/>
      <c r="L15" s="397"/>
      <c r="M15" s="399"/>
      <c r="N15" s="401"/>
      <c r="O15" s="328"/>
      <c r="P15" s="403"/>
      <c r="Q15" s="328"/>
      <c r="R15" s="328"/>
      <c r="S15" s="328"/>
      <c r="T15" s="328"/>
    </row>
    <row r="16" spans="2:20" ht="172.5" customHeight="1" x14ac:dyDescent="0.25">
      <c r="B16" s="322"/>
      <c r="C16" s="319"/>
      <c r="D16" s="359"/>
      <c r="E16" s="184" t="s">
        <v>32</v>
      </c>
      <c r="F16" s="193" t="s">
        <v>33</v>
      </c>
      <c r="G16" s="15">
        <v>1</v>
      </c>
      <c r="H16" s="16">
        <v>1</v>
      </c>
      <c r="I16" s="17" t="s">
        <v>34</v>
      </c>
      <c r="J16" s="91" t="s">
        <v>35</v>
      </c>
      <c r="K16" s="137">
        <v>1</v>
      </c>
      <c r="L16" s="138">
        <v>1</v>
      </c>
      <c r="M16" s="139" t="s">
        <v>34</v>
      </c>
      <c r="N16" s="128" t="s">
        <v>36</v>
      </c>
      <c r="O16" s="129" t="s">
        <v>37</v>
      </c>
      <c r="P16" s="130" t="s">
        <v>38</v>
      </c>
      <c r="Q16" s="129" t="s">
        <v>36</v>
      </c>
      <c r="R16" s="129" t="s">
        <v>36</v>
      </c>
      <c r="S16" s="129" t="s">
        <v>36</v>
      </c>
      <c r="T16" s="131" t="s">
        <v>36</v>
      </c>
    </row>
    <row r="17" spans="2:20" ht="278.25" customHeight="1" thickBot="1" x14ac:dyDescent="0.3">
      <c r="B17" s="323"/>
      <c r="C17" s="320"/>
      <c r="D17" s="18" t="s">
        <v>39</v>
      </c>
      <c r="E17" s="92" t="s">
        <v>40</v>
      </c>
      <c r="F17" s="194" t="s">
        <v>41</v>
      </c>
      <c r="G17" s="19">
        <v>5</v>
      </c>
      <c r="H17" s="20">
        <v>4</v>
      </c>
      <c r="I17" s="21" t="s">
        <v>42</v>
      </c>
      <c r="J17" s="92" t="s">
        <v>43</v>
      </c>
      <c r="K17" s="132">
        <v>3</v>
      </c>
      <c r="L17" s="133">
        <v>2</v>
      </c>
      <c r="M17" s="140" t="s">
        <v>44</v>
      </c>
      <c r="N17" s="103" t="s">
        <v>45</v>
      </c>
      <c r="O17" s="104" t="s">
        <v>26</v>
      </c>
      <c r="P17" s="105" t="s">
        <v>46</v>
      </c>
      <c r="Q17" s="104" t="s">
        <v>47</v>
      </c>
      <c r="R17" s="104" t="s">
        <v>48</v>
      </c>
      <c r="S17" s="104" t="s">
        <v>49</v>
      </c>
      <c r="T17" s="106" t="s">
        <v>50</v>
      </c>
    </row>
    <row r="18" spans="2:20" ht="192" customHeight="1" x14ac:dyDescent="0.25">
      <c r="B18" s="321" t="s">
        <v>51</v>
      </c>
      <c r="C18" s="318" t="s">
        <v>52</v>
      </c>
      <c r="D18" s="22" t="s">
        <v>53</v>
      </c>
      <c r="E18" s="382" t="s">
        <v>54</v>
      </c>
      <c r="F18" s="385" t="s">
        <v>33</v>
      </c>
      <c r="G18" s="388">
        <v>4</v>
      </c>
      <c r="H18" s="391">
        <v>3</v>
      </c>
      <c r="I18" s="370" t="s">
        <v>55</v>
      </c>
      <c r="J18" s="90" t="s">
        <v>56</v>
      </c>
      <c r="K18" s="373">
        <v>3</v>
      </c>
      <c r="L18" s="376">
        <v>2</v>
      </c>
      <c r="M18" s="379" t="s">
        <v>44</v>
      </c>
      <c r="N18" s="350" t="s">
        <v>57</v>
      </c>
      <c r="O18" s="353" t="s">
        <v>58</v>
      </c>
      <c r="P18" s="404" t="s">
        <v>59</v>
      </c>
      <c r="Q18" s="353" t="s">
        <v>60</v>
      </c>
      <c r="R18" s="353" t="s">
        <v>61</v>
      </c>
      <c r="S18" s="353" t="s">
        <v>62</v>
      </c>
      <c r="T18" s="407" t="s">
        <v>63</v>
      </c>
    </row>
    <row r="19" spans="2:20" ht="197.25" customHeight="1" x14ac:dyDescent="0.25">
      <c r="B19" s="322"/>
      <c r="C19" s="319"/>
      <c r="D19" s="23" t="s">
        <v>64</v>
      </c>
      <c r="E19" s="383"/>
      <c r="F19" s="386"/>
      <c r="G19" s="389"/>
      <c r="H19" s="392"/>
      <c r="I19" s="371"/>
      <c r="J19" s="90" t="s">
        <v>65</v>
      </c>
      <c r="K19" s="374"/>
      <c r="L19" s="377"/>
      <c r="M19" s="380"/>
      <c r="N19" s="351"/>
      <c r="O19" s="354"/>
      <c r="P19" s="405"/>
      <c r="Q19" s="354"/>
      <c r="R19" s="354"/>
      <c r="S19" s="354"/>
      <c r="T19" s="408"/>
    </row>
    <row r="20" spans="2:20" ht="180" customHeight="1" thickBot="1" x14ac:dyDescent="0.3">
      <c r="B20" s="323"/>
      <c r="C20" s="320"/>
      <c r="D20" s="24" t="s">
        <v>66</v>
      </c>
      <c r="E20" s="384"/>
      <c r="F20" s="387"/>
      <c r="G20" s="390"/>
      <c r="H20" s="393"/>
      <c r="I20" s="372"/>
      <c r="J20" s="93" t="s">
        <v>67</v>
      </c>
      <c r="K20" s="375"/>
      <c r="L20" s="378"/>
      <c r="M20" s="381"/>
      <c r="N20" s="352"/>
      <c r="O20" s="355"/>
      <c r="P20" s="406"/>
      <c r="Q20" s="355"/>
      <c r="R20" s="355"/>
      <c r="S20" s="355"/>
      <c r="T20" s="409"/>
    </row>
    <row r="21" spans="2:20" ht="261" customHeight="1" x14ac:dyDescent="0.25">
      <c r="B21" s="321" t="s">
        <v>68</v>
      </c>
      <c r="C21" s="318" t="s">
        <v>69</v>
      </c>
      <c r="D21" s="412" t="s">
        <v>70</v>
      </c>
      <c r="E21" s="382" t="s">
        <v>71</v>
      </c>
      <c r="F21" s="414" t="s">
        <v>33</v>
      </c>
      <c r="G21" s="419">
        <v>4</v>
      </c>
      <c r="H21" s="420">
        <v>2</v>
      </c>
      <c r="I21" s="421" t="s">
        <v>55</v>
      </c>
      <c r="J21" s="90" t="s">
        <v>72</v>
      </c>
      <c r="K21" s="422">
        <v>3</v>
      </c>
      <c r="L21" s="423">
        <v>1</v>
      </c>
      <c r="M21" s="424" t="s">
        <v>34</v>
      </c>
      <c r="N21" s="416" t="s">
        <v>36</v>
      </c>
      <c r="O21" s="417" t="s">
        <v>37</v>
      </c>
      <c r="P21" s="417" t="s">
        <v>73</v>
      </c>
      <c r="Q21" s="417" t="s">
        <v>36</v>
      </c>
      <c r="R21" s="417" t="s">
        <v>36</v>
      </c>
      <c r="S21" s="417" t="s">
        <v>36</v>
      </c>
      <c r="T21" s="411" t="s">
        <v>36</v>
      </c>
    </row>
    <row r="22" spans="2:20" ht="171.75" customHeight="1" x14ac:dyDescent="0.25">
      <c r="B22" s="322"/>
      <c r="C22" s="319"/>
      <c r="D22" s="413"/>
      <c r="E22" s="361"/>
      <c r="F22" s="363"/>
      <c r="G22" s="365"/>
      <c r="H22" s="367"/>
      <c r="I22" s="369"/>
      <c r="J22" s="90" t="s">
        <v>74</v>
      </c>
      <c r="K22" s="395"/>
      <c r="L22" s="397"/>
      <c r="M22" s="425"/>
      <c r="N22" s="401"/>
      <c r="O22" s="418"/>
      <c r="P22" s="418"/>
      <c r="Q22" s="418"/>
      <c r="R22" s="418"/>
      <c r="S22" s="418"/>
      <c r="T22" s="415"/>
    </row>
    <row r="23" spans="2:20" ht="222.75" customHeight="1" x14ac:dyDescent="0.25">
      <c r="B23" s="322"/>
      <c r="C23" s="319"/>
      <c r="D23" s="25" t="s">
        <v>75</v>
      </c>
      <c r="E23" s="101" t="s">
        <v>76</v>
      </c>
      <c r="F23" s="192" t="s">
        <v>33</v>
      </c>
      <c r="G23" s="11">
        <v>5</v>
      </c>
      <c r="H23" s="12">
        <v>3</v>
      </c>
      <c r="I23" s="26" t="s">
        <v>42</v>
      </c>
      <c r="J23" s="90" t="s">
        <v>77</v>
      </c>
      <c r="K23" s="132">
        <v>4</v>
      </c>
      <c r="L23" s="133">
        <v>2</v>
      </c>
      <c r="M23" s="141" t="s">
        <v>55</v>
      </c>
      <c r="N23" s="142" t="s">
        <v>25</v>
      </c>
      <c r="O23" s="129" t="s">
        <v>78</v>
      </c>
      <c r="P23" s="130" t="s">
        <v>79</v>
      </c>
      <c r="Q23" s="129" t="s">
        <v>80</v>
      </c>
      <c r="R23" s="129" t="s">
        <v>81</v>
      </c>
      <c r="S23" s="129" t="s">
        <v>82</v>
      </c>
      <c r="T23" s="143" t="s">
        <v>83</v>
      </c>
    </row>
    <row r="24" spans="2:20" ht="146.25" customHeight="1" thickBot="1" x14ac:dyDescent="0.3">
      <c r="B24" s="322"/>
      <c r="C24" s="319"/>
      <c r="D24" s="25" t="s">
        <v>84</v>
      </c>
      <c r="E24" s="229" t="s">
        <v>85</v>
      </c>
      <c r="F24" s="230" t="s">
        <v>86</v>
      </c>
      <c r="G24" s="231">
        <v>4</v>
      </c>
      <c r="H24" s="232">
        <v>4</v>
      </c>
      <c r="I24" s="311" t="s">
        <v>42</v>
      </c>
      <c r="J24" s="312" t="s">
        <v>87</v>
      </c>
      <c r="K24" s="238">
        <v>3</v>
      </c>
      <c r="L24" s="239">
        <v>3</v>
      </c>
      <c r="M24" s="313" t="s">
        <v>55</v>
      </c>
      <c r="N24" s="242" t="s">
        <v>88</v>
      </c>
      <c r="O24" s="242" t="s">
        <v>78</v>
      </c>
      <c r="P24" s="236" t="s">
        <v>89</v>
      </c>
      <c r="Q24" s="242" t="s">
        <v>90</v>
      </c>
      <c r="R24" s="242" t="s">
        <v>81</v>
      </c>
      <c r="S24" s="242" t="s">
        <v>91</v>
      </c>
      <c r="T24" s="314" t="s">
        <v>92</v>
      </c>
    </row>
    <row r="25" spans="2:20" ht="128.25" customHeight="1" x14ac:dyDescent="0.25">
      <c r="B25" s="321" t="s">
        <v>93</v>
      </c>
      <c r="C25" s="318" t="s">
        <v>94</v>
      </c>
      <c r="D25" s="10" t="s">
        <v>95</v>
      </c>
      <c r="E25" s="185" t="s">
        <v>96</v>
      </c>
      <c r="F25" s="315" t="s">
        <v>33</v>
      </c>
      <c r="G25" s="249">
        <v>3</v>
      </c>
      <c r="H25" s="250">
        <v>1</v>
      </c>
      <c r="I25" s="316" t="s">
        <v>34</v>
      </c>
      <c r="J25" s="317" t="s">
        <v>97</v>
      </c>
      <c r="K25" s="245">
        <v>3</v>
      </c>
      <c r="L25" s="246">
        <v>1</v>
      </c>
      <c r="M25" s="247" t="s">
        <v>34</v>
      </c>
      <c r="N25" s="257" t="s">
        <v>36</v>
      </c>
      <c r="O25" s="248" t="s">
        <v>37</v>
      </c>
      <c r="P25" s="258" t="s">
        <v>98</v>
      </c>
      <c r="Q25" s="248" t="s">
        <v>36</v>
      </c>
      <c r="R25" s="248" t="s">
        <v>36</v>
      </c>
      <c r="S25" s="248" t="s">
        <v>36</v>
      </c>
      <c r="T25" s="259" t="s">
        <v>36</v>
      </c>
    </row>
    <row r="26" spans="2:20" ht="177" customHeight="1" x14ac:dyDescent="0.25">
      <c r="B26" s="322"/>
      <c r="C26" s="319"/>
      <c r="D26" s="14" t="s">
        <v>99</v>
      </c>
      <c r="E26" s="225" t="s">
        <v>100</v>
      </c>
      <c r="F26" s="226" t="s">
        <v>33</v>
      </c>
      <c r="G26" s="227">
        <v>2</v>
      </c>
      <c r="H26" s="228">
        <v>2</v>
      </c>
      <c r="I26" s="27" t="s">
        <v>34</v>
      </c>
      <c r="J26" s="244" t="s">
        <v>101</v>
      </c>
      <c r="K26" s="233">
        <v>1</v>
      </c>
      <c r="L26" s="234">
        <v>1</v>
      </c>
      <c r="M26" s="243" t="s">
        <v>34</v>
      </c>
      <c r="N26" s="235" t="s">
        <v>36</v>
      </c>
      <c r="O26" s="241" t="s">
        <v>37</v>
      </c>
      <c r="P26" s="237" t="s">
        <v>98</v>
      </c>
      <c r="Q26" s="241" t="s">
        <v>36</v>
      </c>
      <c r="R26" s="241" t="s">
        <v>36</v>
      </c>
      <c r="S26" s="241" t="s">
        <v>36</v>
      </c>
      <c r="T26" s="240" t="s">
        <v>36</v>
      </c>
    </row>
    <row r="27" spans="2:20" ht="254.25" customHeight="1" x14ac:dyDescent="0.25">
      <c r="B27" s="322"/>
      <c r="C27" s="319"/>
      <c r="D27" s="430" t="s">
        <v>102</v>
      </c>
      <c r="E27" s="360" t="s">
        <v>103</v>
      </c>
      <c r="F27" s="362" t="s">
        <v>33</v>
      </c>
      <c r="G27" s="364">
        <v>3</v>
      </c>
      <c r="H27" s="366">
        <v>2</v>
      </c>
      <c r="I27" s="432" t="s">
        <v>44</v>
      </c>
      <c r="J27" s="244" t="s">
        <v>104</v>
      </c>
      <c r="K27" s="394">
        <v>2</v>
      </c>
      <c r="L27" s="396">
        <v>1</v>
      </c>
      <c r="M27" s="428" t="s">
        <v>34</v>
      </c>
      <c r="N27" s="400" t="s">
        <v>36</v>
      </c>
      <c r="O27" s="410" t="s">
        <v>37</v>
      </c>
      <c r="P27" s="402" t="s">
        <v>98</v>
      </c>
      <c r="Q27" s="410" t="s">
        <v>36</v>
      </c>
      <c r="R27" s="410" t="s">
        <v>36</v>
      </c>
      <c r="S27" s="410" t="s">
        <v>36</v>
      </c>
      <c r="T27" s="411" t="s">
        <v>36</v>
      </c>
    </row>
    <row r="28" spans="2:20" ht="165" customHeight="1" thickBot="1" x14ac:dyDescent="0.3">
      <c r="B28" s="323"/>
      <c r="C28" s="320"/>
      <c r="D28" s="431"/>
      <c r="E28" s="384"/>
      <c r="F28" s="387"/>
      <c r="G28" s="390"/>
      <c r="H28" s="393"/>
      <c r="I28" s="433"/>
      <c r="J28" s="94" t="s">
        <v>105</v>
      </c>
      <c r="K28" s="375"/>
      <c r="L28" s="378"/>
      <c r="M28" s="429"/>
      <c r="N28" s="352"/>
      <c r="O28" s="355"/>
      <c r="P28" s="406"/>
      <c r="Q28" s="355"/>
      <c r="R28" s="355"/>
      <c r="S28" s="355"/>
      <c r="T28" s="409"/>
    </row>
    <row r="29" spans="2:20" ht="164.25" customHeight="1" x14ac:dyDescent="0.25">
      <c r="B29" s="321" t="s">
        <v>106</v>
      </c>
      <c r="C29" s="426" t="s">
        <v>107</v>
      </c>
      <c r="D29" s="28" t="s">
        <v>108</v>
      </c>
      <c r="E29" s="185" t="s">
        <v>109</v>
      </c>
      <c r="F29" s="192" t="s">
        <v>33</v>
      </c>
      <c r="G29" s="11">
        <v>4</v>
      </c>
      <c r="H29" s="12">
        <v>4</v>
      </c>
      <c r="I29" s="26" t="s">
        <v>42</v>
      </c>
      <c r="J29" s="90" t="s">
        <v>110</v>
      </c>
      <c r="K29" s="132">
        <v>2</v>
      </c>
      <c r="L29" s="133">
        <v>3</v>
      </c>
      <c r="M29" s="134" t="s">
        <v>44</v>
      </c>
      <c r="N29" s="108" t="s">
        <v>88</v>
      </c>
      <c r="O29" s="108" t="s">
        <v>26</v>
      </c>
      <c r="P29" s="107" t="s">
        <v>111</v>
      </c>
      <c r="Q29" s="108" t="s">
        <v>112</v>
      </c>
      <c r="R29" s="108" t="s">
        <v>61</v>
      </c>
      <c r="S29" s="108" t="s">
        <v>113</v>
      </c>
      <c r="T29" s="108" t="s">
        <v>114</v>
      </c>
    </row>
    <row r="30" spans="2:20" ht="193.5" customHeight="1" x14ac:dyDescent="0.25">
      <c r="B30" s="322"/>
      <c r="C30" s="427"/>
      <c r="D30" s="357" t="s">
        <v>115</v>
      </c>
      <c r="E30" s="360" t="s">
        <v>116</v>
      </c>
      <c r="F30" s="362" t="s">
        <v>33</v>
      </c>
      <c r="G30" s="364">
        <v>5</v>
      </c>
      <c r="H30" s="366">
        <v>4</v>
      </c>
      <c r="I30" s="444" t="s">
        <v>42</v>
      </c>
      <c r="J30" s="90" t="s">
        <v>117</v>
      </c>
      <c r="K30" s="394">
        <v>4</v>
      </c>
      <c r="L30" s="396">
        <v>3</v>
      </c>
      <c r="M30" s="446" t="s">
        <v>55</v>
      </c>
      <c r="N30" s="400" t="s">
        <v>118</v>
      </c>
      <c r="O30" s="410" t="s">
        <v>78</v>
      </c>
      <c r="P30" s="410" t="s">
        <v>119</v>
      </c>
      <c r="Q30" s="410" t="s">
        <v>120</v>
      </c>
      <c r="R30" s="410" t="s">
        <v>61</v>
      </c>
      <c r="S30" s="410" t="s">
        <v>121</v>
      </c>
      <c r="T30" s="411" t="s">
        <v>122</v>
      </c>
    </row>
    <row r="31" spans="2:20" ht="177" customHeight="1" thickBot="1" x14ac:dyDescent="0.3">
      <c r="B31" s="322"/>
      <c r="C31" s="427"/>
      <c r="D31" s="359"/>
      <c r="E31" s="361"/>
      <c r="F31" s="363"/>
      <c r="G31" s="365"/>
      <c r="H31" s="367"/>
      <c r="I31" s="445"/>
      <c r="J31" s="90" t="s">
        <v>123</v>
      </c>
      <c r="K31" s="395"/>
      <c r="L31" s="397"/>
      <c r="M31" s="447"/>
      <c r="N31" s="401"/>
      <c r="O31" s="418"/>
      <c r="P31" s="418"/>
      <c r="Q31" s="418"/>
      <c r="R31" s="418"/>
      <c r="S31" s="418"/>
      <c r="T31" s="415"/>
    </row>
    <row r="32" spans="2:20" ht="318.75" customHeight="1" x14ac:dyDescent="0.25">
      <c r="B32" s="434" t="s">
        <v>124</v>
      </c>
      <c r="C32" s="437" t="s">
        <v>125</v>
      </c>
      <c r="D32" s="28" t="s">
        <v>126</v>
      </c>
      <c r="E32" s="187" t="s">
        <v>127</v>
      </c>
      <c r="F32" s="196" t="s">
        <v>33</v>
      </c>
      <c r="G32" s="33">
        <v>5</v>
      </c>
      <c r="H32" s="34">
        <v>3</v>
      </c>
      <c r="I32" s="35" t="s">
        <v>42</v>
      </c>
      <c r="J32" s="95" t="s">
        <v>128</v>
      </c>
      <c r="K32" s="147">
        <v>4</v>
      </c>
      <c r="L32" s="148">
        <v>2</v>
      </c>
      <c r="M32" s="141" t="s">
        <v>55</v>
      </c>
      <c r="N32" s="149" t="s">
        <v>25</v>
      </c>
      <c r="O32" s="108" t="s">
        <v>78</v>
      </c>
      <c r="P32" s="107" t="s">
        <v>129</v>
      </c>
      <c r="Q32" s="108" t="s">
        <v>130</v>
      </c>
      <c r="R32" s="108" t="s">
        <v>131</v>
      </c>
      <c r="S32" s="108" t="s">
        <v>132</v>
      </c>
      <c r="T32" s="123" t="s">
        <v>133</v>
      </c>
    </row>
    <row r="33" spans="2:20" ht="305.25" customHeight="1" x14ac:dyDescent="0.25">
      <c r="B33" s="435"/>
      <c r="C33" s="438"/>
      <c r="D33" s="36" t="s">
        <v>134</v>
      </c>
      <c r="E33" s="187" t="s">
        <v>135</v>
      </c>
      <c r="F33" s="196" t="s">
        <v>33</v>
      </c>
      <c r="G33" s="33">
        <v>4</v>
      </c>
      <c r="H33" s="34">
        <v>3</v>
      </c>
      <c r="I33" s="37" t="s">
        <v>55</v>
      </c>
      <c r="J33" s="95" t="s">
        <v>136</v>
      </c>
      <c r="K33" s="147">
        <v>3</v>
      </c>
      <c r="L33" s="148">
        <v>2</v>
      </c>
      <c r="M33" s="134" t="s">
        <v>44</v>
      </c>
      <c r="N33" s="149" t="s">
        <v>57</v>
      </c>
      <c r="O33" s="108" t="s">
        <v>26</v>
      </c>
      <c r="P33" s="107" t="s">
        <v>137</v>
      </c>
      <c r="Q33" s="108" t="s">
        <v>138</v>
      </c>
      <c r="R33" s="108" t="s">
        <v>131</v>
      </c>
      <c r="S33" s="108" t="s">
        <v>139</v>
      </c>
      <c r="T33" s="123" t="s">
        <v>140</v>
      </c>
    </row>
    <row r="34" spans="2:20" ht="329.25" customHeight="1" x14ac:dyDescent="0.25">
      <c r="B34" s="435"/>
      <c r="C34" s="438"/>
      <c r="D34" s="38" t="s">
        <v>141</v>
      </c>
      <c r="E34" s="188" t="s">
        <v>142</v>
      </c>
      <c r="F34" s="197" t="s">
        <v>33</v>
      </c>
      <c r="G34" s="39">
        <v>4</v>
      </c>
      <c r="H34" s="40">
        <v>3</v>
      </c>
      <c r="I34" s="41" t="s">
        <v>55</v>
      </c>
      <c r="J34" s="96" t="s">
        <v>143</v>
      </c>
      <c r="K34" s="150">
        <v>3</v>
      </c>
      <c r="L34" s="151">
        <v>2</v>
      </c>
      <c r="M34" s="152" t="s">
        <v>44</v>
      </c>
      <c r="N34" s="124" t="s">
        <v>25</v>
      </c>
      <c r="O34" s="110" t="s">
        <v>26</v>
      </c>
      <c r="P34" s="109" t="s">
        <v>144</v>
      </c>
      <c r="Q34" s="110" t="s">
        <v>145</v>
      </c>
      <c r="R34" s="110" t="s">
        <v>131</v>
      </c>
      <c r="S34" s="110" t="s">
        <v>132</v>
      </c>
      <c r="T34" s="123" t="s">
        <v>133</v>
      </c>
    </row>
    <row r="35" spans="2:20" ht="129" customHeight="1" x14ac:dyDescent="0.25">
      <c r="B35" s="435"/>
      <c r="C35" s="438"/>
      <c r="D35" s="357" t="s">
        <v>146</v>
      </c>
      <c r="E35" s="440" t="s">
        <v>147</v>
      </c>
      <c r="F35" s="442" t="s">
        <v>86</v>
      </c>
      <c r="G35" s="450">
        <v>3</v>
      </c>
      <c r="H35" s="452">
        <v>4</v>
      </c>
      <c r="I35" s="462" t="s">
        <v>42</v>
      </c>
      <c r="J35" s="96" t="s">
        <v>148</v>
      </c>
      <c r="K35" s="456">
        <v>1</v>
      </c>
      <c r="L35" s="464">
        <v>3</v>
      </c>
      <c r="M35" s="398" t="s">
        <v>44</v>
      </c>
      <c r="N35" s="458" t="s">
        <v>25</v>
      </c>
      <c r="O35" s="327" t="s">
        <v>26</v>
      </c>
      <c r="P35" s="460" t="s">
        <v>149</v>
      </c>
      <c r="Q35" s="327" t="s">
        <v>150</v>
      </c>
      <c r="R35" s="327" t="s">
        <v>131</v>
      </c>
      <c r="S35" s="327" t="s">
        <v>151</v>
      </c>
      <c r="T35" s="448" t="s">
        <v>152</v>
      </c>
    </row>
    <row r="36" spans="2:20" ht="146.25" customHeight="1" x14ac:dyDescent="0.25">
      <c r="B36" s="435"/>
      <c r="C36" s="438"/>
      <c r="D36" s="359"/>
      <c r="E36" s="441"/>
      <c r="F36" s="443"/>
      <c r="G36" s="451"/>
      <c r="H36" s="453"/>
      <c r="I36" s="463"/>
      <c r="J36" s="96" t="s">
        <v>153</v>
      </c>
      <c r="K36" s="457"/>
      <c r="L36" s="465"/>
      <c r="M36" s="399"/>
      <c r="N36" s="459"/>
      <c r="O36" s="328"/>
      <c r="P36" s="461"/>
      <c r="Q36" s="328"/>
      <c r="R36" s="328"/>
      <c r="S36" s="328"/>
      <c r="T36" s="449"/>
    </row>
    <row r="37" spans="2:20" ht="213" customHeight="1" x14ac:dyDescent="0.25">
      <c r="B37" s="435"/>
      <c r="C37" s="438"/>
      <c r="D37" s="43" t="s">
        <v>154</v>
      </c>
      <c r="E37" s="188" t="s">
        <v>155</v>
      </c>
      <c r="F37" s="197" t="s">
        <v>33</v>
      </c>
      <c r="G37" s="39">
        <v>3</v>
      </c>
      <c r="H37" s="40">
        <v>3</v>
      </c>
      <c r="I37" s="41" t="s">
        <v>55</v>
      </c>
      <c r="J37" s="96" t="s">
        <v>156</v>
      </c>
      <c r="K37" s="150">
        <v>1</v>
      </c>
      <c r="L37" s="151">
        <v>2</v>
      </c>
      <c r="M37" s="153" t="s">
        <v>34</v>
      </c>
      <c r="N37" s="124">
        <v>0</v>
      </c>
      <c r="O37" s="110" t="s">
        <v>37</v>
      </c>
      <c r="P37" s="109" t="s">
        <v>157</v>
      </c>
      <c r="Q37" s="110" t="s">
        <v>36</v>
      </c>
      <c r="R37" s="110" t="s">
        <v>36</v>
      </c>
      <c r="S37" s="110" t="s">
        <v>36</v>
      </c>
      <c r="T37" s="123" t="s">
        <v>36</v>
      </c>
    </row>
    <row r="38" spans="2:20" ht="142.5" customHeight="1" x14ac:dyDescent="0.25">
      <c r="B38" s="435"/>
      <c r="C38" s="438"/>
      <c r="D38" s="357" t="s">
        <v>158</v>
      </c>
      <c r="E38" s="440" t="s">
        <v>159</v>
      </c>
      <c r="F38" s="442" t="s">
        <v>86</v>
      </c>
      <c r="G38" s="450">
        <v>3</v>
      </c>
      <c r="H38" s="452">
        <v>4</v>
      </c>
      <c r="I38" s="454" t="s">
        <v>55</v>
      </c>
      <c r="J38" s="96" t="s">
        <v>160</v>
      </c>
      <c r="K38" s="456">
        <v>1</v>
      </c>
      <c r="L38" s="464">
        <v>3</v>
      </c>
      <c r="M38" s="398" t="s">
        <v>44</v>
      </c>
      <c r="N38" s="458" t="s">
        <v>25</v>
      </c>
      <c r="O38" s="327" t="s">
        <v>26</v>
      </c>
      <c r="P38" s="460" t="s">
        <v>161</v>
      </c>
      <c r="Q38" s="327" t="s">
        <v>150</v>
      </c>
      <c r="R38" s="327" t="s">
        <v>131</v>
      </c>
      <c r="S38" s="327" t="s">
        <v>162</v>
      </c>
      <c r="T38" s="448" t="s">
        <v>152</v>
      </c>
    </row>
    <row r="39" spans="2:20" ht="142.5" customHeight="1" x14ac:dyDescent="0.25">
      <c r="B39" s="435"/>
      <c r="C39" s="438"/>
      <c r="D39" s="359"/>
      <c r="E39" s="441"/>
      <c r="F39" s="443"/>
      <c r="G39" s="451"/>
      <c r="H39" s="453"/>
      <c r="I39" s="455"/>
      <c r="J39" s="96" t="s">
        <v>163</v>
      </c>
      <c r="K39" s="457"/>
      <c r="L39" s="465"/>
      <c r="M39" s="399"/>
      <c r="N39" s="459"/>
      <c r="O39" s="328"/>
      <c r="P39" s="461"/>
      <c r="Q39" s="328"/>
      <c r="R39" s="328"/>
      <c r="S39" s="328"/>
      <c r="T39" s="449"/>
    </row>
    <row r="40" spans="2:20" ht="196.5" customHeight="1" x14ac:dyDescent="0.25">
      <c r="B40" s="435"/>
      <c r="C40" s="438"/>
      <c r="D40" s="43" t="s">
        <v>164</v>
      </c>
      <c r="E40" s="188" t="s">
        <v>165</v>
      </c>
      <c r="F40" s="197" t="s">
        <v>166</v>
      </c>
      <c r="G40" s="39">
        <v>5</v>
      </c>
      <c r="H40" s="40">
        <v>4</v>
      </c>
      <c r="I40" s="44" t="s">
        <v>42</v>
      </c>
      <c r="J40" s="96" t="s">
        <v>167</v>
      </c>
      <c r="K40" s="150">
        <v>5</v>
      </c>
      <c r="L40" s="151">
        <v>3</v>
      </c>
      <c r="M40" s="154" t="s">
        <v>42</v>
      </c>
      <c r="N40" s="124" t="s">
        <v>25</v>
      </c>
      <c r="O40" s="110" t="s">
        <v>78</v>
      </c>
      <c r="P40" s="109" t="s">
        <v>168</v>
      </c>
      <c r="Q40" s="110" t="s">
        <v>169</v>
      </c>
      <c r="R40" s="110" t="s">
        <v>131</v>
      </c>
      <c r="S40" s="110" t="s">
        <v>151</v>
      </c>
      <c r="T40" s="123" t="s">
        <v>152</v>
      </c>
    </row>
    <row r="41" spans="2:20" ht="205.5" customHeight="1" x14ac:dyDescent="0.25">
      <c r="B41" s="435"/>
      <c r="C41" s="438"/>
      <c r="D41" s="357" t="s">
        <v>170</v>
      </c>
      <c r="E41" s="440" t="s">
        <v>171</v>
      </c>
      <c r="F41" s="442" t="s">
        <v>33</v>
      </c>
      <c r="G41" s="450">
        <v>3</v>
      </c>
      <c r="H41" s="452">
        <v>3</v>
      </c>
      <c r="I41" s="454" t="s">
        <v>55</v>
      </c>
      <c r="J41" s="97" t="s">
        <v>172</v>
      </c>
      <c r="K41" s="456">
        <v>2</v>
      </c>
      <c r="L41" s="464">
        <v>2</v>
      </c>
      <c r="M41" s="466" t="s">
        <v>34</v>
      </c>
      <c r="N41" s="458" t="s">
        <v>36</v>
      </c>
      <c r="O41" s="327" t="s">
        <v>36</v>
      </c>
      <c r="P41" s="327" t="s">
        <v>173</v>
      </c>
      <c r="Q41" s="327" t="s">
        <v>36</v>
      </c>
      <c r="R41" s="327" t="s">
        <v>36</v>
      </c>
      <c r="S41" s="327" t="s">
        <v>36</v>
      </c>
      <c r="T41" s="448" t="s">
        <v>36</v>
      </c>
    </row>
    <row r="42" spans="2:20" ht="133.5" customHeight="1" x14ac:dyDescent="0.25">
      <c r="B42" s="435"/>
      <c r="C42" s="438"/>
      <c r="D42" s="359"/>
      <c r="E42" s="441"/>
      <c r="F42" s="443"/>
      <c r="G42" s="451"/>
      <c r="H42" s="453"/>
      <c r="I42" s="455"/>
      <c r="J42" s="96" t="s">
        <v>174</v>
      </c>
      <c r="K42" s="457"/>
      <c r="L42" s="465"/>
      <c r="M42" s="425"/>
      <c r="N42" s="459"/>
      <c r="O42" s="328"/>
      <c r="P42" s="328"/>
      <c r="Q42" s="328"/>
      <c r="R42" s="328"/>
      <c r="S42" s="328"/>
      <c r="T42" s="449"/>
    </row>
    <row r="43" spans="2:20" ht="287.25" customHeight="1" x14ac:dyDescent="0.25">
      <c r="B43" s="435"/>
      <c r="C43" s="438"/>
      <c r="D43" s="43" t="s">
        <v>175</v>
      </c>
      <c r="E43" s="188" t="s">
        <v>176</v>
      </c>
      <c r="F43" s="198" t="s">
        <v>33</v>
      </c>
      <c r="G43" s="45">
        <v>5</v>
      </c>
      <c r="H43" s="42">
        <v>5</v>
      </c>
      <c r="I43" s="44" t="s">
        <v>42</v>
      </c>
      <c r="J43" s="96" t="s">
        <v>177</v>
      </c>
      <c r="K43" s="155">
        <v>5</v>
      </c>
      <c r="L43" s="110">
        <v>4</v>
      </c>
      <c r="M43" s="154" t="s">
        <v>42</v>
      </c>
      <c r="N43" s="124" t="s">
        <v>57</v>
      </c>
      <c r="O43" s="110" t="s">
        <v>78</v>
      </c>
      <c r="P43" s="109" t="s">
        <v>178</v>
      </c>
      <c r="Q43" s="110" t="s">
        <v>179</v>
      </c>
      <c r="R43" s="110" t="s">
        <v>131</v>
      </c>
      <c r="S43" s="110" t="s">
        <v>180</v>
      </c>
      <c r="T43" s="123" t="s">
        <v>181</v>
      </c>
    </row>
    <row r="44" spans="2:20" ht="215.25" customHeight="1" x14ac:dyDescent="0.25">
      <c r="B44" s="435"/>
      <c r="C44" s="438"/>
      <c r="D44" s="43" t="s">
        <v>182</v>
      </c>
      <c r="E44" s="188" t="s">
        <v>183</v>
      </c>
      <c r="F44" s="198" t="s">
        <v>33</v>
      </c>
      <c r="G44" s="39">
        <v>5</v>
      </c>
      <c r="H44" s="40">
        <v>4</v>
      </c>
      <c r="I44" s="46" t="s">
        <v>42</v>
      </c>
      <c r="J44" s="96" t="s">
        <v>184</v>
      </c>
      <c r="K44" s="155">
        <v>5</v>
      </c>
      <c r="L44" s="110">
        <v>3</v>
      </c>
      <c r="M44" s="154" t="s">
        <v>42</v>
      </c>
      <c r="N44" s="124" t="s">
        <v>25</v>
      </c>
      <c r="O44" s="110" t="s">
        <v>78</v>
      </c>
      <c r="P44" s="109" t="s">
        <v>185</v>
      </c>
      <c r="Q44" s="110" t="s">
        <v>186</v>
      </c>
      <c r="R44" s="110" t="s">
        <v>131</v>
      </c>
      <c r="S44" s="110" t="s">
        <v>187</v>
      </c>
      <c r="T44" s="123" t="s">
        <v>152</v>
      </c>
    </row>
    <row r="45" spans="2:20" ht="272.25" customHeight="1" x14ac:dyDescent="0.25">
      <c r="B45" s="435"/>
      <c r="C45" s="438"/>
      <c r="D45" s="471" t="s">
        <v>188</v>
      </c>
      <c r="E45" s="440" t="s">
        <v>189</v>
      </c>
      <c r="F45" s="473" t="s">
        <v>33</v>
      </c>
      <c r="G45" s="450">
        <v>5</v>
      </c>
      <c r="H45" s="452">
        <v>5</v>
      </c>
      <c r="I45" s="477" t="s">
        <v>42</v>
      </c>
      <c r="J45" s="96" t="s">
        <v>190</v>
      </c>
      <c r="K45" s="479">
        <v>4</v>
      </c>
      <c r="L45" s="327">
        <v>4</v>
      </c>
      <c r="M45" s="481" t="s">
        <v>42</v>
      </c>
      <c r="N45" s="458" t="s">
        <v>25</v>
      </c>
      <c r="O45" s="327" t="s">
        <v>78</v>
      </c>
      <c r="P45" s="460" t="s">
        <v>191</v>
      </c>
      <c r="Q45" s="327" t="s">
        <v>186</v>
      </c>
      <c r="R45" s="327" t="s">
        <v>131</v>
      </c>
      <c r="S45" s="327" t="s">
        <v>192</v>
      </c>
      <c r="T45" s="448" t="s">
        <v>193</v>
      </c>
    </row>
    <row r="46" spans="2:20" ht="243" customHeight="1" x14ac:dyDescent="0.25">
      <c r="B46" s="435"/>
      <c r="C46" s="438"/>
      <c r="D46" s="471"/>
      <c r="E46" s="472"/>
      <c r="F46" s="474"/>
      <c r="G46" s="475"/>
      <c r="H46" s="476"/>
      <c r="I46" s="478"/>
      <c r="J46" s="97" t="s">
        <v>194</v>
      </c>
      <c r="K46" s="480"/>
      <c r="L46" s="469"/>
      <c r="M46" s="482"/>
      <c r="N46" s="468"/>
      <c r="O46" s="469"/>
      <c r="P46" s="470"/>
      <c r="Q46" s="469"/>
      <c r="R46" s="469"/>
      <c r="S46" s="469"/>
      <c r="T46" s="467"/>
    </row>
    <row r="47" spans="2:20" ht="245.25" customHeight="1" x14ac:dyDescent="0.25">
      <c r="B47" s="435"/>
      <c r="C47" s="438"/>
      <c r="D47" s="43" t="s">
        <v>195</v>
      </c>
      <c r="E47" s="188" t="s">
        <v>196</v>
      </c>
      <c r="F47" s="197" t="s">
        <v>86</v>
      </c>
      <c r="G47" s="45">
        <v>5</v>
      </c>
      <c r="H47" s="42">
        <v>4</v>
      </c>
      <c r="I47" s="44" t="s">
        <v>42</v>
      </c>
      <c r="J47" s="96" t="s">
        <v>197</v>
      </c>
      <c r="K47" s="155">
        <v>4</v>
      </c>
      <c r="L47" s="110">
        <v>3</v>
      </c>
      <c r="M47" s="156" t="s">
        <v>55</v>
      </c>
      <c r="N47" s="124" t="s">
        <v>25</v>
      </c>
      <c r="O47" s="110" t="s">
        <v>78</v>
      </c>
      <c r="P47" s="109" t="s">
        <v>198</v>
      </c>
      <c r="Q47" s="110" t="s">
        <v>199</v>
      </c>
      <c r="R47" s="110" t="s">
        <v>131</v>
      </c>
      <c r="S47" s="110" t="s">
        <v>200</v>
      </c>
      <c r="T47" s="123" t="s">
        <v>201</v>
      </c>
    </row>
    <row r="48" spans="2:20" ht="140.25" customHeight="1" x14ac:dyDescent="0.25">
      <c r="B48" s="435"/>
      <c r="C48" s="438"/>
      <c r="D48" s="43" t="s">
        <v>202</v>
      </c>
      <c r="E48" s="188" t="s">
        <v>203</v>
      </c>
      <c r="F48" s="197" t="s">
        <v>33</v>
      </c>
      <c r="G48" s="45">
        <v>3</v>
      </c>
      <c r="H48" s="42">
        <v>4</v>
      </c>
      <c r="I48" s="44" t="s">
        <v>42</v>
      </c>
      <c r="J48" s="96" t="s">
        <v>204</v>
      </c>
      <c r="K48" s="155">
        <v>1</v>
      </c>
      <c r="L48" s="110">
        <v>2</v>
      </c>
      <c r="M48" s="153" t="s">
        <v>34</v>
      </c>
      <c r="N48" s="124" t="s">
        <v>36</v>
      </c>
      <c r="O48" s="110" t="s">
        <v>36</v>
      </c>
      <c r="P48" s="109" t="s">
        <v>157</v>
      </c>
      <c r="Q48" s="110" t="s">
        <v>36</v>
      </c>
      <c r="R48" s="110" t="s">
        <v>36</v>
      </c>
      <c r="S48" s="110" t="s">
        <v>36</v>
      </c>
      <c r="T48" s="123" t="s">
        <v>36</v>
      </c>
    </row>
    <row r="49" spans="2:20" ht="132.75" customHeight="1" x14ac:dyDescent="0.25">
      <c r="B49" s="435"/>
      <c r="C49" s="438"/>
      <c r="D49" s="43" t="s">
        <v>205</v>
      </c>
      <c r="E49" s="188" t="s">
        <v>206</v>
      </c>
      <c r="F49" s="197" t="s">
        <v>207</v>
      </c>
      <c r="G49" s="45">
        <v>3</v>
      </c>
      <c r="H49" s="42">
        <v>3</v>
      </c>
      <c r="I49" s="41" t="s">
        <v>55</v>
      </c>
      <c r="J49" s="96" t="s">
        <v>208</v>
      </c>
      <c r="K49" s="155">
        <v>3</v>
      </c>
      <c r="L49" s="110">
        <v>2</v>
      </c>
      <c r="M49" s="152" t="s">
        <v>44</v>
      </c>
      <c r="N49" s="124" t="s">
        <v>45</v>
      </c>
      <c r="O49" s="110" t="s">
        <v>26</v>
      </c>
      <c r="P49" s="109" t="s">
        <v>209</v>
      </c>
      <c r="Q49" s="110" t="s">
        <v>210</v>
      </c>
      <c r="R49" s="110" t="s">
        <v>131</v>
      </c>
      <c r="S49" s="110" t="s">
        <v>211</v>
      </c>
      <c r="T49" s="123" t="s">
        <v>212</v>
      </c>
    </row>
    <row r="50" spans="2:20" ht="209.25" customHeight="1" x14ac:dyDescent="0.25">
      <c r="B50" s="435"/>
      <c r="C50" s="438"/>
      <c r="D50" s="43" t="s">
        <v>213</v>
      </c>
      <c r="E50" s="189" t="s">
        <v>214</v>
      </c>
      <c r="F50" s="199" t="s">
        <v>33</v>
      </c>
      <c r="G50" s="47">
        <v>4</v>
      </c>
      <c r="H50" s="48">
        <v>4</v>
      </c>
      <c r="I50" s="49" t="s">
        <v>42</v>
      </c>
      <c r="J50" s="97" t="s">
        <v>215</v>
      </c>
      <c r="K50" s="157">
        <v>3</v>
      </c>
      <c r="L50" s="158">
        <v>3</v>
      </c>
      <c r="M50" s="159" t="s">
        <v>55</v>
      </c>
      <c r="N50" s="160" t="s">
        <v>45</v>
      </c>
      <c r="O50" s="158" t="s">
        <v>78</v>
      </c>
      <c r="P50" s="161" t="s">
        <v>216</v>
      </c>
      <c r="Q50" s="158" t="s">
        <v>210</v>
      </c>
      <c r="R50" s="158" t="s">
        <v>131</v>
      </c>
      <c r="S50" s="158" t="s">
        <v>187</v>
      </c>
      <c r="T50" s="162" t="s">
        <v>152</v>
      </c>
    </row>
    <row r="51" spans="2:20" ht="409.5" customHeight="1" x14ac:dyDescent="0.25">
      <c r="B51" s="435"/>
      <c r="C51" s="438"/>
      <c r="D51" s="50" t="s">
        <v>217</v>
      </c>
      <c r="E51" s="188" t="s">
        <v>218</v>
      </c>
      <c r="F51" s="198" t="s">
        <v>33</v>
      </c>
      <c r="G51" s="45">
        <v>5</v>
      </c>
      <c r="H51" s="42">
        <v>5</v>
      </c>
      <c r="I51" s="44" t="s">
        <v>42</v>
      </c>
      <c r="J51" s="96" t="s">
        <v>219</v>
      </c>
      <c r="K51" s="155">
        <v>4</v>
      </c>
      <c r="L51" s="110">
        <v>3</v>
      </c>
      <c r="M51" s="156" t="s">
        <v>55</v>
      </c>
      <c r="N51" s="124" t="s">
        <v>25</v>
      </c>
      <c r="O51" s="110" t="s">
        <v>78</v>
      </c>
      <c r="P51" s="109" t="s">
        <v>220</v>
      </c>
      <c r="Q51" s="110" t="s">
        <v>221</v>
      </c>
      <c r="R51" s="110" t="s">
        <v>131</v>
      </c>
      <c r="S51" s="110" t="s">
        <v>222</v>
      </c>
      <c r="T51" s="123" t="s">
        <v>223</v>
      </c>
    </row>
    <row r="52" spans="2:20" ht="263.25" customHeight="1" x14ac:dyDescent="0.25">
      <c r="B52" s="435"/>
      <c r="C52" s="438"/>
      <c r="D52" s="51" t="s">
        <v>224</v>
      </c>
      <c r="E52" s="483" t="s">
        <v>225</v>
      </c>
      <c r="F52" s="486" t="s">
        <v>86</v>
      </c>
      <c r="G52" s="489">
        <v>5</v>
      </c>
      <c r="H52" s="492">
        <v>5</v>
      </c>
      <c r="I52" s="462" t="s">
        <v>42</v>
      </c>
      <c r="J52" s="96" t="s">
        <v>226</v>
      </c>
      <c r="K52" s="479">
        <v>4</v>
      </c>
      <c r="L52" s="327">
        <v>4</v>
      </c>
      <c r="M52" s="481" t="s">
        <v>42</v>
      </c>
      <c r="N52" s="479" t="s">
        <v>25</v>
      </c>
      <c r="O52" s="327" t="s">
        <v>78</v>
      </c>
      <c r="P52" s="460" t="s">
        <v>227</v>
      </c>
      <c r="Q52" s="327" t="s">
        <v>228</v>
      </c>
      <c r="R52" s="327" t="s">
        <v>131</v>
      </c>
      <c r="S52" s="327" t="s">
        <v>229</v>
      </c>
      <c r="T52" s="448" t="s">
        <v>230</v>
      </c>
    </row>
    <row r="53" spans="2:20" ht="196.5" customHeight="1" x14ac:dyDescent="0.25">
      <c r="B53" s="435"/>
      <c r="C53" s="438"/>
      <c r="D53" s="52" t="s">
        <v>231</v>
      </c>
      <c r="E53" s="484"/>
      <c r="F53" s="487"/>
      <c r="G53" s="490"/>
      <c r="H53" s="493"/>
      <c r="I53" s="495"/>
      <c r="J53" s="96" t="s">
        <v>232</v>
      </c>
      <c r="K53" s="480"/>
      <c r="L53" s="469"/>
      <c r="M53" s="482"/>
      <c r="N53" s="480"/>
      <c r="O53" s="469" t="s">
        <v>78</v>
      </c>
      <c r="P53" s="470"/>
      <c r="Q53" s="469"/>
      <c r="R53" s="469"/>
      <c r="S53" s="469"/>
      <c r="T53" s="467"/>
    </row>
    <row r="54" spans="2:20" ht="372.75" customHeight="1" x14ac:dyDescent="0.25">
      <c r="B54" s="435"/>
      <c r="C54" s="438"/>
      <c r="D54" s="52" t="s">
        <v>233</v>
      </c>
      <c r="E54" s="485"/>
      <c r="F54" s="488"/>
      <c r="G54" s="491"/>
      <c r="H54" s="494"/>
      <c r="I54" s="463"/>
      <c r="J54" s="96" t="s">
        <v>234</v>
      </c>
      <c r="K54" s="496"/>
      <c r="L54" s="328"/>
      <c r="M54" s="497"/>
      <c r="N54" s="496"/>
      <c r="O54" s="328" t="s">
        <v>78</v>
      </c>
      <c r="P54" s="461"/>
      <c r="Q54" s="328"/>
      <c r="R54" s="328"/>
      <c r="S54" s="328"/>
      <c r="T54" s="449"/>
    </row>
    <row r="55" spans="2:20" ht="176.25" customHeight="1" thickBot="1" x14ac:dyDescent="0.3">
      <c r="B55" s="436"/>
      <c r="C55" s="439"/>
      <c r="D55" s="53" t="s">
        <v>235</v>
      </c>
      <c r="E55" s="190" t="s">
        <v>236</v>
      </c>
      <c r="F55" s="200" t="s">
        <v>33</v>
      </c>
      <c r="G55" s="54">
        <v>4</v>
      </c>
      <c r="H55" s="55">
        <v>3</v>
      </c>
      <c r="I55" s="56" t="s">
        <v>55</v>
      </c>
      <c r="J55" s="98" t="s">
        <v>237</v>
      </c>
      <c r="K55" s="163">
        <v>2</v>
      </c>
      <c r="L55" s="126">
        <v>2</v>
      </c>
      <c r="M55" s="164" t="s">
        <v>44</v>
      </c>
      <c r="N55" s="163" t="s">
        <v>25</v>
      </c>
      <c r="O55" s="126" t="s">
        <v>26</v>
      </c>
      <c r="P55" s="125" t="s">
        <v>238</v>
      </c>
      <c r="Q55" s="126" t="s">
        <v>239</v>
      </c>
      <c r="R55" s="126" t="s">
        <v>240</v>
      </c>
      <c r="S55" s="126" t="s">
        <v>241</v>
      </c>
      <c r="T55" s="127" t="s">
        <v>242</v>
      </c>
    </row>
    <row r="56" spans="2:20" ht="184.5" customHeight="1" x14ac:dyDescent="0.25">
      <c r="B56" s="321" t="s">
        <v>243</v>
      </c>
      <c r="C56" s="319" t="s">
        <v>244</v>
      </c>
      <c r="D56" s="57" t="s">
        <v>245</v>
      </c>
      <c r="E56" s="90" t="s">
        <v>246</v>
      </c>
      <c r="F56" s="192" t="s">
        <v>33</v>
      </c>
      <c r="G56" s="11">
        <v>4</v>
      </c>
      <c r="H56" s="12">
        <v>3</v>
      </c>
      <c r="I56" s="13" t="s">
        <v>55</v>
      </c>
      <c r="J56" s="90" t="s">
        <v>247</v>
      </c>
      <c r="K56" s="132">
        <v>3</v>
      </c>
      <c r="L56" s="133">
        <v>2</v>
      </c>
      <c r="M56" s="134" t="s">
        <v>44</v>
      </c>
      <c r="N56" s="117" t="s">
        <v>25</v>
      </c>
      <c r="O56" s="115" t="s">
        <v>26</v>
      </c>
      <c r="P56" s="135" t="s">
        <v>248</v>
      </c>
      <c r="Q56" s="115" t="s">
        <v>249</v>
      </c>
      <c r="R56" s="115" t="s">
        <v>250</v>
      </c>
      <c r="S56" s="115" t="s">
        <v>251</v>
      </c>
      <c r="T56" s="116" t="s">
        <v>252</v>
      </c>
    </row>
    <row r="57" spans="2:20" ht="185.25" customHeight="1" x14ac:dyDescent="0.25">
      <c r="B57" s="322"/>
      <c r="C57" s="319"/>
      <c r="D57" s="57" t="s">
        <v>253</v>
      </c>
      <c r="E57" s="90" t="s">
        <v>254</v>
      </c>
      <c r="F57" s="192" t="s">
        <v>33</v>
      </c>
      <c r="G57" s="11">
        <v>2</v>
      </c>
      <c r="H57" s="12">
        <v>4</v>
      </c>
      <c r="I57" s="13" t="s">
        <v>55</v>
      </c>
      <c r="J57" s="90" t="s">
        <v>255</v>
      </c>
      <c r="K57" s="132">
        <v>1</v>
      </c>
      <c r="L57" s="133">
        <v>2</v>
      </c>
      <c r="M57" s="136" t="s">
        <v>34</v>
      </c>
      <c r="N57" s="128" t="s">
        <v>36</v>
      </c>
      <c r="O57" s="129" t="s">
        <v>37</v>
      </c>
      <c r="P57" s="130" t="s">
        <v>256</v>
      </c>
      <c r="Q57" s="129" t="s">
        <v>36</v>
      </c>
      <c r="R57" s="129" t="s">
        <v>36</v>
      </c>
      <c r="S57" s="129" t="s">
        <v>36</v>
      </c>
      <c r="T57" s="131" t="s">
        <v>36</v>
      </c>
    </row>
    <row r="58" spans="2:20" ht="195.75" customHeight="1" x14ac:dyDescent="0.25">
      <c r="B58" s="322"/>
      <c r="C58" s="319"/>
      <c r="D58" s="57" t="s">
        <v>257</v>
      </c>
      <c r="E58" s="90" t="s">
        <v>258</v>
      </c>
      <c r="F58" s="192" t="s">
        <v>259</v>
      </c>
      <c r="G58" s="11">
        <v>4</v>
      </c>
      <c r="H58" s="12">
        <v>3</v>
      </c>
      <c r="I58" s="13" t="s">
        <v>55</v>
      </c>
      <c r="J58" s="90" t="s">
        <v>260</v>
      </c>
      <c r="K58" s="132">
        <v>3</v>
      </c>
      <c r="L58" s="133">
        <v>2</v>
      </c>
      <c r="M58" s="134" t="s">
        <v>44</v>
      </c>
      <c r="N58" s="128" t="s">
        <v>261</v>
      </c>
      <c r="O58" s="129" t="s">
        <v>26</v>
      </c>
      <c r="P58" s="165" t="s">
        <v>262</v>
      </c>
      <c r="Q58" s="129" t="s">
        <v>263</v>
      </c>
      <c r="R58" s="129" t="s">
        <v>61</v>
      </c>
      <c r="S58" s="129" t="s">
        <v>264</v>
      </c>
      <c r="T58" s="131" t="s">
        <v>265</v>
      </c>
    </row>
    <row r="59" spans="2:20" ht="219.75" customHeight="1" thickBot="1" x14ac:dyDescent="0.3">
      <c r="B59" s="322"/>
      <c r="C59" s="319"/>
      <c r="D59" s="57" t="s">
        <v>266</v>
      </c>
      <c r="E59" s="90" t="s">
        <v>267</v>
      </c>
      <c r="F59" s="192" t="s">
        <v>33</v>
      </c>
      <c r="G59" s="11">
        <v>4</v>
      </c>
      <c r="H59" s="12">
        <v>4</v>
      </c>
      <c r="I59" s="26" t="s">
        <v>42</v>
      </c>
      <c r="J59" s="90" t="s">
        <v>268</v>
      </c>
      <c r="K59" s="132">
        <v>4</v>
      </c>
      <c r="L59" s="133">
        <v>3</v>
      </c>
      <c r="M59" s="141" t="s">
        <v>55</v>
      </c>
      <c r="N59" s="117" t="s">
        <v>25</v>
      </c>
      <c r="O59" s="115" t="s">
        <v>78</v>
      </c>
      <c r="P59" s="118" t="s">
        <v>269</v>
      </c>
      <c r="Q59" s="115" t="s">
        <v>270</v>
      </c>
      <c r="R59" s="115" t="s">
        <v>61</v>
      </c>
      <c r="S59" s="115" t="s">
        <v>271</v>
      </c>
      <c r="T59" s="116" t="s">
        <v>272</v>
      </c>
    </row>
    <row r="60" spans="2:20" ht="238.5" customHeight="1" x14ac:dyDescent="0.25">
      <c r="B60" s="321" t="s">
        <v>273</v>
      </c>
      <c r="C60" s="426" t="s">
        <v>274</v>
      </c>
      <c r="D60" s="28" t="s">
        <v>275</v>
      </c>
      <c r="E60" s="90" t="s">
        <v>276</v>
      </c>
      <c r="F60" s="192" t="s">
        <v>33</v>
      </c>
      <c r="G60" s="11">
        <v>5</v>
      </c>
      <c r="H60" s="12">
        <v>4</v>
      </c>
      <c r="I60" s="26" t="s">
        <v>42</v>
      </c>
      <c r="J60" s="90" t="s">
        <v>277</v>
      </c>
      <c r="K60" s="132">
        <v>3</v>
      </c>
      <c r="L60" s="133">
        <v>2</v>
      </c>
      <c r="M60" s="134" t="s">
        <v>44</v>
      </c>
      <c r="N60" s="117" t="s">
        <v>118</v>
      </c>
      <c r="O60" s="115" t="s">
        <v>26</v>
      </c>
      <c r="P60" s="135" t="s">
        <v>278</v>
      </c>
      <c r="Q60" s="115" t="s">
        <v>279</v>
      </c>
      <c r="R60" s="115" t="s">
        <v>61</v>
      </c>
      <c r="S60" s="115" t="s">
        <v>280</v>
      </c>
      <c r="T60" s="131" t="s">
        <v>281</v>
      </c>
    </row>
    <row r="61" spans="2:20" ht="218.25" customHeight="1" x14ac:dyDescent="0.25">
      <c r="B61" s="322"/>
      <c r="C61" s="427"/>
      <c r="D61" s="38" t="s">
        <v>282</v>
      </c>
      <c r="E61" s="90" t="s">
        <v>283</v>
      </c>
      <c r="F61" s="192" t="s">
        <v>33</v>
      </c>
      <c r="G61" s="11">
        <v>5</v>
      </c>
      <c r="H61" s="12">
        <v>4</v>
      </c>
      <c r="I61" s="26" t="s">
        <v>42</v>
      </c>
      <c r="J61" s="90" t="s">
        <v>284</v>
      </c>
      <c r="K61" s="132">
        <v>5</v>
      </c>
      <c r="L61" s="133">
        <v>3</v>
      </c>
      <c r="M61" s="166" t="s">
        <v>42</v>
      </c>
      <c r="N61" s="128" t="s">
        <v>118</v>
      </c>
      <c r="O61" s="129" t="s">
        <v>78</v>
      </c>
      <c r="P61" s="130" t="s">
        <v>285</v>
      </c>
      <c r="Q61" s="129" t="s">
        <v>279</v>
      </c>
      <c r="R61" s="129" t="s">
        <v>61</v>
      </c>
      <c r="S61" s="129" t="s">
        <v>280</v>
      </c>
      <c r="T61" s="131" t="s">
        <v>281</v>
      </c>
    </row>
    <row r="62" spans="2:20" ht="210" customHeight="1" x14ac:dyDescent="0.25">
      <c r="B62" s="322"/>
      <c r="C62" s="427"/>
      <c r="D62" s="43" t="s">
        <v>288</v>
      </c>
      <c r="E62" s="90" t="s">
        <v>289</v>
      </c>
      <c r="F62" s="192" t="s">
        <v>86</v>
      </c>
      <c r="G62" s="11">
        <v>3</v>
      </c>
      <c r="H62" s="12">
        <v>4</v>
      </c>
      <c r="I62" s="26" t="s">
        <v>42</v>
      </c>
      <c r="J62" s="90" t="s">
        <v>290</v>
      </c>
      <c r="K62" s="132">
        <v>2</v>
      </c>
      <c r="L62" s="133">
        <v>3</v>
      </c>
      <c r="M62" s="134" t="s">
        <v>44</v>
      </c>
      <c r="N62" s="117" t="s">
        <v>88</v>
      </c>
      <c r="O62" s="135" t="s">
        <v>26</v>
      </c>
      <c r="P62" s="135" t="s">
        <v>291</v>
      </c>
      <c r="Q62" s="115" t="s">
        <v>292</v>
      </c>
      <c r="R62" s="115" t="s">
        <v>61</v>
      </c>
      <c r="S62" s="115" t="s">
        <v>293</v>
      </c>
      <c r="T62" s="116" t="s">
        <v>294</v>
      </c>
    </row>
    <row r="63" spans="2:20" ht="124.5" customHeight="1" x14ac:dyDescent="0.25">
      <c r="B63" s="322"/>
      <c r="C63" s="427"/>
      <c r="D63" s="502" t="s">
        <v>295</v>
      </c>
      <c r="E63" s="499" t="s">
        <v>296</v>
      </c>
      <c r="F63" s="362" t="s">
        <v>86</v>
      </c>
      <c r="G63" s="364">
        <v>4</v>
      </c>
      <c r="H63" s="366">
        <v>4</v>
      </c>
      <c r="I63" s="444" t="s">
        <v>42</v>
      </c>
      <c r="J63" s="360" t="s">
        <v>297</v>
      </c>
      <c r="K63" s="394">
        <v>4</v>
      </c>
      <c r="L63" s="396">
        <v>3</v>
      </c>
      <c r="M63" s="446" t="s">
        <v>55</v>
      </c>
      <c r="N63" s="128" t="s">
        <v>88</v>
      </c>
      <c r="O63" s="410" t="s">
        <v>26</v>
      </c>
      <c r="P63" s="130" t="s">
        <v>298</v>
      </c>
      <c r="Q63" s="129" t="s">
        <v>292</v>
      </c>
      <c r="R63" s="129" t="s">
        <v>61</v>
      </c>
      <c r="S63" s="129" t="s">
        <v>293</v>
      </c>
      <c r="T63" s="131" t="s">
        <v>294</v>
      </c>
    </row>
    <row r="64" spans="2:20" ht="124.5" customHeight="1" x14ac:dyDescent="0.25">
      <c r="B64" s="322"/>
      <c r="C64" s="427"/>
      <c r="D64" s="502"/>
      <c r="E64" s="500"/>
      <c r="F64" s="363"/>
      <c r="G64" s="365"/>
      <c r="H64" s="367"/>
      <c r="I64" s="445"/>
      <c r="J64" s="361"/>
      <c r="K64" s="395"/>
      <c r="L64" s="397"/>
      <c r="M64" s="447"/>
      <c r="N64" s="128" t="s">
        <v>57</v>
      </c>
      <c r="O64" s="418"/>
      <c r="P64" s="130" t="s">
        <v>299</v>
      </c>
      <c r="Q64" s="129" t="s">
        <v>279</v>
      </c>
      <c r="R64" s="129" t="s">
        <v>61</v>
      </c>
      <c r="S64" s="129" t="s">
        <v>300</v>
      </c>
      <c r="T64" s="131" t="s">
        <v>301</v>
      </c>
    </row>
    <row r="65" spans="2:20" ht="281.25" customHeight="1" x14ac:dyDescent="0.25">
      <c r="B65" s="322"/>
      <c r="C65" s="427"/>
      <c r="D65" s="38" t="s">
        <v>302</v>
      </c>
      <c r="E65" s="90" t="s">
        <v>303</v>
      </c>
      <c r="F65" s="192" t="s">
        <v>33</v>
      </c>
      <c r="G65" s="11">
        <v>3</v>
      </c>
      <c r="H65" s="12">
        <v>3</v>
      </c>
      <c r="I65" s="13" t="s">
        <v>55</v>
      </c>
      <c r="J65" s="90" t="s">
        <v>304</v>
      </c>
      <c r="K65" s="132">
        <v>1</v>
      </c>
      <c r="L65" s="133">
        <v>2</v>
      </c>
      <c r="M65" s="167" t="s">
        <v>34</v>
      </c>
      <c r="N65" s="128" t="s">
        <v>36</v>
      </c>
      <c r="O65" s="129" t="s">
        <v>37</v>
      </c>
      <c r="P65" s="129" t="s">
        <v>286</v>
      </c>
      <c r="Q65" s="129" t="s">
        <v>36</v>
      </c>
      <c r="R65" s="129" t="s">
        <v>36</v>
      </c>
      <c r="S65" s="129" t="s">
        <v>36</v>
      </c>
      <c r="T65" s="131" t="s">
        <v>36</v>
      </c>
    </row>
    <row r="66" spans="2:20" ht="211.5" customHeight="1" x14ac:dyDescent="0.25">
      <c r="B66" s="322"/>
      <c r="C66" s="427"/>
      <c r="D66" s="43" t="s">
        <v>305</v>
      </c>
      <c r="E66" s="90" t="s">
        <v>306</v>
      </c>
      <c r="F66" s="192" t="s">
        <v>33</v>
      </c>
      <c r="G66" s="11">
        <v>4</v>
      </c>
      <c r="H66" s="12">
        <v>4</v>
      </c>
      <c r="I66" s="26" t="s">
        <v>42</v>
      </c>
      <c r="J66" s="90" t="s">
        <v>307</v>
      </c>
      <c r="K66" s="132">
        <v>4</v>
      </c>
      <c r="L66" s="133">
        <v>3</v>
      </c>
      <c r="M66" s="141" t="s">
        <v>55</v>
      </c>
      <c r="N66" s="117" t="s">
        <v>25</v>
      </c>
      <c r="O66" s="115" t="s">
        <v>78</v>
      </c>
      <c r="P66" s="135" t="s">
        <v>308</v>
      </c>
      <c r="Q66" s="115" t="s">
        <v>279</v>
      </c>
      <c r="R66" s="115" t="s">
        <v>61</v>
      </c>
      <c r="S66" s="115" t="s">
        <v>309</v>
      </c>
      <c r="T66" s="116" t="s">
        <v>310</v>
      </c>
    </row>
    <row r="67" spans="2:20" ht="214.5" customHeight="1" thickBot="1" x14ac:dyDescent="0.3">
      <c r="B67" s="323"/>
      <c r="C67" s="501"/>
      <c r="D67" s="29" t="s">
        <v>305</v>
      </c>
      <c r="E67" s="94" t="s">
        <v>311</v>
      </c>
      <c r="F67" s="195" t="s">
        <v>33</v>
      </c>
      <c r="G67" s="30">
        <v>3</v>
      </c>
      <c r="H67" s="31">
        <v>3</v>
      </c>
      <c r="I67" s="58" t="s">
        <v>55</v>
      </c>
      <c r="J67" s="94" t="s">
        <v>312</v>
      </c>
      <c r="K67" s="145">
        <v>1</v>
      </c>
      <c r="L67" s="146">
        <v>2</v>
      </c>
      <c r="M67" s="168" t="s">
        <v>34</v>
      </c>
      <c r="N67" s="119" t="s">
        <v>36</v>
      </c>
      <c r="O67" s="120" t="s">
        <v>37</v>
      </c>
      <c r="P67" s="121" t="s">
        <v>286</v>
      </c>
      <c r="Q67" s="120" t="s">
        <v>36</v>
      </c>
      <c r="R67" s="120" t="s">
        <v>36</v>
      </c>
      <c r="S67" s="120" t="s">
        <v>36</v>
      </c>
      <c r="T67" s="122" t="s">
        <v>287</v>
      </c>
    </row>
    <row r="68" spans="2:20" ht="186" customHeight="1" x14ac:dyDescent="0.25">
      <c r="B68" s="321" t="s">
        <v>313</v>
      </c>
      <c r="C68" s="318" t="s">
        <v>314</v>
      </c>
      <c r="D68" s="10" t="s">
        <v>315</v>
      </c>
      <c r="E68" s="90" t="s">
        <v>316</v>
      </c>
      <c r="F68" s="192" t="s">
        <v>33</v>
      </c>
      <c r="G68" s="11">
        <v>4</v>
      </c>
      <c r="H68" s="12">
        <v>4</v>
      </c>
      <c r="I68" s="26" t="s">
        <v>42</v>
      </c>
      <c r="J68" s="90" t="s">
        <v>317</v>
      </c>
      <c r="K68" s="132">
        <v>3</v>
      </c>
      <c r="L68" s="133">
        <v>3</v>
      </c>
      <c r="M68" s="141" t="s">
        <v>55</v>
      </c>
      <c r="N68" s="117" t="s">
        <v>318</v>
      </c>
      <c r="O68" s="115" t="s">
        <v>78</v>
      </c>
      <c r="P68" s="135" t="s">
        <v>319</v>
      </c>
      <c r="Q68" s="115" t="s">
        <v>320</v>
      </c>
      <c r="R68" s="115" t="s">
        <v>321</v>
      </c>
      <c r="S68" s="115" t="s">
        <v>322</v>
      </c>
      <c r="T68" s="131" t="s">
        <v>323</v>
      </c>
    </row>
    <row r="69" spans="2:20" ht="223.5" customHeight="1" x14ac:dyDescent="0.25">
      <c r="B69" s="322"/>
      <c r="C69" s="319"/>
      <c r="D69" s="430" t="s">
        <v>324</v>
      </c>
      <c r="E69" s="499" t="s">
        <v>325</v>
      </c>
      <c r="F69" s="362" t="s">
        <v>33</v>
      </c>
      <c r="G69" s="364">
        <v>4</v>
      </c>
      <c r="H69" s="366">
        <v>4</v>
      </c>
      <c r="I69" s="444" t="s">
        <v>42</v>
      </c>
      <c r="J69" s="90" t="s">
        <v>326</v>
      </c>
      <c r="K69" s="394">
        <v>2</v>
      </c>
      <c r="L69" s="396">
        <v>2</v>
      </c>
      <c r="M69" s="428" t="s">
        <v>34</v>
      </c>
      <c r="N69" s="400" t="s">
        <v>36</v>
      </c>
      <c r="O69" s="410" t="s">
        <v>36</v>
      </c>
      <c r="P69" s="505" t="s">
        <v>327</v>
      </c>
      <c r="Q69" s="410" t="s">
        <v>36</v>
      </c>
      <c r="R69" s="410" t="s">
        <v>36</v>
      </c>
      <c r="S69" s="410" t="s">
        <v>36</v>
      </c>
      <c r="T69" s="411" t="s">
        <v>36</v>
      </c>
    </row>
    <row r="70" spans="2:20" ht="296.25" customHeight="1" x14ac:dyDescent="0.25">
      <c r="B70" s="322"/>
      <c r="C70" s="319"/>
      <c r="D70" s="498"/>
      <c r="E70" s="500"/>
      <c r="F70" s="363"/>
      <c r="G70" s="365"/>
      <c r="H70" s="367"/>
      <c r="I70" s="445"/>
      <c r="J70" s="90" t="s">
        <v>328</v>
      </c>
      <c r="K70" s="395"/>
      <c r="L70" s="397"/>
      <c r="M70" s="504"/>
      <c r="N70" s="401"/>
      <c r="O70" s="418"/>
      <c r="P70" s="506"/>
      <c r="Q70" s="418"/>
      <c r="R70" s="418"/>
      <c r="S70" s="418"/>
      <c r="T70" s="415"/>
    </row>
    <row r="71" spans="2:20" ht="84.75" customHeight="1" x14ac:dyDescent="0.25">
      <c r="B71" s="322"/>
      <c r="C71" s="319"/>
      <c r="D71" s="503" t="s">
        <v>329</v>
      </c>
      <c r="E71" s="499" t="s">
        <v>330</v>
      </c>
      <c r="F71" s="362" t="s">
        <v>331</v>
      </c>
      <c r="G71" s="364">
        <v>5</v>
      </c>
      <c r="H71" s="366">
        <v>5</v>
      </c>
      <c r="I71" s="444" t="s">
        <v>42</v>
      </c>
      <c r="J71" s="360" t="s">
        <v>332</v>
      </c>
      <c r="K71" s="394">
        <v>4</v>
      </c>
      <c r="L71" s="396">
        <v>4</v>
      </c>
      <c r="M71" s="481" t="s">
        <v>42</v>
      </c>
      <c r="N71" s="117" t="s">
        <v>45</v>
      </c>
      <c r="O71" s="410" t="s">
        <v>78</v>
      </c>
      <c r="P71" s="135" t="s">
        <v>333</v>
      </c>
      <c r="Q71" s="129" t="s">
        <v>334</v>
      </c>
      <c r="R71" s="410" t="s">
        <v>321</v>
      </c>
      <c r="S71" s="410" t="s">
        <v>335</v>
      </c>
      <c r="T71" s="116" t="s">
        <v>336</v>
      </c>
    </row>
    <row r="72" spans="2:20" ht="167.25" customHeight="1" x14ac:dyDescent="0.25">
      <c r="B72" s="322"/>
      <c r="C72" s="319"/>
      <c r="D72" s="319"/>
      <c r="E72" s="500"/>
      <c r="F72" s="363"/>
      <c r="G72" s="365"/>
      <c r="H72" s="367"/>
      <c r="I72" s="445"/>
      <c r="J72" s="361"/>
      <c r="K72" s="395"/>
      <c r="L72" s="397"/>
      <c r="M72" s="497"/>
      <c r="N72" s="128" t="s">
        <v>57</v>
      </c>
      <c r="O72" s="418"/>
      <c r="P72" s="130" t="s">
        <v>337</v>
      </c>
      <c r="Q72" s="115" t="s">
        <v>338</v>
      </c>
      <c r="R72" s="418"/>
      <c r="S72" s="418"/>
      <c r="T72" s="131" t="s">
        <v>339</v>
      </c>
    </row>
    <row r="73" spans="2:20" ht="205.5" customHeight="1" thickBot="1" x14ac:dyDescent="0.3">
      <c r="B73" s="323"/>
      <c r="C73" s="320"/>
      <c r="D73" s="24" t="s">
        <v>340</v>
      </c>
      <c r="E73" s="90" t="s">
        <v>341</v>
      </c>
      <c r="F73" s="192" t="s">
        <v>331</v>
      </c>
      <c r="G73" s="11">
        <v>5</v>
      </c>
      <c r="H73" s="12">
        <v>4</v>
      </c>
      <c r="I73" s="26" t="s">
        <v>42</v>
      </c>
      <c r="J73" s="90" t="s">
        <v>342</v>
      </c>
      <c r="K73" s="132">
        <v>3</v>
      </c>
      <c r="L73" s="133">
        <v>2</v>
      </c>
      <c r="M73" s="134" t="s">
        <v>44</v>
      </c>
      <c r="N73" s="128" t="s">
        <v>25</v>
      </c>
      <c r="O73" s="129" t="s">
        <v>26</v>
      </c>
      <c r="P73" s="109" t="s">
        <v>343</v>
      </c>
      <c r="Q73" s="110" t="s">
        <v>344</v>
      </c>
      <c r="R73" s="110" t="s">
        <v>240</v>
      </c>
      <c r="S73" s="110" t="s">
        <v>345</v>
      </c>
      <c r="T73" s="110" t="s">
        <v>252</v>
      </c>
    </row>
    <row r="74" spans="2:20" ht="159" customHeight="1" x14ac:dyDescent="0.25">
      <c r="B74" s="507" t="s">
        <v>346</v>
      </c>
      <c r="C74" s="318" t="s">
        <v>347</v>
      </c>
      <c r="D74" s="59" t="s">
        <v>348</v>
      </c>
      <c r="E74" s="90" t="s">
        <v>349</v>
      </c>
      <c r="F74" s="201" t="s">
        <v>86</v>
      </c>
      <c r="G74" s="60">
        <v>3</v>
      </c>
      <c r="H74" s="61">
        <v>3</v>
      </c>
      <c r="I74" s="62" t="s">
        <v>55</v>
      </c>
      <c r="J74" s="90" t="s">
        <v>350</v>
      </c>
      <c r="K74" s="169">
        <v>3</v>
      </c>
      <c r="L74" s="170">
        <v>3</v>
      </c>
      <c r="M74" s="171" t="s">
        <v>55</v>
      </c>
      <c r="N74" s="111" t="s">
        <v>351</v>
      </c>
      <c r="O74" s="112" t="s">
        <v>78</v>
      </c>
      <c r="P74" s="113" t="s">
        <v>352</v>
      </c>
      <c r="Q74" s="112" t="s">
        <v>353</v>
      </c>
      <c r="R74" s="112" t="s">
        <v>354</v>
      </c>
      <c r="S74" s="112" t="s">
        <v>355</v>
      </c>
      <c r="T74" s="114" t="s">
        <v>356</v>
      </c>
    </row>
    <row r="75" spans="2:20" ht="298.5" customHeight="1" x14ac:dyDescent="0.25">
      <c r="B75" s="508"/>
      <c r="C75" s="319"/>
      <c r="D75" s="63" t="s">
        <v>357</v>
      </c>
      <c r="E75" s="90" t="s">
        <v>358</v>
      </c>
      <c r="F75" s="192" t="s">
        <v>86</v>
      </c>
      <c r="G75" s="11">
        <v>5</v>
      </c>
      <c r="H75" s="12">
        <v>4</v>
      </c>
      <c r="I75" s="26" t="s">
        <v>42</v>
      </c>
      <c r="J75" s="90" t="s">
        <v>359</v>
      </c>
      <c r="K75" s="132">
        <v>4</v>
      </c>
      <c r="L75" s="133">
        <v>3</v>
      </c>
      <c r="M75" s="141" t="s">
        <v>55</v>
      </c>
      <c r="N75" s="111" t="s">
        <v>351</v>
      </c>
      <c r="O75" s="115" t="s">
        <v>78</v>
      </c>
      <c r="P75" s="115" t="s">
        <v>360</v>
      </c>
      <c r="Q75" s="115" t="s">
        <v>360</v>
      </c>
      <c r="R75" s="115" t="s">
        <v>240</v>
      </c>
      <c r="S75" s="115" t="s">
        <v>361</v>
      </c>
      <c r="T75" s="116" t="s">
        <v>280</v>
      </c>
    </row>
    <row r="76" spans="2:20" ht="393" customHeight="1" x14ac:dyDescent="0.25">
      <c r="B76" s="508"/>
      <c r="C76" s="319"/>
      <c r="D76" s="14" t="s">
        <v>362</v>
      </c>
      <c r="E76" s="90" t="s">
        <v>363</v>
      </c>
      <c r="F76" s="192" t="s">
        <v>33</v>
      </c>
      <c r="G76" s="11">
        <v>5</v>
      </c>
      <c r="H76" s="12">
        <v>4</v>
      </c>
      <c r="I76" s="26" t="s">
        <v>42</v>
      </c>
      <c r="J76" s="90" t="s">
        <v>364</v>
      </c>
      <c r="K76" s="132">
        <v>5</v>
      </c>
      <c r="L76" s="133">
        <v>3</v>
      </c>
      <c r="M76" s="166" t="s">
        <v>42</v>
      </c>
      <c r="N76" s="110" t="s">
        <v>25</v>
      </c>
      <c r="O76" s="110" t="s">
        <v>78</v>
      </c>
      <c r="P76" s="109" t="s">
        <v>365</v>
      </c>
      <c r="Q76" s="110" t="s">
        <v>366</v>
      </c>
      <c r="R76" s="110" t="s">
        <v>240</v>
      </c>
      <c r="S76" s="110" t="s">
        <v>367</v>
      </c>
      <c r="T76" s="110" t="s">
        <v>368</v>
      </c>
    </row>
    <row r="77" spans="2:20" ht="149.25" customHeight="1" x14ac:dyDescent="0.25">
      <c r="B77" s="508"/>
      <c r="C77" s="319"/>
      <c r="D77" s="14" t="s">
        <v>369</v>
      </c>
      <c r="E77" s="90" t="s">
        <v>370</v>
      </c>
      <c r="F77" s="192" t="s">
        <v>33</v>
      </c>
      <c r="G77" s="11">
        <v>5</v>
      </c>
      <c r="H77" s="12">
        <v>3</v>
      </c>
      <c r="I77" s="26" t="s">
        <v>42</v>
      </c>
      <c r="J77" s="90" t="s">
        <v>371</v>
      </c>
      <c r="K77" s="132">
        <v>5</v>
      </c>
      <c r="L77" s="133">
        <v>2</v>
      </c>
      <c r="M77" s="141" t="s">
        <v>55</v>
      </c>
      <c r="N77" s="117" t="s">
        <v>372</v>
      </c>
      <c r="O77" s="115" t="s">
        <v>78</v>
      </c>
      <c r="P77" s="118" t="s">
        <v>373</v>
      </c>
      <c r="Q77" s="115" t="s">
        <v>374</v>
      </c>
      <c r="R77" s="115" t="s">
        <v>375</v>
      </c>
      <c r="S77" s="115" t="s">
        <v>376</v>
      </c>
      <c r="T77" s="116" t="s">
        <v>377</v>
      </c>
    </row>
    <row r="78" spans="2:20" ht="183" customHeight="1" thickBot="1" x14ac:dyDescent="0.3">
      <c r="B78" s="509"/>
      <c r="C78" s="320"/>
      <c r="D78" s="24" t="s">
        <v>378</v>
      </c>
      <c r="E78" s="94" t="s">
        <v>379</v>
      </c>
      <c r="F78" s="195" t="s">
        <v>331</v>
      </c>
      <c r="G78" s="30">
        <v>5</v>
      </c>
      <c r="H78" s="31">
        <v>3</v>
      </c>
      <c r="I78" s="32" t="s">
        <v>42</v>
      </c>
      <c r="J78" s="94" t="s">
        <v>380</v>
      </c>
      <c r="K78" s="145">
        <v>4</v>
      </c>
      <c r="L78" s="146">
        <v>2</v>
      </c>
      <c r="M78" s="172" t="s">
        <v>55</v>
      </c>
      <c r="N78" s="119" t="s">
        <v>88</v>
      </c>
      <c r="O78" s="120" t="s">
        <v>78</v>
      </c>
      <c r="P78" s="121" t="s">
        <v>381</v>
      </c>
      <c r="Q78" s="120" t="s">
        <v>374</v>
      </c>
      <c r="R78" s="120" t="s">
        <v>375</v>
      </c>
      <c r="S78" s="120" t="s">
        <v>382</v>
      </c>
      <c r="T78" s="122" t="s">
        <v>383</v>
      </c>
    </row>
    <row r="79" spans="2:20" ht="277.5" customHeight="1" x14ac:dyDescent="0.25">
      <c r="B79" s="321" t="s">
        <v>509</v>
      </c>
      <c r="C79" s="318" t="s">
        <v>384</v>
      </c>
      <c r="D79" s="512" t="s">
        <v>385</v>
      </c>
      <c r="E79" s="514" t="s">
        <v>386</v>
      </c>
      <c r="F79" s="414" t="s">
        <v>387</v>
      </c>
      <c r="G79" s="419">
        <v>5</v>
      </c>
      <c r="H79" s="420">
        <v>4</v>
      </c>
      <c r="I79" s="510" t="s">
        <v>42</v>
      </c>
      <c r="J79" s="90" t="s">
        <v>388</v>
      </c>
      <c r="K79" s="422">
        <v>4</v>
      </c>
      <c r="L79" s="423">
        <v>3</v>
      </c>
      <c r="M79" s="511" t="s">
        <v>55</v>
      </c>
      <c r="N79" s="416" t="s">
        <v>118</v>
      </c>
      <c r="O79" s="417" t="s">
        <v>78</v>
      </c>
      <c r="P79" s="520" t="s">
        <v>389</v>
      </c>
      <c r="Q79" s="417" t="s">
        <v>390</v>
      </c>
      <c r="R79" s="417" t="s">
        <v>61</v>
      </c>
      <c r="S79" s="417" t="s">
        <v>391</v>
      </c>
      <c r="T79" s="411" t="s">
        <v>392</v>
      </c>
    </row>
    <row r="80" spans="2:20" ht="208.5" customHeight="1" x14ac:dyDescent="0.25">
      <c r="B80" s="322"/>
      <c r="C80" s="319"/>
      <c r="D80" s="513"/>
      <c r="E80" s="515"/>
      <c r="F80" s="363"/>
      <c r="G80" s="365"/>
      <c r="H80" s="367"/>
      <c r="I80" s="445"/>
      <c r="J80" s="90" t="s">
        <v>393</v>
      </c>
      <c r="K80" s="395"/>
      <c r="L80" s="397"/>
      <c r="M80" s="447"/>
      <c r="N80" s="401"/>
      <c r="O80" s="418"/>
      <c r="P80" s="403"/>
      <c r="Q80" s="418"/>
      <c r="R80" s="418"/>
      <c r="S80" s="418"/>
      <c r="T80" s="415"/>
    </row>
    <row r="81" spans="2:20" ht="153" customHeight="1" thickBot="1" x14ac:dyDescent="0.3">
      <c r="B81" s="323"/>
      <c r="C81" s="320"/>
      <c r="D81" s="64" t="s">
        <v>394</v>
      </c>
      <c r="E81" s="94" t="s">
        <v>395</v>
      </c>
      <c r="F81" s="195" t="s">
        <v>396</v>
      </c>
      <c r="G81" s="30">
        <v>5</v>
      </c>
      <c r="H81" s="31">
        <v>4</v>
      </c>
      <c r="I81" s="32" t="s">
        <v>42</v>
      </c>
      <c r="J81" s="94" t="s">
        <v>397</v>
      </c>
      <c r="K81" s="145">
        <v>3</v>
      </c>
      <c r="L81" s="146">
        <v>10</v>
      </c>
      <c r="M81" s="172" t="s">
        <v>55</v>
      </c>
      <c r="N81" s="119" t="s">
        <v>25</v>
      </c>
      <c r="O81" s="120" t="s">
        <v>78</v>
      </c>
      <c r="P81" s="121" t="s">
        <v>398</v>
      </c>
      <c r="Q81" s="126" t="s">
        <v>390</v>
      </c>
      <c r="R81" s="126" t="s">
        <v>61</v>
      </c>
      <c r="S81" s="126" t="s">
        <v>399</v>
      </c>
      <c r="T81" s="127" t="s">
        <v>400</v>
      </c>
    </row>
    <row r="82" spans="2:20" ht="249" customHeight="1" x14ac:dyDescent="0.25">
      <c r="B82" s="322" t="s">
        <v>583</v>
      </c>
      <c r="C82" s="319" t="s">
        <v>582</v>
      </c>
      <c r="D82" s="65" t="s">
        <v>402</v>
      </c>
      <c r="E82" s="90" t="s">
        <v>403</v>
      </c>
      <c r="F82" s="192" t="s">
        <v>86</v>
      </c>
      <c r="G82" s="66">
        <v>5</v>
      </c>
      <c r="H82" s="12">
        <v>4</v>
      </c>
      <c r="I82" s="67" t="s">
        <v>42</v>
      </c>
      <c r="J82" s="101" t="s">
        <v>404</v>
      </c>
      <c r="K82" s="132">
        <v>4</v>
      </c>
      <c r="L82" s="133">
        <v>3</v>
      </c>
      <c r="M82" s="141" t="s">
        <v>55</v>
      </c>
      <c r="N82" s="173" t="s">
        <v>405</v>
      </c>
      <c r="O82" s="129" t="s">
        <v>78</v>
      </c>
      <c r="P82" s="130" t="s">
        <v>406</v>
      </c>
      <c r="Q82" s="129" t="s">
        <v>407</v>
      </c>
      <c r="R82" s="129" t="s">
        <v>401</v>
      </c>
      <c r="S82" s="129" t="s">
        <v>408</v>
      </c>
      <c r="T82" s="131" t="s">
        <v>409</v>
      </c>
    </row>
    <row r="83" spans="2:20" ht="225.75" customHeight="1" x14ac:dyDescent="0.25">
      <c r="B83" s="322"/>
      <c r="C83" s="319"/>
      <c r="D83" s="68" t="s">
        <v>410</v>
      </c>
      <c r="E83" s="90" t="s">
        <v>411</v>
      </c>
      <c r="F83" s="192" t="s">
        <v>33</v>
      </c>
      <c r="G83" s="66">
        <v>4</v>
      </c>
      <c r="H83" s="12">
        <v>4</v>
      </c>
      <c r="I83" s="67" t="s">
        <v>42</v>
      </c>
      <c r="J83" s="101" t="s">
        <v>412</v>
      </c>
      <c r="K83" s="132">
        <v>3</v>
      </c>
      <c r="L83" s="133">
        <v>3</v>
      </c>
      <c r="M83" s="141" t="s">
        <v>55</v>
      </c>
      <c r="N83" s="174" t="s">
        <v>57</v>
      </c>
      <c r="O83" s="115" t="s">
        <v>78</v>
      </c>
      <c r="P83" s="135" t="s">
        <v>413</v>
      </c>
      <c r="Q83" s="115" t="s">
        <v>414</v>
      </c>
      <c r="R83" s="115" t="s">
        <v>401</v>
      </c>
      <c r="S83" s="115" t="s">
        <v>415</v>
      </c>
      <c r="T83" s="116" t="s">
        <v>416</v>
      </c>
    </row>
    <row r="84" spans="2:20" ht="192.75" customHeight="1" x14ac:dyDescent="0.25">
      <c r="B84" s="322"/>
      <c r="C84" s="319"/>
      <c r="D84" s="68" t="s">
        <v>417</v>
      </c>
      <c r="E84" s="90" t="s">
        <v>418</v>
      </c>
      <c r="F84" s="192" t="s">
        <v>33</v>
      </c>
      <c r="G84" s="66">
        <v>3</v>
      </c>
      <c r="H84" s="12">
        <v>3</v>
      </c>
      <c r="I84" s="69" t="s">
        <v>55</v>
      </c>
      <c r="J84" s="101" t="s">
        <v>419</v>
      </c>
      <c r="K84" s="132">
        <v>3</v>
      </c>
      <c r="L84" s="133">
        <v>2</v>
      </c>
      <c r="M84" s="134" t="s">
        <v>44</v>
      </c>
      <c r="N84" s="173" t="s">
        <v>25</v>
      </c>
      <c r="O84" s="129" t="s">
        <v>26</v>
      </c>
      <c r="P84" s="130" t="s">
        <v>420</v>
      </c>
      <c r="Q84" s="129" t="s">
        <v>407</v>
      </c>
      <c r="R84" s="129" t="s">
        <v>401</v>
      </c>
      <c r="S84" s="129" t="s">
        <v>421</v>
      </c>
      <c r="T84" s="131" t="s">
        <v>422</v>
      </c>
    </row>
    <row r="85" spans="2:20" ht="294" customHeight="1" x14ac:dyDescent="0.25">
      <c r="B85" s="322"/>
      <c r="C85" s="319"/>
      <c r="D85" s="68" t="s">
        <v>423</v>
      </c>
      <c r="E85" s="90" t="s">
        <v>424</v>
      </c>
      <c r="F85" s="192" t="s">
        <v>33</v>
      </c>
      <c r="G85" s="66">
        <v>4</v>
      </c>
      <c r="H85" s="12">
        <v>4</v>
      </c>
      <c r="I85" s="67" t="s">
        <v>42</v>
      </c>
      <c r="J85" s="101" t="s">
        <v>425</v>
      </c>
      <c r="K85" s="132">
        <v>3</v>
      </c>
      <c r="L85" s="133">
        <v>3</v>
      </c>
      <c r="M85" s="141" t="s">
        <v>55</v>
      </c>
      <c r="N85" s="173" t="s">
        <v>25</v>
      </c>
      <c r="O85" s="129" t="s">
        <v>78</v>
      </c>
      <c r="P85" s="130" t="s">
        <v>426</v>
      </c>
      <c r="Q85" s="129" t="s">
        <v>427</v>
      </c>
      <c r="R85" s="129" t="s">
        <v>401</v>
      </c>
      <c r="S85" s="129" t="s">
        <v>428</v>
      </c>
      <c r="T85" s="131" t="s">
        <v>429</v>
      </c>
    </row>
    <row r="86" spans="2:20" ht="223.5" customHeight="1" x14ac:dyDescent="0.25">
      <c r="B86" s="322"/>
      <c r="C86" s="319"/>
      <c r="D86" s="70" t="s">
        <v>430</v>
      </c>
      <c r="E86" s="90" t="s">
        <v>431</v>
      </c>
      <c r="F86" s="192" t="s">
        <v>33</v>
      </c>
      <c r="G86" s="66">
        <v>4</v>
      </c>
      <c r="H86" s="12">
        <v>4</v>
      </c>
      <c r="I86" s="67" t="s">
        <v>42</v>
      </c>
      <c r="J86" s="101" t="s">
        <v>432</v>
      </c>
      <c r="K86" s="132">
        <v>3</v>
      </c>
      <c r="L86" s="133">
        <v>3</v>
      </c>
      <c r="M86" s="141" t="s">
        <v>55</v>
      </c>
      <c r="N86" s="173" t="s">
        <v>405</v>
      </c>
      <c r="O86" s="129" t="s">
        <v>78</v>
      </c>
      <c r="P86" s="165" t="s">
        <v>433</v>
      </c>
      <c r="Q86" s="129" t="s">
        <v>427</v>
      </c>
      <c r="R86" s="129" t="s">
        <v>401</v>
      </c>
      <c r="S86" s="129" t="s">
        <v>434</v>
      </c>
      <c r="T86" s="131" t="s">
        <v>435</v>
      </c>
    </row>
    <row r="87" spans="2:20" ht="207.75" customHeight="1" x14ac:dyDescent="0.25">
      <c r="B87" s="322"/>
      <c r="C87" s="319"/>
      <c r="D87" s="71" t="s">
        <v>436</v>
      </c>
      <c r="E87" s="90" t="s">
        <v>437</v>
      </c>
      <c r="F87" s="192" t="s">
        <v>33</v>
      </c>
      <c r="G87" s="66">
        <v>5</v>
      </c>
      <c r="H87" s="12">
        <v>4</v>
      </c>
      <c r="I87" s="67" t="s">
        <v>42</v>
      </c>
      <c r="J87" s="101" t="s">
        <v>438</v>
      </c>
      <c r="K87" s="132">
        <v>4</v>
      </c>
      <c r="L87" s="133">
        <v>3</v>
      </c>
      <c r="M87" s="141" t="s">
        <v>55</v>
      </c>
      <c r="N87" s="174" t="s">
        <v>36</v>
      </c>
      <c r="O87" s="115" t="s">
        <v>78</v>
      </c>
      <c r="P87" s="118" t="s">
        <v>439</v>
      </c>
      <c r="Q87" s="115" t="s">
        <v>36</v>
      </c>
      <c r="R87" s="115" t="s">
        <v>36</v>
      </c>
      <c r="S87" s="115" t="s">
        <v>36</v>
      </c>
      <c r="T87" s="116" t="s">
        <v>36</v>
      </c>
    </row>
    <row r="88" spans="2:20" ht="255.75" customHeight="1" x14ac:dyDescent="0.25">
      <c r="B88" s="322"/>
      <c r="C88" s="319"/>
      <c r="D88" s="72" t="s">
        <v>440</v>
      </c>
      <c r="E88" s="516" t="s">
        <v>441</v>
      </c>
      <c r="F88" s="362" t="s">
        <v>33</v>
      </c>
      <c r="G88" s="518">
        <v>5</v>
      </c>
      <c r="H88" s="366">
        <v>5</v>
      </c>
      <c r="I88" s="521" t="s">
        <v>42</v>
      </c>
      <c r="J88" s="101" t="s">
        <v>442</v>
      </c>
      <c r="K88" s="394">
        <v>4</v>
      </c>
      <c r="L88" s="396">
        <v>4</v>
      </c>
      <c r="M88" s="481" t="s">
        <v>42</v>
      </c>
      <c r="N88" s="523" t="s">
        <v>45</v>
      </c>
      <c r="O88" s="410" t="s">
        <v>78</v>
      </c>
      <c r="P88" s="402" t="s">
        <v>443</v>
      </c>
      <c r="Q88" s="410" t="s">
        <v>444</v>
      </c>
      <c r="R88" s="410" t="s">
        <v>401</v>
      </c>
      <c r="S88" s="410" t="s">
        <v>445</v>
      </c>
      <c r="T88" s="411" t="s">
        <v>446</v>
      </c>
    </row>
    <row r="89" spans="2:20" ht="232.5" customHeight="1" x14ac:dyDescent="0.25">
      <c r="B89" s="322"/>
      <c r="C89" s="319"/>
      <c r="D89" s="65" t="s">
        <v>447</v>
      </c>
      <c r="E89" s="517"/>
      <c r="F89" s="363"/>
      <c r="G89" s="519"/>
      <c r="H89" s="367"/>
      <c r="I89" s="522"/>
      <c r="J89" s="101" t="s">
        <v>448</v>
      </c>
      <c r="K89" s="395"/>
      <c r="L89" s="397"/>
      <c r="M89" s="497"/>
      <c r="N89" s="524"/>
      <c r="O89" s="354"/>
      <c r="P89" s="405"/>
      <c r="Q89" s="354"/>
      <c r="R89" s="354"/>
      <c r="S89" s="354"/>
      <c r="T89" s="408"/>
    </row>
    <row r="90" spans="2:20" ht="198" customHeight="1" x14ac:dyDescent="0.25">
      <c r="B90" s="322"/>
      <c r="C90" s="319"/>
      <c r="D90" s="73" t="s">
        <v>449</v>
      </c>
      <c r="E90" s="90" t="s">
        <v>450</v>
      </c>
      <c r="F90" s="192" t="s">
        <v>33</v>
      </c>
      <c r="G90" s="66">
        <v>2</v>
      </c>
      <c r="H90" s="12">
        <v>3</v>
      </c>
      <c r="I90" s="74" t="s">
        <v>44</v>
      </c>
      <c r="J90" s="101" t="s">
        <v>451</v>
      </c>
      <c r="K90" s="132">
        <v>1</v>
      </c>
      <c r="L90" s="133">
        <v>3</v>
      </c>
      <c r="M90" s="134" t="s">
        <v>44</v>
      </c>
      <c r="N90" s="124" t="s">
        <v>25</v>
      </c>
      <c r="O90" s="110" t="s">
        <v>26</v>
      </c>
      <c r="P90" s="109" t="s">
        <v>452</v>
      </c>
      <c r="Q90" s="110" t="s">
        <v>453</v>
      </c>
      <c r="R90" s="110" t="s">
        <v>401</v>
      </c>
      <c r="S90" s="110" t="s">
        <v>454</v>
      </c>
      <c r="T90" s="123" t="s">
        <v>429</v>
      </c>
    </row>
    <row r="91" spans="2:20" ht="253.5" customHeight="1" thickBot="1" x14ac:dyDescent="0.3">
      <c r="B91" s="322"/>
      <c r="C91" s="319"/>
      <c r="D91" s="73" t="s">
        <v>455</v>
      </c>
      <c r="E91" s="90" t="s">
        <v>456</v>
      </c>
      <c r="F91" s="192" t="s">
        <v>33</v>
      </c>
      <c r="G91" s="66">
        <v>4</v>
      </c>
      <c r="H91" s="12">
        <v>4</v>
      </c>
      <c r="I91" s="67" t="s">
        <v>42</v>
      </c>
      <c r="J91" s="101" t="s">
        <v>457</v>
      </c>
      <c r="K91" s="132">
        <v>3</v>
      </c>
      <c r="L91" s="133">
        <v>3</v>
      </c>
      <c r="M91" s="141" t="s">
        <v>55</v>
      </c>
      <c r="N91" s="124" t="s">
        <v>405</v>
      </c>
      <c r="O91" s="110" t="s">
        <v>78</v>
      </c>
      <c r="P91" s="109" t="s">
        <v>458</v>
      </c>
      <c r="Q91" s="110" t="s">
        <v>444</v>
      </c>
      <c r="R91" s="110" t="s">
        <v>401</v>
      </c>
      <c r="S91" s="110" t="s">
        <v>459</v>
      </c>
      <c r="T91" s="123" t="s">
        <v>460</v>
      </c>
    </row>
    <row r="92" spans="2:20" ht="219" customHeight="1" x14ac:dyDescent="0.25">
      <c r="B92" s="549" t="s">
        <v>584</v>
      </c>
      <c r="C92" s="550" t="s">
        <v>585</v>
      </c>
      <c r="D92" s="76" t="s">
        <v>461</v>
      </c>
      <c r="E92" s="100" t="s">
        <v>462</v>
      </c>
      <c r="F92" s="144" t="s">
        <v>86</v>
      </c>
      <c r="G92" s="11">
        <v>5</v>
      </c>
      <c r="H92" s="12">
        <v>4</v>
      </c>
      <c r="I92" s="26" t="s">
        <v>42</v>
      </c>
      <c r="J92" s="90" t="s">
        <v>463</v>
      </c>
      <c r="K92" s="132">
        <v>3</v>
      </c>
      <c r="L92" s="133">
        <v>2</v>
      </c>
      <c r="M92" s="134" t="s">
        <v>44</v>
      </c>
      <c r="N92" s="400" t="s">
        <v>88</v>
      </c>
      <c r="O92" s="410" t="s">
        <v>26</v>
      </c>
      <c r="P92" s="402" t="s">
        <v>464</v>
      </c>
      <c r="Q92" s="410" t="s">
        <v>465</v>
      </c>
      <c r="R92" s="410" t="s">
        <v>61</v>
      </c>
      <c r="S92" s="410" t="s">
        <v>466</v>
      </c>
      <c r="T92" s="411" t="s">
        <v>467</v>
      </c>
    </row>
    <row r="93" spans="2:20" ht="177.75" customHeight="1" x14ac:dyDescent="0.25">
      <c r="B93" s="322"/>
      <c r="C93" s="551"/>
      <c r="D93" s="75" t="s">
        <v>468</v>
      </c>
      <c r="E93" s="100" t="s">
        <v>469</v>
      </c>
      <c r="F93" s="202" t="s">
        <v>86</v>
      </c>
      <c r="G93" s="77">
        <v>5</v>
      </c>
      <c r="H93" s="78">
        <v>3</v>
      </c>
      <c r="I93" s="79" t="s">
        <v>42</v>
      </c>
      <c r="J93" s="102" t="s">
        <v>470</v>
      </c>
      <c r="K93" s="175">
        <v>3</v>
      </c>
      <c r="L93" s="176">
        <v>2</v>
      </c>
      <c r="M93" s="177" t="s">
        <v>44</v>
      </c>
      <c r="N93" s="351"/>
      <c r="O93" s="354"/>
      <c r="P93" s="405"/>
      <c r="Q93" s="354"/>
      <c r="R93" s="354"/>
      <c r="S93" s="354"/>
      <c r="T93" s="408"/>
    </row>
    <row r="94" spans="2:20" ht="218.25" customHeight="1" thickBot="1" x14ac:dyDescent="0.3">
      <c r="B94" s="323"/>
      <c r="C94" s="551"/>
      <c r="D94" s="80" t="s">
        <v>471</v>
      </c>
      <c r="E94" s="186" t="s">
        <v>472</v>
      </c>
      <c r="F94" s="195" t="s">
        <v>86</v>
      </c>
      <c r="G94" s="30">
        <v>5</v>
      </c>
      <c r="H94" s="31">
        <v>4</v>
      </c>
      <c r="I94" s="32" t="s">
        <v>42</v>
      </c>
      <c r="J94" s="94" t="s">
        <v>473</v>
      </c>
      <c r="K94" s="145">
        <v>5</v>
      </c>
      <c r="L94" s="146">
        <v>3</v>
      </c>
      <c r="M94" s="178" t="s">
        <v>42</v>
      </c>
      <c r="N94" s="119" t="s">
        <v>57</v>
      </c>
      <c r="O94" s="120" t="s">
        <v>78</v>
      </c>
      <c r="P94" s="121" t="s">
        <v>474</v>
      </c>
      <c r="Q94" s="120" t="s">
        <v>475</v>
      </c>
      <c r="R94" s="120" t="s">
        <v>476</v>
      </c>
      <c r="S94" s="120" t="s">
        <v>477</v>
      </c>
      <c r="T94" s="122" t="s">
        <v>478</v>
      </c>
    </row>
    <row r="95" spans="2:20" s="82" customFormat="1" ht="145.5" customHeight="1" x14ac:dyDescent="0.2">
      <c r="B95" s="321" t="s">
        <v>479</v>
      </c>
      <c r="C95" s="550" t="s">
        <v>480</v>
      </c>
      <c r="D95" s="553" t="s">
        <v>481</v>
      </c>
      <c r="E95" s="555" t="s">
        <v>482</v>
      </c>
      <c r="F95" s="556" t="s">
        <v>33</v>
      </c>
      <c r="G95" s="557">
        <v>4</v>
      </c>
      <c r="H95" s="559">
        <v>3</v>
      </c>
      <c r="I95" s="561" t="s">
        <v>55</v>
      </c>
      <c r="J95" s="81" t="s">
        <v>483</v>
      </c>
      <c r="K95" s="563">
        <v>2</v>
      </c>
      <c r="L95" s="529">
        <v>2</v>
      </c>
      <c r="M95" s="531" t="s">
        <v>34</v>
      </c>
      <c r="N95" s="350" t="s">
        <v>36</v>
      </c>
      <c r="O95" s="533" t="s">
        <v>36</v>
      </c>
      <c r="P95" s="404" t="s">
        <v>484</v>
      </c>
      <c r="Q95" s="353" t="s">
        <v>36</v>
      </c>
      <c r="R95" s="353" t="s">
        <v>36</v>
      </c>
      <c r="S95" s="525" t="s">
        <v>36</v>
      </c>
      <c r="T95" s="527" t="s">
        <v>36</v>
      </c>
    </row>
    <row r="96" spans="2:20" s="82" customFormat="1" ht="141.75" customHeight="1" x14ac:dyDescent="0.2">
      <c r="B96" s="322"/>
      <c r="C96" s="551"/>
      <c r="D96" s="554"/>
      <c r="E96" s="537"/>
      <c r="F96" s="539"/>
      <c r="G96" s="558"/>
      <c r="H96" s="560"/>
      <c r="I96" s="562"/>
      <c r="J96" s="83" t="s">
        <v>485</v>
      </c>
      <c r="K96" s="564"/>
      <c r="L96" s="530"/>
      <c r="M96" s="532"/>
      <c r="N96" s="401"/>
      <c r="O96" s="534"/>
      <c r="P96" s="403"/>
      <c r="Q96" s="418"/>
      <c r="R96" s="418"/>
      <c r="S96" s="526"/>
      <c r="T96" s="528"/>
    </row>
    <row r="97" spans="2:20" s="82" customFormat="1" ht="132.75" customHeight="1" x14ac:dyDescent="0.2">
      <c r="B97" s="322"/>
      <c r="C97" s="551"/>
      <c r="D97" s="535" t="s">
        <v>486</v>
      </c>
      <c r="E97" s="537" t="s">
        <v>487</v>
      </c>
      <c r="F97" s="539" t="s">
        <v>86</v>
      </c>
      <c r="G97" s="541">
        <v>2</v>
      </c>
      <c r="H97" s="543">
        <v>1</v>
      </c>
      <c r="I97" s="545" t="s">
        <v>34</v>
      </c>
      <c r="J97" s="84" t="s">
        <v>488</v>
      </c>
      <c r="K97" s="547">
        <v>1</v>
      </c>
      <c r="L97" s="534">
        <v>1</v>
      </c>
      <c r="M97" s="532" t="s">
        <v>34</v>
      </c>
      <c r="N97" s="400" t="s">
        <v>36</v>
      </c>
      <c r="O97" s="534" t="s">
        <v>36</v>
      </c>
      <c r="P97" s="402" t="s">
        <v>484</v>
      </c>
      <c r="Q97" s="410" t="s">
        <v>36</v>
      </c>
      <c r="R97" s="410" t="s">
        <v>36</v>
      </c>
      <c r="S97" s="410" t="s">
        <v>36</v>
      </c>
      <c r="T97" s="411" t="s">
        <v>36</v>
      </c>
    </row>
    <row r="98" spans="2:20" s="82" customFormat="1" ht="173.25" customHeight="1" thickBot="1" x14ac:dyDescent="0.25">
      <c r="B98" s="323"/>
      <c r="C98" s="552"/>
      <c r="D98" s="536"/>
      <c r="E98" s="538"/>
      <c r="F98" s="540"/>
      <c r="G98" s="542"/>
      <c r="H98" s="544"/>
      <c r="I98" s="546"/>
      <c r="J98" s="85" t="s">
        <v>489</v>
      </c>
      <c r="K98" s="548"/>
      <c r="L98" s="565"/>
      <c r="M98" s="566"/>
      <c r="N98" s="352"/>
      <c r="O98" s="565"/>
      <c r="P98" s="406"/>
      <c r="Q98" s="355"/>
      <c r="R98" s="355"/>
      <c r="S98" s="355"/>
      <c r="T98" s="409"/>
    </row>
    <row r="99" spans="2:20" ht="291" customHeight="1" x14ac:dyDescent="0.25">
      <c r="B99" s="321" t="s">
        <v>490</v>
      </c>
      <c r="C99" s="318" t="s">
        <v>491</v>
      </c>
      <c r="D99" s="86" t="s">
        <v>492</v>
      </c>
      <c r="E99" s="191" t="s">
        <v>493</v>
      </c>
      <c r="F99" s="203" t="s">
        <v>86</v>
      </c>
      <c r="G99" s="77">
        <v>5</v>
      </c>
      <c r="H99" s="78">
        <v>3</v>
      </c>
      <c r="I99" s="79" t="s">
        <v>42</v>
      </c>
      <c r="J99" s="102" t="s">
        <v>494</v>
      </c>
      <c r="K99" s="175">
        <v>3</v>
      </c>
      <c r="L99" s="176">
        <v>2</v>
      </c>
      <c r="M99" s="177" t="s">
        <v>44</v>
      </c>
      <c r="N99" s="179" t="s">
        <v>57</v>
      </c>
      <c r="O99" s="180" t="s">
        <v>26</v>
      </c>
      <c r="P99" s="181" t="s">
        <v>495</v>
      </c>
      <c r="Q99" s="180" t="s">
        <v>496</v>
      </c>
      <c r="R99" s="180" t="s">
        <v>240</v>
      </c>
      <c r="S99" s="180" t="s">
        <v>367</v>
      </c>
      <c r="T99" s="182" t="s">
        <v>368</v>
      </c>
    </row>
    <row r="100" spans="2:20" ht="163.5" customHeight="1" thickBot="1" x14ac:dyDescent="0.3">
      <c r="B100" s="322"/>
      <c r="C100" s="319"/>
      <c r="D100" s="224" t="s">
        <v>497</v>
      </c>
      <c r="E100" s="220" t="s">
        <v>498</v>
      </c>
      <c r="F100" s="204" t="s">
        <v>86</v>
      </c>
      <c r="G100" s="87">
        <v>5</v>
      </c>
      <c r="H100" s="88">
        <v>4</v>
      </c>
      <c r="I100" s="89" t="s">
        <v>42</v>
      </c>
      <c r="J100" s="99" t="s">
        <v>499</v>
      </c>
      <c r="K100" s="137">
        <v>5</v>
      </c>
      <c r="L100" s="138">
        <v>3</v>
      </c>
      <c r="M100" s="154" t="s">
        <v>42</v>
      </c>
      <c r="N100" s="128" t="s">
        <v>57</v>
      </c>
      <c r="O100" s="129" t="s">
        <v>78</v>
      </c>
      <c r="P100" s="130" t="s">
        <v>500</v>
      </c>
      <c r="Q100" s="129" t="s">
        <v>501</v>
      </c>
      <c r="R100" s="129" t="s">
        <v>476</v>
      </c>
      <c r="S100" s="129" t="s">
        <v>477</v>
      </c>
      <c r="T100" s="131" t="s">
        <v>478</v>
      </c>
    </row>
    <row r="101" spans="2:20" ht="178.5" x14ac:dyDescent="0.25">
      <c r="B101" s="322"/>
      <c r="C101" s="319"/>
      <c r="D101" s="274" t="s">
        <v>571</v>
      </c>
      <c r="E101" s="185" t="s">
        <v>510</v>
      </c>
      <c r="F101" s="261" t="s">
        <v>33</v>
      </c>
      <c r="G101" s="249">
        <v>3</v>
      </c>
      <c r="H101" s="250">
        <v>3</v>
      </c>
      <c r="I101" s="251" t="s">
        <v>55</v>
      </c>
      <c r="J101" s="185" t="s">
        <v>511</v>
      </c>
      <c r="K101" s="214">
        <v>3</v>
      </c>
      <c r="L101" s="211">
        <v>3</v>
      </c>
      <c r="M101" s="255" t="s">
        <v>55</v>
      </c>
      <c r="N101" s="257" t="s">
        <v>57</v>
      </c>
      <c r="O101" s="213" t="s">
        <v>78</v>
      </c>
      <c r="P101" s="258" t="s">
        <v>512</v>
      </c>
      <c r="Q101" s="213" t="s">
        <v>513</v>
      </c>
      <c r="R101" s="213" t="s">
        <v>514</v>
      </c>
      <c r="S101" s="213" t="s">
        <v>515</v>
      </c>
      <c r="T101" s="259" t="s">
        <v>516</v>
      </c>
    </row>
    <row r="102" spans="2:20" ht="76.5" x14ac:dyDescent="0.25">
      <c r="B102" s="322"/>
      <c r="C102" s="319"/>
      <c r="D102" s="275" t="s">
        <v>572</v>
      </c>
      <c r="E102" s="100" t="s">
        <v>517</v>
      </c>
      <c r="F102" s="143" t="s">
        <v>33</v>
      </c>
      <c r="G102" s="87">
        <v>3</v>
      </c>
      <c r="H102" s="88">
        <v>4</v>
      </c>
      <c r="I102" s="89" t="s">
        <v>42</v>
      </c>
      <c r="J102" s="100" t="s">
        <v>518</v>
      </c>
      <c r="K102" s="215">
        <v>3</v>
      </c>
      <c r="L102" s="212">
        <v>4</v>
      </c>
      <c r="M102" s="154" t="s">
        <v>42</v>
      </c>
      <c r="N102" s="210" t="s">
        <v>57</v>
      </c>
      <c r="O102" s="207" t="s">
        <v>78</v>
      </c>
      <c r="P102" s="130" t="s">
        <v>519</v>
      </c>
      <c r="Q102" s="207" t="s">
        <v>513</v>
      </c>
      <c r="R102" s="207" t="s">
        <v>514</v>
      </c>
      <c r="S102" s="207" t="s">
        <v>520</v>
      </c>
      <c r="T102" s="131" t="s">
        <v>521</v>
      </c>
    </row>
    <row r="103" spans="2:20" ht="67.5" customHeight="1" x14ac:dyDescent="0.25">
      <c r="B103" s="322"/>
      <c r="C103" s="319"/>
      <c r="D103" s="276" t="s">
        <v>573</v>
      </c>
      <c r="E103" s="100" t="s">
        <v>522</v>
      </c>
      <c r="F103" s="143" t="s">
        <v>33</v>
      </c>
      <c r="G103" s="87">
        <v>5</v>
      </c>
      <c r="H103" s="88">
        <v>2</v>
      </c>
      <c r="I103" s="252" t="s">
        <v>55</v>
      </c>
      <c r="J103" s="100" t="s">
        <v>523</v>
      </c>
      <c r="K103" s="215">
        <v>5</v>
      </c>
      <c r="L103" s="212">
        <v>2</v>
      </c>
      <c r="M103" s="156" t="s">
        <v>55</v>
      </c>
      <c r="N103" s="210" t="s">
        <v>57</v>
      </c>
      <c r="O103" s="207" t="s">
        <v>78</v>
      </c>
      <c r="P103" s="130" t="s">
        <v>524</v>
      </c>
      <c r="Q103" s="207" t="s">
        <v>513</v>
      </c>
      <c r="R103" s="207" t="s">
        <v>514</v>
      </c>
      <c r="S103" s="207" t="s">
        <v>525</v>
      </c>
      <c r="T103" s="131" t="s">
        <v>526</v>
      </c>
    </row>
    <row r="104" spans="2:20" ht="77.25" customHeight="1" x14ac:dyDescent="0.25">
      <c r="B104" s="322"/>
      <c r="C104" s="319"/>
      <c r="D104" s="276" t="s">
        <v>574</v>
      </c>
      <c r="E104" s="100" t="s">
        <v>527</v>
      </c>
      <c r="F104" s="143" t="s">
        <v>33</v>
      </c>
      <c r="G104" s="87">
        <v>2</v>
      </c>
      <c r="H104" s="88">
        <v>3</v>
      </c>
      <c r="I104" s="253" t="s">
        <v>44</v>
      </c>
      <c r="J104" s="100" t="s">
        <v>528</v>
      </c>
      <c r="K104" s="215">
        <v>2</v>
      </c>
      <c r="L104" s="212">
        <v>3</v>
      </c>
      <c r="M104" s="152" t="s">
        <v>44</v>
      </c>
      <c r="N104" s="210" t="s">
        <v>57</v>
      </c>
      <c r="O104" s="207" t="s">
        <v>26</v>
      </c>
      <c r="P104" s="130" t="s">
        <v>512</v>
      </c>
      <c r="Q104" s="207" t="s">
        <v>513</v>
      </c>
      <c r="R104" s="207" t="s">
        <v>514</v>
      </c>
      <c r="S104" s="207" t="s">
        <v>529</v>
      </c>
      <c r="T104" s="131" t="s">
        <v>530</v>
      </c>
    </row>
    <row r="105" spans="2:20" ht="76.5" x14ac:dyDescent="0.25">
      <c r="B105" s="322"/>
      <c r="C105" s="319"/>
      <c r="D105" s="275" t="s">
        <v>575</v>
      </c>
      <c r="E105" s="100" t="s">
        <v>531</v>
      </c>
      <c r="F105" s="143" t="s">
        <v>33</v>
      </c>
      <c r="G105" s="87">
        <v>2</v>
      </c>
      <c r="H105" s="88">
        <v>2</v>
      </c>
      <c r="I105" s="254" t="s">
        <v>34</v>
      </c>
      <c r="J105" s="100" t="s">
        <v>532</v>
      </c>
      <c r="K105" s="215">
        <v>1</v>
      </c>
      <c r="L105" s="212">
        <v>1</v>
      </c>
      <c r="M105" s="256" t="s">
        <v>34</v>
      </c>
      <c r="N105" s="210" t="s">
        <v>36</v>
      </c>
      <c r="O105" s="207" t="s">
        <v>37</v>
      </c>
      <c r="P105" s="130" t="s">
        <v>533</v>
      </c>
      <c r="Q105" s="207" t="s">
        <v>36</v>
      </c>
      <c r="R105" s="207" t="s">
        <v>36</v>
      </c>
      <c r="S105" s="207" t="s">
        <v>36</v>
      </c>
      <c r="T105" s="131" t="s">
        <v>36</v>
      </c>
    </row>
    <row r="106" spans="2:20" ht="89.25" x14ac:dyDescent="0.25">
      <c r="B106" s="322"/>
      <c r="C106" s="319"/>
      <c r="D106" s="275" t="s">
        <v>576</v>
      </c>
      <c r="E106" s="100" t="s">
        <v>534</v>
      </c>
      <c r="F106" s="143" t="s">
        <v>33</v>
      </c>
      <c r="G106" s="87">
        <v>3</v>
      </c>
      <c r="H106" s="88">
        <v>3</v>
      </c>
      <c r="I106" s="252" t="s">
        <v>55</v>
      </c>
      <c r="J106" s="100" t="s">
        <v>535</v>
      </c>
      <c r="K106" s="215">
        <v>3</v>
      </c>
      <c r="L106" s="212">
        <v>3</v>
      </c>
      <c r="M106" s="156" t="s">
        <v>55</v>
      </c>
      <c r="N106" s="210" t="s">
        <v>57</v>
      </c>
      <c r="O106" s="207" t="s">
        <v>78</v>
      </c>
      <c r="P106" s="130" t="s">
        <v>536</v>
      </c>
      <c r="Q106" s="207" t="s">
        <v>513</v>
      </c>
      <c r="R106" s="207" t="s">
        <v>514</v>
      </c>
      <c r="S106" s="207" t="s">
        <v>537</v>
      </c>
      <c r="T106" s="131" t="s">
        <v>538</v>
      </c>
    </row>
    <row r="107" spans="2:20" ht="75" customHeight="1" x14ac:dyDescent="0.25">
      <c r="B107" s="322"/>
      <c r="C107" s="319"/>
      <c r="D107" s="275" t="s">
        <v>577</v>
      </c>
      <c r="E107" s="100" t="s">
        <v>539</v>
      </c>
      <c r="F107" s="143" t="s">
        <v>33</v>
      </c>
      <c r="G107" s="87">
        <v>3</v>
      </c>
      <c r="H107" s="88">
        <v>5</v>
      </c>
      <c r="I107" s="89" t="s">
        <v>42</v>
      </c>
      <c r="J107" s="100" t="s">
        <v>540</v>
      </c>
      <c r="K107" s="215">
        <v>3</v>
      </c>
      <c r="L107" s="212">
        <v>5</v>
      </c>
      <c r="M107" s="154" t="s">
        <v>42</v>
      </c>
      <c r="N107" s="210" t="s">
        <v>57</v>
      </c>
      <c r="O107" s="207" t="s">
        <v>78</v>
      </c>
      <c r="P107" s="130" t="s">
        <v>541</v>
      </c>
      <c r="Q107" s="207" t="s">
        <v>513</v>
      </c>
      <c r="R107" s="207" t="s">
        <v>514</v>
      </c>
      <c r="S107" s="207" t="s">
        <v>542</v>
      </c>
      <c r="T107" s="131" t="s">
        <v>543</v>
      </c>
    </row>
    <row r="108" spans="2:20" ht="89.25" x14ac:dyDescent="0.25">
      <c r="B108" s="322"/>
      <c r="C108" s="319"/>
      <c r="D108" s="275" t="s">
        <v>578</v>
      </c>
      <c r="E108" s="100" t="s">
        <v>544</v>
      </c>
      <c r="F108" s="143" t="s">
        <v>33</v>
      </c>
      <c r="G108" s="87">
        <v>2</v>
      </c>
      <c r="H108" s="88">
        <v>4</v>
      </c>
      <c r="I108" s="252" t="s">
        <v>55</v>
      </c>
      <c r="J108" s="100" t="s">
        <v>545</v>
      </c>
      <c r="K108" s="215">
        <v>1</v>
      </c>
      <c r="L108" s="212">
        <v>2</v>
      </c>
      <c r="M108" s="256" t="s">
        <v>34</v>
      </c>
      <c r="N108" s="210" t="s">
        <v>36</v>
      </c>
      <c r="O108" s="207" t="s">
        <v>37</v>
      </c>
      <c r="P108" s="130" t="s">
        <v>533</v>
      </c>
      <c r="Q108" s="207" t="s">
        <v>36</v>
      </c>
      <c r="R108" s="207" t="s">
        <v>36</v>
      </c>
      <c r="S108" s="207" t="s">
        <v>36</v>
      </c>
      <c r="T108" s="131" t="s">
        <v>36</v>
      </c>
    </row>
    <row r="109" spans="2:20" ht="70.5" customHeight="1" x14ac:dyDescent="0.25">
      <c r="B109" s="322"/>
      <c r="C109" s="319"/>
      <c r="D109" s="275" t="s">
        <v>579</v>
      </c>
      <c r="E109" s="100" t="s">
        <v>546</v>
      </c>
      <c r="F109" s="143" t="s">
        <v>33</v>
      </c>
      <c r="G109" s="87">
        <v>3</v>
      </c>
      <c r="H109" s="88">
        <v>3</v>
      </c>
      <c r="I109" s="252" t="s">
        <v>55</v>
      </c>
      <c r="J109" s="100" t="s">
        <v>547</v>
      </c>
      <c r="K109" s="215">
        <v>3</v>
      </c>
      <c r="L109" s="212">
        <v>3</v>
      </c>
      <c r="M109" s="156" t="s">
        <v>55</v>
      </c>
      <c r="N109" s="210" t="s">
        <v>57</v>
      </c>
      <c r="O109" s="207" t="s">
        <v>78</v>
      </c>
      <c r="P109" s="130" t="s">
        <v>548</v>
      </c>
      <c r="Q109" s="207" t="s">
        <v>513</v>
      </c>
      <c r="R109" s="207" t="s">
        <v>514</v>
      </c>
      <c r="S109" s="207" t="s">
        <v>549</v>
      </c>
      <c r="T109" s="131" t="s">
        <v>550</v>
      </c>
    </row>
    <row r="110" spans="2:20" ht="127.5" x14ac:dyDescent="0.25">
      <c r="B110" s="322"/>
      <c r="C110" s="319"/>
      <c r="D110" s="277" t="s">
        <v>580</v>
      </c>
      <c r="E110" s="100" t="s">
        <v>551</v>
      </c>
      <c r="F110" s="143" t="s">
        <v>33</v>
      </c>
      <c r="G110" s="87">
        <v>3</v>
      </c>
      <c r="H110" s="88">
        <v>5</v>
      </c>
      <c r="I110" s="89" t="s">
        <v>42</v>
      </c>
      <c r="J110" s="100" t="s">
        <v>552</v>
      </c>
      <c r="K110" s="215">
        <v>1</v>
      </c>
      <c r="L110" s="212">
        <v>1</v>
      </c>
      <c r="M110" s="256" t="s">
        <v>553</v>
      </c>
      <c r="N110" s="210" t="s">
        <v>36</v>
      </c>
      <c r="O110" s="207" t="s">
        <v>36</v>
      </c>
      <c r="P110" s="130" t="s">
        <v>554</v>
      </c>
      <c r="Q110" s="207" t="s">
        <v>36</v>
      </c>
      <c r="R110" s="207" t="s">
        <v>36</v>
      </c>
      <c r="S110" s="207" t="s">
        <v>36</v>
      </c>
      <c r="T110" s="131" t="s">
        <v>36</v>
      </c>
    </row>
    <row r="111" spans="2:20" ht="114.75" x14ac:dyDescent="0.25">
      <c r="B111" s="322"/>
      <c r="C111" s="319"/>
      <c r="D111" s="275" t="s">
        <v>581</v>
      </c>
      <c r="E111" s="100" t="s">
        <v>555</v>
      </c>
      <c r="F111" s="143" t="s">
        <v>33</v>
      </c>
      <c r="G111" s="87">
        <v>1</v>
      </c>
      <c r="H111" s="88">
        <v>5</v>
      </c>
      <c r="I111" s="252" t="s">
        <v>55</v>
      </c>
      <c r="J111" s="100" t="s">
        <v>556</v>
      </c>
      <c r="K111" s="215">
        <v>1</v>
      </c>
      <c r="L111" s="212">
        <v>4</v>
      </c>
      <c r="M111" s="156" t="s">
        <v>557</v>
      </c>
      <c r="N111" s="210" t="s">
        <v>25</v>
      </c>
      <c r="O111" s="207" t="s">
        <v>78</v>
      </c>
      <c r="P111" s="130" t="s">
        <v>558</v>
      </c>
      <c r="Q111" s="207" t="s">
        <v>559</v>
      </c>
      <c r="R111" s="207" t="s">
        <v>560</v>
      </c>
      <c r="S111" s="207" t="s">
        <v>561</v>
      </c>
      <c r="T111" s="131" t="s">
        <v>562</v>
      </c>
    </row>
    <row r="112" spans="2:20" ht="156" customHeight="1" thickBot="1" x14ac:dyDescent="0.3">
      <c r="B112" s="323"/>
      <c r="C112" s="320"/>
      <c r="D112" s="260" t="s">
        <v>570</v>
      </c>
      <c r="E112" s="186" t="s">
        <v>563</v>
      </c>
      <c r="F112" s="202" t="s">
        <v>33</v>
      </c>
      <c r="G112" s="221">
        <v>5</v>
      </c>
      <c r="H112" s="216">
        <v>4</v>
      </c>
      <c r="I112" s="222" t="s">
        <v>42</v>
      </c>
      <c r="J112" s="223" t="s">
        <v>564</v>
      </c>
      <c r="K112" s="217">
        <v>5</v>
      </c>
      <c r="L112" s="218">
        <v>4</v>
      </c>
      <c r="M112" s="219" t="s">
        <v>42</v>
      </c>
      <c r="N112" s="208" t="s">
        <v>565</v>
      </c>
      <c r="O112" s="205" t="s">
        <v>78</v>
      </c>
      <c r="P112" s="209" t="s">
        <v>566</v>
      </c>
      <c r="Q112" s="205" t="s">
        <v>567</v>
      </c>
      <c r="R112" s="205" t="s">
        <v>560</v>
      </c>
      <c r="S112" s="205" t="s">
        <v>568</v>
      </c>
      <c r="T112" s="206" t="s">
        <v>569</v>
      </c>
    </row>
    <row r="113" spans="2:20" ht="273" customHeight="1" thickBot="1" x14ac:dyDescent="0.3">
      <c r="B113" s="321" t="s">
        <v>502</v>
      </c>
      <c r="C113" s="324" t="s">
        <v>503</v>
      </c>
      <c r="D113" s="296" t="s">
        <v>504</v>
      </c>
      <c r="E113" s="262" t="s">
        <v>505</v>
      </c>
      <c r="F113" s="263" t="s">
        <v>86</v>
      </c>
      <c r="G113" s="264">
        <v>5</v>
      </c>
      <c r="H113" s="265">
        <v>3</v>
      </c>
      <c r="I113" s="266" t="s">
        <v>42</v>
      </c>
      <c r="J113" s="262" t="s">
        <v>506</v>
      </c>
      <c r="K113" s="267">
        <v>5</v>
      </c>
      <c r="L113" s="268">
        <v>2</v>
      </c>
      <c r="M113" s="269" t="s">
        <v>55</v>
      </c>
      <c r="N113" s="270" t="s">
        <v>57</v>
      </c>
      <c r="O113" s="271" t="s">
        <v>78</v>
      </c>
      <c r="P113" s="272" t="s">
        <v>507</v>
      </c>
      <c r="Q113" s="271" t="s">
        <v>508</v>
      </c>
      <c r="R113" s="271" t="s">
        <v>476</v>
      </c>
      <c r="S113" s="271" t="s">
        <v>477</v>
      </c>
      <c r="T113" s="273" t="s">
        <v>478</v>
      </c>
    </row>
    <row r="114" spans="2:20" ht="118.5" customHeight="1" x14ac:dyDescent="0.25">
      <c r="B114" s="322"/>
      <c r="C114" s="325"/>
      <c r="D114" s="295" t="s">
        <v>638</v>
      </c>
      <c r="E114" s="278" t="s">
        <v>586</v>
      </c>
      <c r="F114" s="279" t="s">
        <v>33</v>
      </c>
      <c r="G114" s="19">
        <v>2</v>
      </c>
      <c r="H114" s="20">
        <v>3</v>
      </c>
      <c r="I114" s="280" t="s">
        <v>44</v>
      </c>
      <c r="J114" s="281" t="s">
        <v>587</v>
      </c>
      <c r="K114" s="282">
        <v>2</v>
      </c>
      <c r="L114" s="283">
        <v>3</v>
      </c>
      <c r="M114" s="284" t="s">
        <v>44</v>
      </c>
      <c r="N114" s="285" t="s">
        <v>57</v>
      </c>
      <c r="O114" s="286" t="s">
        <v>26</v>
      </c>
      <c r="P114" s="287" t="s">
        <v>588</v>
      </c>
      <c r="Q114" s="286" t="s">
        <v>589</v>
      </c>
      <c r="R114" s="286" t="s">
        <v>514</v>
      </c>
      <c r="S114" s="286" t="s">
        <v>590</v>
      </c>
      <c r="T114" s="288" t="s">
        <v>591</v>
      </c>
    </row>
    <row r="115" spans="2:20" ht="159" customHeight="1" x14ac:dyDescent="0.25">
      <c r="B115" s="322"/>
      <c r="C115" s="325"/>
      <c r="D115" s="295" t="s">
        <v>639</v>
      </c>
      <c r="E115" s="278" t="s">
        <v>592</v>
      </c>
      <c r="F115" s="279" t="s">
        <v>33</v>
      </c>
      <c r="G115" s="19">
        <v>2</v>
      </c>
      <c r="H115" s="20">
        <v>2</v>
      </c>
      <c r="I115" s="289" t="s">
        <v>34</v>
      </c>
      <c r="J115" s="281" t="s">
        <v>593</v>
      </c>
      <c r="K115" s="282">
        <v>2</v>
      </c>
      <c r="L115" s="283">
        <v>2</v>
      </c>
      <c r="M115" s="290" t="s">
        <v>34</v>
      </c>
      <c r="N115" s="285" t="s">
        <v>57</v>
      </c>
      <c r="O115" s="286" t="s">
        <v>37</v>
      </c>
      <c r="P115" s="287" t="s">
        <v>594</v>
      </c>
      <c r="Q115" s="286" t="s">
        <v>589</v>
      </c>
      <c r="R115" s="286" t="s">
        <v>514</v>
      </c>
      <c r="S115" s="286" t="s">
        <v>595</v>
      </c>
      <c r="T115" s="288" t="s">
        <v>596</v>
      </c>
    </row>
    <row r="116" spans="2:20" ht="102" customHeight="1" x14ac:dyDescent="0.25">
      <c r="B116" s="322"/>
      <c r="C116" s="325"/>
      <c r="D116" s="295" t="s">
        <v>640</v>
      </c>
      <c r="E116" s="278" t="s">
        <v>597</v>
      </c>
      <c r="F116" s="279" t="s">
        <v>33</v>
      </c>
      <c r="G116" s="19">
        <v>2</v>
      </c>
      <c r="H116" s="20">
        <v>3</v>
      </c>
      <c r="I116" s="280" t="s">
        <v>44</v>
      </c>
      <c r="J116" s="281" t="s">
        <v>598</v>
      </c>
      <c r="K116" s="282">
        <v>2</v>
      </c>
      <c r="L116" s="283">
        <v>3</v>
      </c>
      <c r="M116" s="284" t="s">
        <v>44</v>
      </c>
      <c r="N116" s="285" t="s">
        <v>57</v>
      </c>
      <c r="O116" s="286" t="s">
        <v>26</v>
      </c>
      <c r="P116" s="287" t="s">
        <v>599</v>
      </c>
      <c r="Q116" s="286" t="s">
        <v>589</v>
      </c>
      <c r="R116" s="286" t="s">
        <v>514</v>
      </c>
      <c r="S116" s="286" t="s">
        <v>600</v>
      </c>
      <c r="T116" s="288" t="s">
        <v>601</v>
      </c>
    </row>
    <row r="117" spans="2:20" ht="108" customHeight="1" x14ac:dyDescent="0.25">
      <c r="B117" s="322"/>
      <c r="C117" s="325"/>
      <c r="D117" s="295" t="s">
        <v>641</v>
      </c>
      <c r="E117" s="278" t="s">
        <v>602</v>
      </c>
      <c r="F117" s="279" t="s">
        <v>33</v>
      </c>
      <c r="G117" s="19">
        <v>2</v>
      </c>
      <c r="H117" s="20">
        <v>2</v>
      </c>
      <c r="I117" s="289" t="s">
        <v>34</v>
      </c>
      <c r="J117" s="281" t="s">
        <v>603</v>
      </c>
      <c r="K117" s="282">
        <v>1</v>
      </c>
      <c r="L117" s="283">
        <v>1</v>
      </c>
      <c r="M117" s="290" t="s">
        <v>34</v>
      </c>
      <c r="N117" s="285" t="s">
        <v>36</v>
      </c>
      <c r="O117" s="286" t="s">
        <v>37</v>
      </c>
      <c r="P117" s="287" t="s">
        <v>604</v>
      </c>
      <c r="Q117" s="286" t="s">
        <v>36</v>
      </c>
      <c r="R117" s="286" t="s">
        <v>36</v>
      </c>
      <c r="S117" s="286" t="s">
        <v>36</v>
      </c>
      <c r="T117" s="288" t="s">
        <v>36</v>
      </c>
    </row>
    <row r="118" spans="2:20" ht="123" customHeight="1" x14ac:dyDescent="0.25">
      <c r="B118" s="322"/>
      <c r="C118" s="325"/>
      <c r="D118" s="295" t="s">
        <v>642</v>
      </c>
      <c r="E118" s="278" t="s">
        <v>605</v>
      </c>
      <c r="F118" s="279" t="s">
        <v>33</v>
      </c>
      <c r="G118" s="19">
        <v>5</v>
      </c>
      <c r="H118" s="20">
        <v>4</v>
      </c>
      <c r="I118" s="21" t="s">
        <v>42</v>
      </c>
      <c r="J118" s="281" t="s">
        <v>606</v>
      </c>
      <c r="K118" s="282">
        <v>5</v>
      </c>
      <c r="L118" s="283">
        <v>4</v>
      </c>
      <c r="M118" s="291" t="s">
        <v>42</v>
      </c>
      <c r="N118" s="285" t="s">
        <v>57</v>
      </c>
      <c r="O118" s="286" t="s">
        <v>78</v>
      </c>
      <c r="P118" s="287" t="s">
        <v>607</v>
      </c>
      <c r="Q118" s="286" t="s">
        <v>608</v>
      </c>
      <c r="R118" s="286" t="s">
        <v>514</v>
      </c>
      <c r="S118" s="286" t="s">
        <v>609</v>
      </c>
      <c r="T118" s="288" t="s">
        <v>610</v>
      </c>
    </row>
    <row r="119" spans="2:20" ht="195" x14ac:dyDescent="0.25">
      <c r="B119" s="322"/>
      <c r="C119" s="325"/>
      <c r="D119" s="295" t="s">
        <v>643</v>
      </c>
      <c r="E119" s="278" t="s">
        <v>611</v>
      </c>
      <c r="F119" s="279" t="s">
        <v>33</v>
      </c>
      <c r="G119" s="19">
        <v>3</v>
      </c>
      <c r="H119" s="20">
        <v>3</v>
      </c>
      <c r="I119" s="292" t="s">
        <v>55</v>
      </c>
      <c r="J119" s="281" t="s">
        <v>612</v>
      </c>
      <c r="K119" s="282">
        <v>3</v>
      </c>
      <c r="L119" s="283">
        <v>3</v>
      </c>
      <c r="M119" s="293" t="s">
        <v>55</v>
      </c>
      <c r="N119" s="285" t="s">
        <v>57</v>
      </c>
      <c r="O119" s="286" t="s">
        <v>78</v>
      </c>
      <c r="P119" s="287" t="s">
        <v>613</v>
      </c>
      <c r="Q119" s="286" t="s">
        <v>614</v>
      </c>
      <c r="R119" s="286" t="s">
        <v>514</v>
      </c>
      <c r="S119" s="286" t="s">
        <v>615</v>
      </c>
      <c r="T119" s="288" t="s">
        <v>616</v>
      </c>
    </row>
    <row r="120" spans="2:20" ht="120" x14ac:dyDescent="0.25">
      <c r="B120" s="322"/>
      <c r="C120" s="325"/>
      <c r="D120" s="295" t="s">
        <v>644</v>
      </c>
      <c r="E120" s="278" t="s">
        <v>617</v>
      </c>
      <c r="F120" s="279" t="s">
        <v>33</v>
      </c>
      <c r="G120" s="19">
        <v>4</v>
      </c>
      <c r="H120" s="20">
        <v>3</v>
      </c>
      <c r="I120" s="292" t="s">
        <v>55</v>
      </c>
      <c r="J120" s="281" t="s">
        <v>618</v>
      </c>
      <c r="K120" s="282">
        <v>4</v>
      </c>
      <c r="L120" s="283">
        <v>3</v>
      </c>
      <c r="M120" s="294" t="s">
        <v>55</v>
      </c>
      <c r="N120" s="285" t="s">
        <v>57</v>
      </c>
      <c r="O120" s="286" t="s">
        <v>78</v>
      </c>
      <c r="P120" s="287" t="s">
        <v>619</v>
      </c>
      <c r="Q120" s="286" t="s">
        <v>620</v>
      </c>
      <c r="R120" s="286" t="s">
        <v>514</v>
      </c>
      <c r="S120" s="286" t="s">
        <v>621</v>
      </c>
      <c r="T120" s="288" t="s">
        <v>622</v>
      </c>
    </row>
    <row r="121" spans="2:20" ht="297.75" customHeight="1" x14ac:dyDescent="0.25">
      <c r="B121" s="322"/>
      <c r="C121" s="325"/>
      <c r="D121" s="295" t="s">
        <v>645</v>
      </c>
      <c r="E121" s="278" t="s">
        <v>623</v>
      </c>
      <c r="F121" s="279" t="s">
        <v>624</v>
      </c>
      <c r="G121" s="19">
        <v>4</v>
      </c>
      <c r="H121" s="20">
        <v>3</v>
      </c>
      <c r="I121" s="292" t="s">
        <v>55</v>
      </c>
      <c r="J121" s="281" t="s">
        <v>625</v>
      </c>
      <c r="K121" s="282">
        <v>1</v>
      </c>
      <c r="L121" s="283">
        <v>3</v>
      </c>
      <c r="M121" s="294" t="s">
        <v>55</v>
      </c>
      <c r="N121" s="285" t="s">
        <v>57</v>
      </c>
      <c r="O121" s="286" t="s">
        <v>78</v>
      </c>
      <c r="P121" s="287" t="s">
        <v>626</v>
      </c>
      <c r="Q121" s="286" t="s">
        <v>627</v>
      </c>
      <c r="R121" s="286" t="s">
        <v>514</v>
      </c>
      <c r="S121" s="286" t="s">
        <v>628</v>
      </c>
      <c r="T121" s="288" t="s">
        <v>629</v>
      </c>
    </row>
    <row r="122" spans="2:20" ht="246.75" customHeight="1" x14ac:dyDescent="0.25">
      <c r="B122" s="322"/>
      <c r="C122" s="325"/>
      <c r="D122" s="295" t="s">
        <v>646</v>
      </c>
      <c r="E122" s="278" t="s">
        <v>630</v>
      </c>
      <c r="F122" s="279" t="s">
        <v>33</v>
      </c>
      <c r="G122" s="19">
        <v>3</v>
      </c>
      <c r="H122" s="20">
        <v>2</v>
      </c>
      <c r="I122" s="280" t="s">
        <v>44</v>
      </c>
      <c r="J122" s="281" t="s">
        <v>631</v>
      </c>
      <c r="K122" s="282">
        <v>1</v>
      </c>
      <c r="L122" s="283">
        <v>1</v>
      </c>
      <c r="M122" s="290" t="s">
        <v>34</v>
      </c>
      <c r="N122" s="285" t="s">
        <v>36</v>
      </c>
      <c r="O122" s="286" t="s">
        <v>37</v>
      </c>
      <c r="P122" s="287" t="s">
        <v>604</v>
      </c>
      <c r="Q122" s="286" t="s">
        <v>36</v>
      </c>
      <c r="R122" s="286" t="s">
        <v>36</v>
      </c>
      <c r="S122" s="286" t="s">
        <v>36</v>
      </c>
      <c r="T122" s="288" t="s">
        <v>36</v>
      </c>
    </row>
    <row r="123" spans="2:20" ht="133.5" customHeight="1" thickBot="1" x14ac:dyDescent="0.3">
      <c r="B123" s="323"/>
      <c r="C123" s="326"/>
      <c r="D123" s="297" t="s">
        <v>647</v>
      </c>
      <c r="E123" s="298" t="s">
        <v>632</v>
      </c>
      <c r="F123" s="299" t="s">
        <v>33</v>
      </c>
      <c r="G123" s="300">
        <v>3</v>
      </c>
      <c r="H123" s="301">
        <v>3</v>
      </c>
      <c r="I123" s="302" t="s">
        <v>55</v>
      </c>
      <c r="J123" s="303" t="s">
        <v>633</v>
      </c>
      <c r="K123" s="304">
        <v>3</v>
      </c>
      <c r="L123" s="305">
        <v>3</v>
      </c>
      <c r="M123" s="306" t="s">
        <v>55</v>
      </c>
      <c r="N123" s="307" t="s">
        <v>57</v>
      </c>
      <c r="O123" s="308" t="s">
        <v>78</v>
      </c>
      <c r="P123" s="309" t="s">
        <v>634</v>
      </c>
      <c r="Q123" s="308" t="s">
        <v>635</v>
      </c>
      <c r="R123" s="308" t="s">
        <v>514</v>
      </c>
      <c r="S123" s="308" t="s">
        <v>636</v>
      </c>
      <c r="T123" s="310" t="s">
        <v>637</v>
      </c>
    </row>
  </sheetData>
  <mergeCells count="312">
    <mergeCell ref="R97:R98"/>
    <mergeCell ref="S97:S98"/>
    <mergeCell ref="T97:T98"/>
    <mergeCell ref="L97:L98"/>
    <mergeCell ref="M97:M98"/>
    <mergeCell ref="N97:N98"/>
    <mergeCell ref="O97:O98"/>
    <mergeCell ref="P97:P98"/>
    <mergeCell ref="Q97:Q98"/>
    <mergeCell ref="D97:D98"/>
    <mergeCell ref="E97:E98"/>
    <mergeCell ref="F97:F98"/>
    <mergeCell ref="G97:G98"/>
    <mergeCell ref="H97:H98"/>
    <mergeCell ref="I97:I98"/>
    <mergeCell ref="K97:K98"/>
    <mergeCell ref="B92:B94"/>
    <mergeCell ref="C92:C94"/>
    <mergeCell ref="B95:B98"/>
    <mergeCell ref="C95:C98"/>
    <mergeCell ref="D95:D96"/>
    <mergeCell ref="E95:E96"/>
    <mergeCell ref="F95:F96"/>
    <mergeCell ref="G95:G96"/>
    <mergeCell ref="H95:H96"/>
    <mergeCell ref="I95:I96"/>
    <mergeCell ref="K95:K96"/>
    <mergeCell ref="R95:R96"/>
    <mergeCell ref="S95:S96"/>
    <mergeCell ref="T95:T96"/>
    <mergeCell ref="L95:L96"/>
    <mergeCell ref="M95:M96"/>
    <mergeCell ref="N95:N96"/>
    <mergeCell ref="O95:O96"/>
    <mergeCell ref="P95:P96"/>
    <mergeCell ref="Q95:Q96"/>
    <mergeCell ref="S88:S89"/>
    <mergeCell ref="T88:T89"/>
    <mergeCell ref="H88:H89"/>
    <mergeCell ref="I88:I89"/>
    <mergeCell ref="K88:K89"/>
    <mergeCell ref="L88:L89"/>
    <mergeCell ref="M88:M89"/>
    <mergeCell ref="N88:N89"/>
    <mergeCell ref="T92:T93"/>
    <mergeCell ref="N92:N93"/>
    <mergeCell ref="O92:O93"/>
    <mergeCell ref="P92:P93"/>
    <mergeCell ref="Q92:Q93"/>
    <mergeCell ref="R92:R93"/>
    <mergeCell ref="S92:S93"/>
    <mergeCell ref="B82:B91"/>
    <mergeCell ref="C82:C91"/>
    <mergeCell ref="E88:E89"/>
    <mergeCell ref="F88:F89"/>
    <mergeCell ref="G88:G89"/>
    <mergeCell ref="O79:O80"/>
    <mergeCell ref="P79:P80"/>
    <mergeCell ref="Q79:Q80"/>
    <mergeCell ref="R79:R80"/>
    <mergeCell ref="O88:O89"/>
    <mergeCell ref="P88:P89"/>
    <mergeCell ref="Q88:Q89"/>
    <mergeCell ref="R88:R89"/>
    <mergeCell ref="S79:S80"/>
    <mergeCell ref="T79:T80"/>
    <mergeCell ref="H79:H80"/>
    <mergeCell ref="I79:I80"/>
    <mergeCell ref="K79:K80"/>
    <mergeCell ref="L79:L80"/>
    <mergeCell ref="M79:M80"/>
    <mergeCell ref="N79:N80"/>
    <mergeCell ref="B79:B81"/>
    <mergeCell ref="C79:C81"/>
    <mergeCell ref="D79:D80"/>
    <mergeCell ref="E79:E80"/>
    <mergeCell ref="F79:F80"/>
    <mergeCell ref="G79:G80"/>
    <mergeCell ref="B74:B78"/>
    <mergeCell ref="C74:C78"/>
    <mergeCell ref="K71:K72"/>
    <mergeCell ref="L71:L72"/>
    <mergeCell ref="M71:M72"/>
    <mergeCell ref="O71:O72"/>
    <mergeCell ref="R71:R72"/>
    <mergeCell ref="S71:S72"/>
    <mergeCell ref="R69:R70"/>
    <mergeCell ref="S69:S70"/>
    <mergeCell ref="T69:T70"/>
    <mergeCell ref="D71:D72"/>
    <mergeCell ref="E71:E72"/>
    <mergeCell ref="F71:F72"/>
    <mergeCell ref="G71:G72"/>
    <mergeCell ref="H71:H72"/>
    <mergeCell ref="I71:I72"/>
    <mergeCell ref="J71:J72"/>
    <mergeCell ref="L69:L70"/>
    <mergeCell ref="M69:M70"/>
    <mergeCell ref="N69:N70"/>
    <mergeCell ref="O69:O70"/>
    <mergeCell ref="P69:P70"/>
    <mergeCell ref="Q69:Q70"/>
    <mergeCell ref="O63:O64"/>
    <mergeCell ref="B68:B73"/>
    <mergeCell ref="C68:C73"/>
    <mergeCell ref="D69:D70"/>
    <mergeCell ref="E69:E70"/>
    <mergeCell ref="F69:F70"/>
    <mergeCell ref="G69:G70"/>
    <mergeCell ref="H69:H70"/>
    <mergeCell ref="I69:I70"/>
    <mergeCell ref="K69:K70"/>
    <mergeCell ref="H63:H64"/>
    <mergeCell ref="I63:I64"/>
    <mergeCell ref="J63:J64"/>
    <mergeCell ref="K63:K64"/>
    <mergeCell ref="L63:L64"/>
    <mergeCell ref="M63:M64"/>
    <mergeCell ref="B60:B67"/>
    <mergeCell ref="C60:C67"/>
    <mergeCell ref="D63:D64"/>
    <mergeCell ref="E63:E64"/>
    <mergeCell ref="F63:F64"/>
    <mergeCell ref="G63:G64"/>
    <mergeCell ref="B56:B59"/>
    <mergeCell ref="C56:C59"/>
    <mergeCell ref="O52:O54"/>
    <mergeCell ref="P52:P54"/>
    <mergeCell ref="Q52:Q54"/>
    <mergeCell ref="R52:R54"/>
    <mergeCell ref="S52:S54"/>
    <mergeCell ref="T52:T54"/>
    <mergeCell ref="E52:E54"/>
    <mergeCell ref="F52:F54"/>
    <mergeCell ref="G52:G54"/>
    <mergeCell ref="H52:H54"/>
    <mergeCell ref="I52:I54"/>
    <mergeCell ref="K52:K54"/>
    <mergeCell ref="L52:L54"/>
    <mergeCell ref="M52:M54"/>
    <mergeCell ref="N52:N54"/>
    <mergeCell ref="T45:T46"/>
    <mergeCell ref="N45:N46"/>
    <mergeCell ref="O45:O46"/>
    <mergeCell ref="P45:P46"/>
    <mergeCell ref="Q45:Q46"/>
    <mergeCell ref="R45:R46"/>
    <mergeCell ref="S45:S46"/>
    <mergeCell ref="T41:T42"/>
    <mergeCell ref="D45:D46"/>
    <mergeCell ref="E45:E46"/>
    <mergeCell ref="F45:F46"/>
    <mergeCell ref="G45:G46"/>
    <mergeCell ref="H45:H46"/>
    <mergeCell ref="I45:I46"/>
    <mergeCell ref="K45:K46"/>
    <mergeCell ref="L45:L46"/>
    <mergeCell ref="M45:M46"/>
    <mergeCell ref="N41:N42"/>
    <mergeCell ref="O41:O42"/>
    <mergeCell ref="P41:P42"/>
    <mergeCell ref="Q41:Q42"/>
    <mergeCell ref="R41:R42"/>
    <mergeCell ref="S41:S42"/>
    <mergeCell ref="D41:D42"/>
    <mergeCell ref="E41:E42"/>
    <mergeCell ref="F41:F42"/>
    <mergeCell ref="G41:G42"/>
    <mergeCell ref="H41:H42"/>
    <mergeCell ref="I41:I42"/>
    <mergeCell ref="K41:K42"/>
    <mergeCell ref="L41:L42"/>
    <mergeCell ref="M41:M42"/>
    <mergeCell ref="T38:T39"/>
    <mergeCell ref="N38:N39"/>
    <mergeCell ref="O38:O39"/>
    <mergeCell ref="P38:P39"/>
    <mergeCell ref="Q38:Q39"/>
    <mergeCell ref="R38:R39"/>
    <mergeCell ref="S38:S39"/>
    <mergeCell ref="L38:L39"/>
    <mergeCell ref="M38:M39"/>
    <mergeCell ref="N35:N36"/>
    <mergeCell ref="O35:O36"/>
    <mergeCell ref="P35:P36"/>
    <mergeCell ref="Q35:Q36"/>
    <mergeCell ref="R35:R36"/>
    <mergeCell ref="S35:S36"/>
    <mergeCell ref="G35:G36"/>
    <mergeCell ref="H35:H36"/>
    <mergeCell ref="I35:I36"/>
    <mergeCell ref="K35:K36"/>
    <mergeCell ref="L35:L36"/>
    <mergeCell ref="M35:M36"/>
    <mergeCell ref="P30:P31"/>
    <mergeCell ref="Q30:Q31"/>
    <mergeCell ref="R30:R31"/>
    <mergeCell ref="S30:S31"/>
    <mergeCell ref="T30:T31"/>
    <mergeCell ref="B32:B55"/>
    <mergeCell ref="C32:C55"/>
    <mergeCell ref="D35:D36"/>
    <mergeCell ref="E35:E36"/>
    <mergeCell ref="F35:F36"/>
    <mergeCell ref="I30:I31"/>
    <mergeCell ref="K30:K31"/>
    <mergeCell ref="L30:L31"/>
    <mergeCell ref="M30:M31"/>
    <mergeCell ref="N30:N31"/>
    <mergeCell ref="O30:O31"/>
    <mergeCell ref="T35:T36"/>
    <mergeCell ref="D38:D39"/>
    <mergeCell ref="E38:E39"/>
    <mergeCell ref="F38:F39"/>
    <mergeCell ref="G38:G39"/>
    <mergeCell ref="H38:H39"/>
    <mergeCell ref="I38:I39"/>
    <mergeCell ref="K38:K39"/>
    <mergeCell ref="M21:M22"/>
    <mergeCell ref="B29:B31"/>
    <mergeCell ref="C29:C31"/>
    <mergeCell ref="D30:D31"/>
    <mergeCell ref="E30:E31"/>
    <mergeCell ref="F30:F31"/>
    <mergeCell ref="G30:G31"/>
    <mergeCell ref="H30:H31"/>
    <mergeCell ref="L27:L28"/>
    <mergeCell ref="M27:M28"/>
    <mergeCell ref="D27:D28"/>
    <mergeCell ref="E27:E28"/>
    <mergeCell ref="F27:F28"/>
    <mergeCell ref="G27:G28"/>
    <mergeCell ref="H27:H28"/>
    <mergeCell ref="I27:I28"/>
    <mergeCell ref="K27:K28"/>
    <mergeCell ref="B25:B28"/>
    <mergeCell ref="C25:C28"/>
    <mergeCell ref="R27:R28"/>
    <mergeCell ref="S27:S28"/>
    <mergeCell ref="T27:T28"/>
    <mergeCell ref="N27:N28"/>
    <mergeCell ref="O27:O28"/>
    <mergeCell ref="P27:P28"/>
    <mergeCell ref="Q27:Q28"/>
    <mergeCell ref="B21:B24"/>
    <mergeCell ref="C21:C24"/>
    <mergeCell ref="D21:D22"/>
    <mergeCell ref="E21:E22"/>
    <mergeCell ref="F21:F22"/>
    <mergeCell ref="T21:T22"/>
    <mergeCell ref="N21:N22"/>
    <mergeCell ref="O21:O22"/>
    <mergeCell ref="P21:P22"/>
    <mergeCell ref="Q21:Q22"/>
    <mergeCell ref="R21:R22"/>
    <mergeCell ref="S21:S22"/>
    <mergeCell ref="G21:G22"/>
    <mergeCell ref="H21:H22"/>
    <mergeCell ref="I21:I22"/>
    <mergeCell ref="K21:K22"/>
    <mergeCell ref="L21:L22"/>
    <mergeCell ref="T14:T15"/>
    <mergeCell ref="B18:B20"/>
    <mergeCell ref="C18:C20"/>
    <mergeCell ref="E18:E20"/>
    <mergeCell ref="F18:F20"/>
    <mergeCell ref="G18:G20"/>
    <mergeCell ref="H18:H20"/>
    <mergeCell ref="K14:K15"/>
    <mergeCell ref="L14:L15"/>
    <mergeCell ref="M14:M15"/>
    <mergeCell ref="N14:N15"/>
    <mergeCell ref="O14:O15"/>
    <mergeCell ref="P14:P15"/>
    <mergeCell ref="P18:P20"/>
    <mergeCell ref="Q18:Q20"/>
    <mergeCell ref="R18:R20"/>
    <mergeCell ref="S18:S20"/>
    <mergeCell ref="T18:T20"/>
    <mergeCell ref="G14:G15"/>
    <mergeCell ref="H14:H15"/>
    <mergeCell ref="I14:I15"/>
    <mergeCell ref="I18:I20"/>
    <mergeCell ref="K18:K20"/>
    <mergeCell ref="L18:L20"/>
    <mergeCell ref="M18:M20"/>
    <mergeCell ref="R14:R15"/>
    <mergeCell ref="S14:S15"/>
    <mergeCell ref="C99:C112"/>
    <mergeCell ref="B99:B112"/>
    <mergeCell ref="C113:C123"/>
    <mergeCell ref="B113:B123"/>
    <mergeCell ref="Q14:Q15"/>
    <mergeCell ref="B5:T5"/>
    <mergeCell ref="B6:T6"/>
    <mergeCell ref="B7:T7"/>
    <mergeCell ref="B10:B11"/>
    <mergeCell ref="C10:C11"/>
    <mergeCell ref="D10:D11"/>
    <mergeCell ref="E10:E11"/>
    <mergeCell ref="F10:F11"/>
    <mergeCell ref="G10:I10"/>
    <mergeCell ref="J10:J11"/>
    <mergeCell ref="K10:M10"/>
    <mergeCell ref="N10:T10"/>
    <mergeCell ref="N18:N20"/>
    <mergeCell ref="O18:O20"/>
    <mergeCell ref="B12:B17"/>
    <mergeCell ref="C12:C17"/>
    <mergeCell ref="D14:D16"/>
    <mergeCell ref="E14:E15"/>
    <mergeCell ref="F14:F15"/>
  </mergeCells>
  <dataValidations count="5">
    <dataValidation type="list" allowBlank="1" showInputMessage="1" showErrorMessage="1" sqref="G95 JC95 SY95 ACU95 AMQ95 AWM95 BGI95 BQE95 CAA95 CJW95 CTS95 DDO95 DNK95 DXG95 EHC95 EQY95 FAU95 FKQ95 FUM95 GEI95 GOE95 GYA95 HHW95 HRS95 IBO95 ILK95 IVG95 JFC95 JOY95 JYU95 KIQ95 KSM95 LCI95 LME95 LWA95 MFW95 MPS95 MZO95 NJK95 NTG95 ODC95 OMY95 OWU95 PGQ95 PQM95 QAI95 QKE95 QUA95 RDW95 RNS95 RXO95 SHK95 SRG95 TBC95 TKY95 TUU95 UEQ95 UOM95 UYI95 VIE95 VSA95 WBW95 WLS95 WVO95">
      <formula1>$G$101:$G$101</formula1>
    </dataValidation>
    <dataValidation type="list" allowBlank="1" showInputMessage="1" showErrorMessage="1" sqref="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formula1>$E$101:$E$105</formula1>
    </dataValidation>
    <dataValidation type="list" allowBlank="1" showInputMessage="1" showErrorMessage="1" sqref="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formula1>$E$99:$E$102</formula1>
    </dataValidation>
    <dataValidation type="list" allowBlank="1" showInputMessage="1" showErrorMessage="1" sqref="H95 WVP95 WLT95 WBX95 VSB95 VIF95 UYJ95 UON95 UER95 TUV95 TKZ95 TBD95 SRH95 SHL95 RXP95 RNT95 RDX95 QUB95 QKF95 QAJ95 PQN95 PGR95 OWV95 OMZ95 ODD95 NTH95 NJL95 MZP95 MPT95 MFX95 LWB95 LMF95 LCJ95 KSN95 KIR95 JYV95 JOZ95 JFD95 IVH95 ILL95 IBP95 HRT95 HHX95 GYB95 GOF95 GEJ95 FUN95 FKR95 FAV95 EQZ95 EHD95 DXH95 DNL95 DDP95 CTT95 CJX95 CAB95 BQF95 BGJ95 AWN95 AMR95 ACV95 SZ95 JD95">
      <formula1>IF(F95="Corrupción",$F$113:$F$113,$G$101:$G$101)</formula1>
    </dataValidation>
    <dataValidation type="list" allowBlank="1" showInputMessage="1" showErrorMessage="1" sqref="N29 WVV29 WLZ29 WCD29 VSH29 VIL29 UYP29 UOT29 UEX29 TVB29 TLF29 TBJ29 SRN29 SHR29 RXV29 RNZ29 RED29 QUH29 QKL29 QAP29 PQT29 PGX29 OXB29 ONF29 ODJ29 NTN29 NJR29 MZV29 MPZ29 MGD29 LWH29 LML29 LCP29 KST29 KIX29 JZB29 JPF29 JFJ29 IVN29 ILR29 IBV29 HRZ29 HID29 GYH29 GOL29 GEP29 FUT29 FKX29 FBB29 ERF29 EHJ29 DXN29 DNR29 DDV29 CTZ29 CKD29 CAH29 BQL29 BGP29 AWT29 AMX29 ADB29 TF29 JJ29">
      <formula1>$E$98:$E$113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ESCANER PLANEACION GRUPE</dc:creator>
  <cp:lastModifiedBy>ESCANER PLANEACION GRUPE</cp:lastModifiedBy>
  <dcterms:created xsi:type="dcterms:W3CDTF">2018-12-28T18:50:52Z</dcterms:created>
  <dcterms:modified xsi:type="dcterms:W3CDTF">2019-01-30T13:59:22Z</dcterms:modified>
</cp:coreProperties>
</file>