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PEC\Downloads\"/>
    </mc:Choice>
  </mc:AlternateContent>
  <xr:revisionPtr revIDLastSave="0" documentId="8_{26D104CF-397F-44EF-8741-DA51ACFAE9FC}" xr6:coauthVersionLast="36" xr6:coauthVersionMax="36" xr10:uidLastSave="{00000000-0000-0000-0000-000000000000}"/>
  <bookViews>
    <workbookView xWindow="0" yWindow="0" windowWidth="28800" windowHeight="11505" activeTab="3" xr2:uid="{00000000-000D-0000-FFFF-FFFF00000000}"/>
  </bookViews>
  <sheets>
    <sheet name="Matriz" sheetId="1" r:id="rId1"/>
    <sheet name="2023" sheetId="4" r:id="rId2"/>
    <sheet name="2024" sheetId="18" r:id="rId3"/>
    <sheet name="2025" sheetId="19" r:id="rId4"/>
    <sheet name="2026" sheetId="20" r:id="rId5"/>
  </sheets>
  <definedNames>
    <definedName name="_xlnm.Print_Area" localSheetId="1">'2023'!$C$3:$N$15</definedName>
    <definedName name="_xlnm.Print_Area" localSheetId="2">'2024'!$C$3:$N$12</definedName>
    <definedName name="_xlnm.Print_Area" localSheetId="3">'2025'!$C$3:$N$14</definedName>
    <definedName name="_xlnm.Print_Area" localSheetId="4">'2026'!$C$3:$N$12</definedName>
    <definedName name="_xlnm.Print_Area" localSheetId="0">Matriz!$A$2:$AD$12</definedName>
  </definedNames>
  <calcPr calcId="191029"/>
</workbook>
</file>

<file path=xl/calcChain.xml><?xml version="1.0" encoding="utf-8"?>
<calcChain xmlns="http://schemas.openxmlformats.org/spreadsheetml/2006/main">
  <c r="J12" i="1" l="1"/>
  <c r="K14" i="20"/>
  <c r="J14" i="20"/>
  <c r="I14" i="20"/>
  <c r="H14" i="20"/>
  <c r="K10" i="20"/>
  <c r="J10" i="20"/>
  <c r="I10" i="20"/>
  <c r="H10" i="20"/>
  <c r="K8" i="20"/>
  <c r="J8" i="20"/>
  <c r="I8" i="20"/>
  <c r="H8" i="20"/>
  <c r="K16" i="19"/>
  <c r="J16" i="19"/>
  <c r="I16" i="19"/>
  <c r="H16" i="19"/>
  <c r="K12" i="19"/>
  <c r="J12" i="19"/>
  <c r="I12" i="19"/>
  <c r="H12" i="19"/>
  <c r="K8" i="19"/>
  <c r="J8" i="19"/>
  <c r="I8" i="19"/>
  <c r="H8" i="19"/>
  <c r="K14" i="18"/>
  <c r="J14" i="18"/>
  <c r="I14" i="18"/>
  <c r="H14" i="18"/>
  <c r="H18" i="4"/>
  <c r="K18" i="4"/>
  <c r="J18" i="4"/>
  <c r="I18" i="4"/>
  <c r="K10" i="18"/>
  <c r="J10" i="18"/>
  <c r="I10" i="18"/>
  <c r="H10" i="18"/>
  <c r="K8" i="18"/>
  <c r="J8" i="18"/>
  <c r="I8" i="18"/>
  <c r="H8" i="18"/>
  <c r="I10" i="4"/>
  <c r="J10" i="4"/>
  <c r="K10" i="4"/>
  <c r="H10" i="4"/>
  <c r="I13" i="4"/>
  <c r="J13" i="4"/>
  <c r="K13" i="4"/>
  <c r="H13" i="4"/>
  <c r="M4" i="1" l="1"/>
  <c r="M5" i="1"/>
  <c r="M6" i="1"/>
  <c r="M7" i="1"/>
  <c r="M8" i="1"/>
  <c r="M9" i="1"/>
  <c r="M10" i="1"/>
  <c r="M11" i="1"/>
  <c r="H12" i="1"/>
  <c r="I12" i="1"/>
  <c r="L12" i="1"/>
  <c r="K12" i="1"/>
</calcChain>
</file>

<file path=xl/sharedStrings.xml><?xml version="1.0" encoding="utf-8"?>
<sst xmlns="http://schemas.openxmlformats.org/spreadsheetml/2006/main" count="224" uniqueCount="95">
  <si>
    <t>Aspectos críticos</t>
  </si>
  <si>
    <t>Riesgo</t>
  </si>
  <si>
    <t xml:space="preserve">Aspecto crítico </t>
  </si>
  <si>
    <t xml:space="preserve">Acceso de la información </t>
  </si>
  <si>
    <t>Aspectos tecnológicos y de seguridad</t>
  </si>
  <si>
    <t xml:space="preserve">Preservación de la información </t>
  </si>
  <si>
    <t>Sumatoria Total</t>
  </si>
  <si>
    <t>Total</t>
  </si>
  <si>
    <t>2.Evaluación de impacto de los aspectos críticos</t>
  </si>
  <si>
    <t>1. Identificación de aspectos críticos</t>
  </si>
  <si>
    <t xml:space="preserve">Administración de archivos </t>
  </si>
  <si>
    <t xml:space="preserve">3.  Priorización de los aspectos críticos </t>
  </si>
  <si>
    <t xml:space="preserve">Fortalecimiento articulación </t>
  </si>
  <si>
    <t>Eje articulador</t>
  </si>
  <si>
    <t>Tiempo de ejecución</t>
  </si>
  <si>
    <t>Medición trimestral</t>
  </si>
  <si>
    <t>OBSERVACIONES</t>
  </si>
  <si>
    <t>Administración de archivos</t>
  </si>
  <si>
    <t>Promedio hitos alcanzados</t>
  </si>
  <si>
    <t xml:space="preserve">Acceso a la información </t>
  </si>
  <si>
    <t>Promedio Hitos alcanzados</t>
  </si>
  <si>
    <t>META</t>
  </si>
  <si>
    <t>HERRAMIENTA DE SEGUIMIENTO DEL PLAN INSTITUCIONAL DE ARCHIVOS - PINAR
Instituto Nacional Penitenciario y Carcelario</t>
  </si>
  <si>
    <t>Incumplimiento en la aplicación de la normatividad vigente referente a la Organización en los Archivos de Gestión a Nivel Nacional.</t>
  </si>
  <si>
    <t>Desconocimiento de la importancia del tema de Gestión Documental al interior del Instituto.  </t>
  </si>
  <si>
    <t>Inexistencia del procedimiento de autorización y uso de las firmas digitales.</t>
  </si>
  <si>
    <t>Falta de implementación  del  Sistema Integrado de Conservación – SIC a Nivel Nacional.</t>
  </si>
  <si>
    <t>No se encuentra actualizado el Plan de preservación digital a largo plazo para los documentos electrónicos.</t>
  </si>
  <si>
    <t>Administración de archivos .</t>
  </si>
  <si>
    <t>Fortalecimiento articulación</t>
  </si>
  <si>
    <t>Recurso</t>
  </si>
  <si>
    <t>No se encuentran elaboradas las Tablas de Valoración Documental para la Organización de los Fondos Acumulados del INPEC.</t>
  </si>
  <si>
    <t>Desconocimiento de la importancia del tema de Gestión Documental al interior de la Entidad   </t>
  </si>
  <si>
    <t>Incumplimiento en la aplicación de la normatividad vigente referente a la Organización en los Archivos de Gestión</t>
  </si>
  <si>
    <t>Actualizar el GESDOC - SGDEA de acuerdo con la Guía de Implementación de un Sistema de Gestión de Documentos Electrónicos de Archivo del AGN.</t>
  </si>
  <si>
    <t>Análisis e interpretación de la información institucional para establecer los tipos documentales que conforman las series y subseries documentales.</t>
  </si>
  <si>
    <t>Presentar las TRD ante el Archivo General de la Nación para iniciar el proceso convalidación.</t>
  </si>
  <si>
    <t>Presentar las TVD ante el Comité Institucional de Desarrollo y Desempeño.</t>
  </si>
  <si>
    <t>Actualizar el GESDOC - SGDEA de acuerdo con la Guía de Implementación de un Sistema de Gestión de Documentos Electrónicos de Archivo del AGN</t>
  </si>
  <si>
    <t>EJE ARTICULADOR</t>
  </si>
  <si>
    <t>OBJETIVO</t>
  </si>
  <si>
    <t>ACTIVIDADES</t>
  </si>
  <si>
    <t>GRAFICO</t>
  </si>
  <si>
    <t>Falta  completar módulos del GESDOC - SGDEA de acuerdo con la Guía de Implementación de un Sistema de Gestión de Documentos Electrónicos de Archivo del AGN.</t>
  </si>
  <si>
    <t>Corto</t>
  </si>
  <si>
    <t>Mediano</t>
  </si>
  <si>
    <t>Humanos y Financieros</t>
  </si>
  <si>
    <t>X</t>
  </si>
  <si>
    <t>Se debe actualizar las Tablas de Retención Documental - TRD del Nivel Central conforme a la nueva estructura orgánica.</t>
  </si>
  <si>
    <t xml:space="preserve">• Pérdida de la información tanto física como electrónica.
• Entrega inoportuna. 
• Sanciones legales.
• Altos costos de almacenamiento.
• Duplicidad de información.
</t>
  </si>
  <si>
    <t>• Duplicidad de esfuerzo y tiempo empleado para alimentar los Sistemas de Información.
• Manejo inadecuado de los recursos disponibles.
• Volumen excesivo de documentos impresos.</t>
  </si>
  <si>
    <t xml:space="preserve"> •  Aumento de tiempo en trámites y respuestas que podrían ser automatizadas. </t>
  </si>
  <si>
    <t xml:space="preserve">• Perdida de información, expedientes incompletos. 
• Acceso no autorizado a la información. 
• Dificultad para la recuperación de la información. 
• Pérdida de memoria institucional y patrimonio documental 
• Duplicidad de actividades.
</t>
  </si>
  <si>
    <t xml:space="preserve">• Duplicidad de información.
• Retraso en la entrega de la documentación e incumplimiento de plazos y tareas.
• Acceso no autorizado a la información.
• Incumplimiento de la Normativa dispuesta por el AGN para los documentos electrónicos
</t>
  </si>
  <si>
    <t xml:space="preserve">• Perdida de información. Expedientes incompletos. Acceso no autorizado a la información. 
• Dificultad para la recuperación de la información. 
• Pérdida de memoria institucional y patrimonio documental 
• Retraso en la entrega de la documentación
• e incumplimiento de plazos y tareas.
• Afectación de la disponibilidad y preservación a largo plazo de la gestión de documentos y expedientes electrónicos.
</t>
  </si>
  <si>
    <t>Falta  completar módulos del GESDOC - SGDEA de acuerdo con la Guía de Implementación de un Sistema de Gestión de Documentos Electrónicos de Archivo del AGN</t>
  </si>
  <si>
    <t>Actualizar las Tablas de Retención 
Documental - TRD del Nivel Central conforme a la nueva estructura orgánica.</t>
  </si>
  <si>
    <t>Elaborar la Tablas de Valoración Documental realizando levamiento de inventario de archivo en su estado natural.</t>
  </si>
  <si>
    <t>4.  Proyecto</t>
  </si>
  <si>
    <t>Realzar los ajustes correspondientes solicitados por el AGN para su convalidación TVD por parte del comité evaluador de documentos.</t>
  </si>
  <si>
    <t>Levantar inventarios documentales en su estado natural.</t>
  </si>
  <si>
    <t>Presentar las TRD ante el Comité Institucional de Gestión y desempeño</t>
  </si>
  <si>
    <t>Realizar los ajustes correspondientes solicitados por el AGN para su convalidación TRD por parte del comité evaluador de documentos.</t>
  </si>
  <si>
    <t>Definir series documentales de acuerdo con los periodos orgánicos.</t>
  </si>
  <si>
    <t>Consolidar los informes remitidos por Regionales y ERON frente al estado actual del SIC.</t>
  </si>
  <si>
    <t>Formular los planes de mejora para resolver los aspectos identificados en los informes del SIC</t>
  </si>
  <si>
    <t>Implementación del Sistema Integrado de Conservación a Nivel Nacional</t>
  </si>
  <si>
    <t>Requerir a las Regionales y ERON el cumplimiento de los planes de mejora formulados conforme a los parámetros dados por el SIC</t>
  </si>
  <si>
    <t>Organizar los archivos de gestión de conformidad con la respectiva Tabla de Retención Documental actualizada.</t>
  </si>
  <si>
    <t>Presentar las TVD ante el Archivo General de la Nación para iniciar el proceso convalidación.</t>
  </si>
  <si>
    <t>Realizar seguimiento a la implementación de las acciones establecidas por Regionales y ERON.</t>
  </si>
  <si>
    <t>Proyectos</t>
  </si>
  <si>
    <t> Aspecto Critico</t>
  </si>
  <si>
    <t>Actividades</t>
  </si>
  <si>
    <t>Largo</t>
  </si>
  <si>
    <t>PROYECTO PARA LA ELABORACIÓN Y ACTUALIZACIÓN DE INSTRUMENTOS ARCHIVÍSTICOS</t>
  </si>
  <si>
    <t xml:space="preserve">Falta realizar la actualización de las Tablas de Retención Documental – TRD de acuerdo a la última reestructuración en la Sede Central. </t>
  </si>
  <si>
    <t>Humanos y Financieros </t>
  </si>
  <si>
    <t>Elaborar la Tablas de Valoración documental, levantando para ello el inventario documental del fondo documental acumulado.</t>
  </si>
  <si>
    <t>Humanos, Financieros y Tecnológicos </t>
  </si>
  <si>
    <t>Falta de implementación total del  Sistema Integrado de Conservación en cada una de las sedes del INPEC.</t>
  </si>
  <si>
    <t>N/A</t>
  </si>
  <si>
    <t>No. 1 Análisis e interpretación de la información institucional para establecer los tipos documentales que conforman las series y subseries documentales.</t>
  </si>
  <si>
    <t>No. 2 Presentar las TRD ante el Comité Institucional de Gestión y desempeño</t>
  </si>
  <si>
    <t>No. 3 Presentar las TRD ante el Archivo General de la Nación para iniciar el proceso convalidación.</t>
  </si>
  <si>
    <t>La actividad 2 y 3 se realizó en la vigencia 2025 conforme a lo estipulado en el Acuerdo 001 de 2024 emitido por el Archivo General de la Nación</t>
  </si>
  <si>
    <t>No. 1 Levantar inventarios documentales en su estado natural.</t>
  </si>
  <si>
    <t>No. 2 Definir series documentales de acuerdo con los periodos orgánicos.</t>
  </si>
  <si>
    <t>No. 1 Consolidar los informes remitidos por Regionales y ERON frente al estado actual del SIC.</t>
  </si>
  <si>
    <t>No. 2 Formular los planes de mejora para resolver los aspectos identificados en los informes del SIC</t>
  </si>
  <si>
    <t xml:space="preserve">Elaborar la Tablas de Valoración Documental realizando levamiento de inventario de archivo en su estado natural.
</t>
  </si>
  <si>
    <t>No. 1 Levantar inventarios documentales en su estado natural</t>
  </si>
  <si>
    <t>No. 2 Definir series documentales de acuerdo con los periodos orgánicos</t>
  </si>
  <si>
    <t>No. 3 Presentar las TVD ante el Archivo General de la Nación para iniciar el proceso convalidación.</t>
  </si>
  <si>
    <t>La actividad No. 3 registra 0% de avance porque es una actividad que se realiza con una entidad externa (AGN).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</si>
</sst>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color rgb="FF000000"/>
      <name val="Calibri"/>
      <family val="2"/>
      <scheme val="minor"/>
    </font>
    <font>
      <sz val="9"/>
      <color rgb="FF263238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Arial Narrow"/>
      <family val="2"/>
    </font>
    <font>
      <b/>
      <sz val="18"/>
      <color rgb="FF0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A6A6A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1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0" fillId="4" borderId="0" xfId="0" applyFill="1"/>
    <xf numFmtId="0" fontId="9" fillId="0" borderId="13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0" fillId="4" borderId="0" xfId="0" applyFill="1" applyBorder="1"/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0" fillId="4" borderId="3" xfId="0" applyFill="1" applyBorder="1"/>
    <xf numFmtId="0" fontId="2" fillId="4" borderId="15" xfId="0" applyFont="1" applyFill="1" applyBorder="1" applyAlignment="1">
      <alignment horizontal="center" vertical="center" wrapText="1"/>
    </xf>
    <xf numFmtId="0" fontId="0" fillId="4" borderId="15" xfId="0" applyFill="1" applyBorder="1"/>
    <xf numFmtId="0" fontId="2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justify" vertical="center" wrapText="1"/>
    </xf>
    <xf numFmtId="0" fontId="3" fillId="3" borderId="16" xfId="0" applyFont="1" applyFill="1" applyBorder="1" applyAlignment="1">
      <alignment horizontal="justify" vertical="center" wrapText="1"/>
    </xf>
    <xf numFmtId="0" fontId="5" fillId="5" borderId="2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justify" vertical="center" wrapText="1"/>
    </xf>
    <xf numFmtId="0" fontId="12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justify" vertical="center" wrapText="1"/>
    </xf>
    <xf numFmtId="0" fontId="14" fillId="7" borderId="12" xfId="0" applyFont="1" applyFill="1" applyBorder="1" applyAlignment="1">
      <alignment horizontal="justify" vertical="center" wrapText="1"/>
    </xf>
    <xf numFmtId="0" fontId="10" fillId="8" borderId="26" xfId="0" applyFont="1" applyFill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center" vertical="center"/>
    </xf>
    <xf numFmtId="0" fontId="15" fillId="9" borderId="28" xfId="0" applyFont="1" applyFill="1" applyBorder="1" applyAlignment="1">
      <alignment horizontal="center" vertical="center"/>
    </xf>
    <xf numFmtId="0" fontId="15" fillId="9" borderId="29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9" fontId="9" fillId="5" borderId="1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5" fillId="5" borderId="3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5" fillId="5" borderId="3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9" fontId="9" fillId="0" borderId="14" xfId="0" applyNumberFormat="1" applyFont="1" applyBorder="1" applyAlignment="1">
      <alignment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center" wrapText="1"/>
    </xf>
    <xf numFmtId="0" fontId="19" fillId="0" borderId="14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9" fillId="5" borderId="39" xfId="0" applyFont="1" applyFill="1" applyBorder="1" applyAlignment="1">
      <alignment horizontal="center" vertical="center" wrapText="1"/>
    </xf>
    <xf numFmtId="9" fontId="9" fillId="0" borderId="13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9" fontId="9" fillId="5" borderId="12" xfId="0" applyNumberFormat="1" applyFont="1" applyFill="1" applyBorder="1" applyAlignment="1">
      <alignment horizontal="center" vertical="center" wrapText="1"/>
    </xf>
    <xf numFmtId="164" fontId="9" fillId="0" borderId="14" xfId="0" applyNumberFormat="1" applyFont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vertical="center" wrapText="1"/>
    </xf>
    <xf numFmtId="0" fontId="0" fillId="7" borderId="11" xfId="0" applyFill="1" applyBorder="1" applyAlignment="1">
      <alignment vertical="center" wrapText="1"/>
    </xf>
    <xf numFmtId="0" fontId="0" fillId="7" borderId="40" xfId="0" applyFill="1" applyBorder="1" applyAlignment="1">
      <alignment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/>
    </xf>
    <xf numFmtId="9" fontId="9" fillId="0" borderId="14" xfId="0" applyNumberFormat="1" applyFont="1" applyBorder="1" applyAlignment="1">
      <alignment horizontal="center" vertical="center" wrapText="1"/>
    </xf>
    <xf numFmtId="164" fontId="9" fillId="5" borderId="12" xfId="0" applyNumberFormat="1" applyFont="1" applyFill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wrapText="1"/>
    </xf>
    <xf numFmtId="164" fontId="9" fillId="5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7" borderId="42" xfId="0" applyFont="1" applyFill="1" applyBorder="1" applyAlignment="1">
      <alignment vertical="center" wrapText="1"/>
    </xf>
    <xf numFmtId="0" fontId="14" fillId="7" borderId="7" xfId="0" applyFont="1" applyFill="1" applyBorder="1" applyAlignment="1">
      <alignment vertical="center" wrapText="1"/>
    </xf>
    <xf numFmtId="0" fontId="14" fillId="7" borderId="12" xfId="0" applyFont="1" applyFill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textRotation="90" wrapText="1"/>
    </xf>
    <xf numFmtId="0" fontId="14" fillId="7" borderId="7" xfId="0" applyFont="1" applyFill="1" applyBorder="1" applyAlignment="1">
      <alignment horizontal="center" vertical="center" textRotation="90" wrapText="1"/>
    </xf>
    <xf numFmtId="0" fontId="14" fillId="7" borderId="12" xfId="0" applyFont="1" applyFill="1" applyBorder="1" applyAlignment="1">
      <alignment horizontal="center" vertical="center" textRotation="90" wrapText="1"/>
    </xf>
    <xf numFmtId="0" fontId="10" fillId="6" borderId="37" xfId="0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12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 sz="1400"/>
              <a:t>Aspectos tecnológicos y de seguridad/Actualizar el GESDOC - SGDEA</a:t>
            </a:r>
          </a:p>
        </c:rich>
      </c:tx>
      <c:layout>
        <c:manualLayout>
          <c:xMode val="edge"/>
          <c:yMode val="edge"/>
          <c:x val="0.26968693562348123"/>
          <c:y val="3.920122110260379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'2023'!$E$14</c:f>
              <c:strCache>
                <c:ptCount val="1"/>
                <c:pt idx="0">
                  <c:v>Actualizar el GESDOC - SGDEA de acuerdo con la Guía de Implementación de un Sistema de Gestión de Documentos Electrónicos de Archivo del AGN.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'2023'!$H$6:$K$6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'2023'!$H$15:$K$15</c:f>
              <c:numCache>
                <c:formatCode>0%</c:formatCode>
                <c:ptCount val="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4-41E8-B88D-3ED03AA3F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41056"/>
        <c:axId val="31742592"/>
      </c:barChart>
      <c:catAx>
        <c:axId val="317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742592"/>
        <c:crosses val="autoZero"/>
        <c:auto val="1"/>
        <c:lblAlgn val="ctr"/>
        <c:lblOffset val="100"/>
        <c:noMultiLvlLbl val="0"/>
      </c:catAx>
      <c:valAx>
        <c:axId val="3174259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741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 rot="0" vert="horz"/>
          <a:lstStyle/>
          <a:p>
            <a:pPr>
              <a:defRPr sz="1400">
                <a:latin typeface="Arial Narrow" panose="020B0606020202030204" pitchFamily="34" charset="0"/>
              </a:defRPr>
            </a:pPr>
            <a:r>
              <a:rPr lang="es-ES" sz="1400">
                <a:latin typeface="Arial Narrow" panose="020B0606020202030204" pitchFamily="34" charset="0"/>
              </a:rPr>
              <a:t>Acceso a la Información Elaborar la Tablas de Valoración documental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'2025'!$H$12:$K$12</c:f>
              <c:numCache>
                <c:formatCode>0%</c:formatCode>
                <c:ptCount val="4"/>
                <c:pt idx="0">
                  <c:v>0.3</c:v>
                </c:pt>
                <c:pt idx="1">
                  <c:v>0.43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D-4B7E-B991-68539FD76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982336"/>
        <c:axId val="31984256"/>
        <c:axId val="0"/>
      </c:bar3DChart>
      <c:catAx>
        <c:axId val="3198233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4256"/>
        <c:crosses val="autoZero"/>
        <c:auto val="1"/>
        <c:lblAlgn val="ctr"/>
        <c:lblOffset val="100"/>
        <c:noMultiLvlLbl val="0"/>
      </c:catAx>
      <c:valAx>
        <c:axId val="319842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latin typeface="Arial Narrow" panose="020B0606020202030204" pitchFamily="34" charset="0"/>
              </a:rPr>
              <a:t>Administración de archivos/ Actualizar las Tablas de Retención Documental – TRD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'2025'!$H$8:$K$8</c:f>
              <c:numCache>
                <c:formatCode>0%</c:formatCode>
                <c:ptCount val="4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4-420B-BF49-DD6078C6E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7120"/>
        <c:axId val="5862112"/>
        <c:extLst/>
      </c:barChart>
      <c:catAx>
        <c:axId val="585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62112"/>
        <c:crosses val="autoZero"/>
        <c:auto val="1"/>
        <c:lblAlgn val="ctr"/>
        <c:lblOffset val="100"/>
        <c:noMultiLvlLbl val="0"/>
      </c:catAx>
      <c:valAx>
        <c:axId val="58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5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 rot="0" vert="horz"/>
          <a:lstStyle/>
          <a:p>
            <a:pPr>
              <a:defRPr sz="1400">
                <a:latin typeface="Arial Narrow" panose="020B0606020202030204" pitchFamily="34" charset="0"/>
              </a:defRPr>
            </a:pPr>
            <a:r>
              <a:rPr lang="es-ES" sz="1400">
                <a:latin typeface="Arial Narrow" panose="020B0606020202030204" pitchFamily="34" charset="0"/>
              </a:rPr>
              <a:t>SISTEMA INTEGRADO DE CONSERVACIÓN DOCUMENTAL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'2023'!$H$18:$K$18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3-46E0-8E62-53C2E1475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982336"/>
        <c:axId val="31984256"/>
        <c:axId val="0"/>
      </c:bar3DChart>
      <c:catAx>
        <c:axId val="3198233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4256"/>
        <c:crosses val="autoZero"/>
        <c:auto val="1"/>
        <c:lblAlgn val="ctr"/>
        <c:lblOffset val="100"/>
        <c:noMultiLvlLbl val="0"/>
      </c:catAx>
      <c:valAx>
        <c:axId val="319842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 sz="1400"/>
              <a:t>Aspectos tecnológicos y de seguridad/Actualizar el GESDOC - SGDEA</a:t>
            </a:r>
          </a:p>
        </c:rich>
      </c:tx>
      <c:layout>
        <c:manualLayout>
          <c:xMode val="edge"/>
          <c:yMode val="edge"/>
          <c:x val="0.26968693562348123"/>
          <c:y val="3.920122110260379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'2026'!$E$11</c:f>
              <c:strCache>
                <c:ptCount val="1"/>
                <c:pt idx="0">
                  <c:v>Actualizar el GESDOC - SGDEA de acuerdo con la Guía de Implementación de un Sistema de Gestión de Documentos Electrónicos de Archivo del AGN.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'2026'!$H$6:$K$6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'2026'!$H$12:$K$12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C-4D92-BBEE-16E47072D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41056"/>
        <c:axId val="31742592"/>
      </c:barChart>
      <c:catAx>
        <c:axId val="317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742592"/>
        <c:crosses val="autoZero"/>
        <c:auto val="1"/>
        <c:lblAlgn val="ctr"/>
        <c:lblOffset val="100"/>
        <c:noMultiLvlLbl val="0"/>
      </c:catAx>
      <c:valAx>
        <c:axId val="3174259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741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 rot="0" vert="horz"/>
          <a:lstStyle/>
          <a:p>
            <a:pPr>
              <a:defRPr sz="1400">
                <a:latin typeface="Arial Narrow" panose="020B0606020202030204" pitchFamily="34" charset="0"/>
              </a:defRPr>
            </a:pPr>
            <a:r>
              <a:rPr lang="es-ES" sz="1400">
                <a:latin typeface="Arial Narrow" panose="020B0606020202030204" pitchFamily="34" charset="0"/>
              </a:rPr>
              <a:t>Acceso a la Información Elaborar la Tablas de Valoración documental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'2026'!$H$10:$K$10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A-4B2B-9AD9-44903F19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982336"/>
        <c:axId val="31984256"/>
        <c:axId val="0"/>
      </c:bar3DChart>
      <c:catAx>
        <c:axId val="3198233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4256"/>
        <c:crosses val="autoZero"/>
        <c:auto val="1"/>
        <c:lblAlgn val="ctr"/>
        <c:lblOffset val="100"/>
        <c:noMultiLvlLbl val="0"/>
      </c:catAx>
      <c:valAx>
        <c:axId val="319842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latin typeface="Arial Narrow" panose="020B0606020202030204" pitchFamily="34" charset="0"/>
              </a:rPr>
              <a:t>Administración de archivos/ Actualizar las Tablas de Retención Documental – TRD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'2026'!$H$8:$K$8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7-4085-980F-82C635A19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7120"/>
        <c:axId val="5862112"/>
        <c:extLst/>
      </c:barChart>
      <c:catAx>
        <c:axId val="585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62112"/>
        <c:crosses val="autoZero"/>
        <c:auto val="1"/>
        <c:lblAlgn val="ctr"/>
        <c:lblOffset val="100"/>
        <c:noMultiLvlLbl val="0"/>
      </c:catAx>
      <c:valAx>
        <c:axId val="58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5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 rot="0" vert="horz"/>
          <a:lstStyle/>
          <a:p>
            <a:pPr>
              <a:defRPr sz="1400">
                <a:latin typeface="Arial Narrow" panose="020B0606020202030204" pitchFamily="34" charset="0"/>
              </a:defRPr>
            </a:pPr>
            <a:r>
              <a:rPr lang="es-ES" sz="1400">
                <a:latin typeface="Arial Narrow" panose="020B0606020202030204" pitchFamily="34" charset="0"/>
              </a:rPr>
              <a:t>Acceso a la Información Elaborar la Tablas de Valoración documental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'2023'!$H$18:$K$18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3-4134-B33A-1E6A631D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982336"/>
        <c:axId val="31984256"/>
        <c:axId val="0"/>
      </c:bar3DChart>
      <c:catAx>
        <c:axId val="3198233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4256"/>
        <c:crosses val="autoZero"/>
        <c:auto val="1"/>
        <c:lblAlgn val="ctr"/>
        <c:lblOffset val="100"/>
        <c:noMultiLvlLbl val="0"/>
      </c:catAx>
      <c:valAx>
        <c:axId val="319842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 rot="0" vert="horz"/>
          <a:lstStyle/>
          <a:p>
            <a:pPr>
              <a:defRPr sz="1400">
                <a:latin typeface="Arial Narrow" panose="020B0606020202030204" pitchFamily="34" charset="0"/>
              </a:defRPr>
            </a:pPr>
            <a:r>
              <a:rPr lang="es-ES" sz="1400">
                <a:latin typeface="Arial Narrow" panose="020B0606020202030204" pitchFamily="34" charset="0"/>
              </a:rPr>
              <a:t>Acceso a la Información Elaborar la Tablas de Valoración documental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'2023'!$H$13:$K$13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7-4871-BFAC-81B26360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982336"/>
        <c:axId val="31984256"/>
        <c:axId val="0"/>
      </c:bar3DChart>
      <c:catAx>
        <c:axId val="3198233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4256"/>
        <c:crosses val="autoZero"/>
        <c:auto val="1"/>
        <c:lblAlgn val="ctr"/>
        <c:lblOffset val="100"/>
        <c:noMultiLvlLbl val="0"/>
      </c:catAx>
      <c:valAx>
        <c:axId val="319842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latin typeface="Arial Narrow" panose="020B0606020202030204" pitchFamily="34" charset="0"/>
              </a:rPr>
              <a:t>Administración de archivos/ Actualizar las Tablas de Retención Documental – TRD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'2023'!$H$10:$K$10</c:f>
              <c:numCache>
                <c:formatCode>0%</c:formatCode>
                <c:ptCount val="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4-43A7-A030-5524E882B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7120"/>
        <c:axId val="5862112"/>
        <c:extLst/>
      </c:barChart>
      <c:catAx>
        <c:axId val="585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62112"/>
        <c:crosses val="autoZero"/>
        <c:auto val="1"/>
        <c:lblAlgn val="ctr"/>
        <c:lblOffset val="100"/>
        <c:noMultiLvlLbl val="0"/>
      </c:catAx>
      <c:valAx>
        <c:axId val="58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5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 rot="0" vert="horz"/>
          <a:lstStyle/>
          <a:p>
            <a:pPr>
              <a:defRPr sz="1400">
                <a:latin typeface="Arial Narrow" panose="020B0606020202030204" pitchFamily="34" charset="0"/>
              </a:defRPr>
            </a:pPr>
            <a:r>
              <a:rPr lang="es-ES" sz="1400">
                <a:latin typeface="Arial Narrow" panose="020B0606020202030204" pitchFamily="34" charset="0"/>
              </a:rPr>
              <a:t>Acceso a la Información Elaborar la Tablas de Valoración documental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'2023'!$H$18:$K$18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6F-4198-B128-0863E29B5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982336"/>
        <c:axId val="31984256"/>
        <c:axId val="0"/>
      </c:bar3DChart>
      <c:catAx>
        <c:axId val="3198233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4256"/>
        <c:crosses val="autoZero"/>
        <c:auto val="1"/>
        <c:lblAlgn val="ctr"/>
        <c:lblOffset val="100"/>
        <c:noMultiLvlLbl val="0"/>
      </c:catAx>
      <c:valAx>
        <c:axId val="319842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 sz="1400"/>
              <a:t>Aspectos tecnológicos y de seguridad/Actualizar el GESDOC - SGDEA</a:t>
            </a:r>
          </a:p>
        </c:rich>
      </c:tx>
      <c:layout>
        <c:manualLayout>
          <c:xMode val="edge"/>
          <c:yMode val="edge"/>
          <c:x val="0.26968693562348123"/>
          <c:y val="3.920122110260379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'2024'!$E$11</c:f>
              <c:strCache>
                <c:ptCount val="1"/>
                <c:pt idx="0">
                  <c:v>Actualizar el GESDOC - SGDEA de acuerdo con la Guía de Implementación de un Sistema de Gestión de Documentos Electrónicos de Archivo del AGN.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'2024'!$H$6:$K$6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'2024'!$H$12:$K$12</c:f>
              <c:numCache>
                <c:formatCode>0%</c:formatCode>
                <c:ptCount val="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2-4F88-AADB-59F0D0603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41056"/>
        <c:axId val="31742592"/>
      </c:barChart>
      <c:catAx>
        <c:axId val="317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742592"/>
        <c:crosses val="autoZero"/>
        <c:auto val="1"/>
        <c:lblAlgn val="ctr"/>
        <c:lblOffset val="100"/>
        <c:noMultiLvlLbl val="0"/>
      </c:catAx>
      <c:valAx>
        <c:axId val="3174259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741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 rot="0" vert="horz"/>
          <a:lstStyle/>
          <a:p>
            <a:pPr>
              <a:defRPr sz="1400">
                <a:latin typeface="Arial Narrow" panose="020B0606020202030204" pitchFamily="34" charset="0"/>
              </a:defRPr>
            </a:pPr>
            <a:r>
              <a:rPr lang="es-ES" sz="1400">
                <a:latin typeface="Arial Narrow" panose="020B0606020202030204" pitchFamily="34" charset="0"/>
              </a:rPr>
              <a:t>Acceso a la Información Elaborar la Tablas de Valoración documental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'2024'!$H$10:$K$10</c:f>
              <c:numCache>
                <c:formatCode>0%</c:formatCode>
                <c:ptCount val="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D-4C5F-9DE1-E724C1A74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982336"/>
        <c:axId val="31984256"/>
        <c:axId val="0"/>
      </c:bar3DChart>
      <c:catAx>
        <c:axId val="3198233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4256"/>
        <c:crosses val="autoZero"/>
        <c:auto val="1"/>
        <c:lblAlgn val="ctr"/>
        <c:lblOffset val="100"/>
        <c:noMultiLvlLbl val="0"/>
      </c:catAx>
      <c:valAx>
        <c:axId val="319842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latin typeface="Arial Narrow" panose="020B0606020202030204" pitchFamily="34" charset="0"/>
              </a:rPr>
              <a:t>Administración de archivos/ Actualizar las Tablas de Retención Documental – TRD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'2024'!$H$8:$K$8</c:f>
              <c:numCache>
                <c:formatCode>0%</c:formatCode>
                <c:ptCount val="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3-48EA-B47E-147B30D85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7120"/>
        <c:axId val="5862112"/>
        <c:extLst/>
      </c:barChart>
      <c:catAx>
        <c:axId val="585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62112"/>
        <c:crosses val="autoZero"/>
        <c:auto val="1"/>
        <c:lblAlgn val="ctr"/>
        <c:lblOffset val="100"/>
        <c:noMultiLvlLbl val="0"/>
      </c:catAx>
      <c:valAx>
        <c:axId val="586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85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 rot="0" vert="horz"/>
          <a:lstStyle/>
          <a:p>
            <a:pPr>
              <a:defRPr sz="1400">
                <a:latin typeface="Arial Narrow" panose="020B0606020202030204" pitchFamily="34" charset="0"/>
              </a:defRPr>
            </a:pPr>
            <a:r>
              <a:rPr lang="es-ES" sz="1400">
                <a:latin typeface="Arial Narrow" panose="020B0606020202030204" pitchFamily="34" charset="0"/>
              </a:rPr>
              <a:t>Acceso a la Información Elaborar la Tablas de Valoración documental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'2023'!$H$18:$K$18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F-43A0-8B7C-044279559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982336"/>
        <c:axId val="31984256"/>
        <c:axId val="0"/>
      </c:bar3DChart>
      <c:catAx>
        <c:axId val="3198233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4256"/>
        <c:crosses val="autoZero"/>
        <c:auto val="1"/>
        <c:lblAlgn val="ctr"/>
        <c:lblOffset val="100"/>
        <c:noMultiLvlLbl val="0"/>
      </c:catAx>
      <c:valAx>
        <c:axId val="319842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98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ES" sz="1400"/>
              <a:t>Aspectos tecnológicos y de seguridad/Actualizar el GESDOC - SGDEA</a:t>
            </a:r>
          </a:p>
        </c:rich>
      </c:tx>
      <c:layout>
        <c:manualLayout>
          <c:xMode val="edge"/>
          <c:yMode val="edge"/>
          <c:x val="0.26968693562348123"/>
          <c:y val="3.920122110260379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'2025'!$E$13</c:f>
              <c:strCache>
                <c:ptCount val="1"/>
                <c:pt idx="0">
                  <c:v>Actualizar el GESDOC - SGDEA de acuerdo con la Guía de Implementación de un Sistema de Gestión de Documentos Electrónicos de Archivo del AGN.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'2025'!$H$6:$K$6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'2025'!$H$14:$K$14</c:f>
              <c:numCache>
                <c:formatCode>0%</c:formatCode>
                <c:ptCount val="4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156-B13F-3772374CE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41056"/>
        <c:axId val="31742592"/>
      </c:barChart>
      <c:catAx>
        <c:axId val="317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742592"/>
        <c:crosses val="autoZero"/>
        <c:auto val="1"/>
        <c:lblAlgn val="ctr"/>
        <c:lblOffset val="100"/>
        <c:noMultiLvlLbl val="0"/>
      </c:catAx>
      <c:valAx>
        <c:axId val="3174259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31741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25149</xdr:colOff>
      <xdr:row>13</xdr:row>
      <xdr:rowOff>26409</xdr:rowOff>
    </xdr:from>
    <xdr:to>
      <xdr:col>11</xdr:col>
      <xdr:colOff>3653118</xdr:colOff>
      <xdr:row>14</xdr:row>
      <xdr:rowOff>305148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29705</xdr:colOff>
      <xdr:row>10</xdr:row>
      <xdr:rowOff>45624</xdr:rowOff>
    </xdr:from>
    <xdr:to>
      <xdr:col>11</xdr:col>
      <xdr:colOff>3641912</xdr:colOff>
      <xdr:row>12</xdr:row>
      <xdr:rowOff>190500</xdr:rowOff>
    </xdr:to>
    <xdr:graphicFrame macro="">
      <xdr:nvGraphicFramePr>
        <xdr:cNvPr id="4" name="8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42723</xdr:colOff>
      <xdr:row>6</xdr:row>
      <xdr:rowOff>0</xdr:rowOff>
    </xdr:from>
    <xdr:to>
      <xdr:col>11</xdr:col>
      <xdr:colOff>3608294</xdr:colOff>
      <xdr:row>9</xdr:row>
      <xdr:rowOff>179295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29705</xdr:colOff>
      <xdr:row>15</xdr:row>
      <xdr:rowOff>45624</xdr:rowOff>
    </xdr:from>
    <xdr:to>
      <xdr:col>11</xdr:col>
      <xdr:colOff>3641912</xdr:colOff>
      <xdr:row>17</xdr:row>
      <xdr:rowOff>190500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439766</xdr:colOff>
      <xdr:row>10</xdr:row>
      <xdr:rowOff>60027</xdr:rowOff>
    </xdr:from>
    <xdr:to>
      <xdr:col>11</xdr:col>
      <xdr:colOff>3518647</xdr:colOff>
      <xdr:row>11</xdr:row>
      <xdr:rowOff>386391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29705</xdr:colOff>
      <xdr:row>8</xdr:row>
      <xdr:rowOff>45624</xdr:rowOff>
    </xdr:from>
    <xdr:to>
      <xdr:col>11</xdr:col>
      <xdr:colOff>3641912</xdr:colOff>
      <xdr:row>9</xdr:row>
      <xdr:rowOff>190500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42723</xdr:colOff>
      <xdr:row>6</xdr:row>
      <xdr:rowOff>0</xdr:rowOff>
    </xdr:from>
    <xdr:to>
      <xdr:col>11</xdr:col>
      <xdr:colOff>3608294</xdr:colOff>
      <xdr:row>7</xdr:row>
      <xdr:rowOff>179295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29705</xdr:colOff>
      <xdr:row>12</xdr:row>
      <xdr:rowOff>45624</xdr:rowOff>
    </xdr:from>
    <xdr:to>
      <xdr:col>11</xdr:col>
      <xdr:colOff>3641912</xdr:colOff>
      <xdr:row>13</xdr:row>
      <xdr:rowOff>190500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33131</xdr:colOff>
      <xdr:row>12</xdr:row>
      <xdr:rowOff>60027</xdr:rowOff>
    </xdr:from>
    <xdr:to>
      <xdr:col>11</xdr:col>
      <xdr:colOff>3627782</xdr:colOff>
      <xdr:row>13</xdr:row>
      <xdr:rowOff>338766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29705</xdr:colOff>
      <xdr:row>8</xdr:row>
      <xdr:rowOff>45624</xdr:rowOff>
    </xdr:from>
    <xdr:to>
      <xdr:col>11</xdr:col>
      <xdr:colOff>3641912</xdr:colOff>
      <xdr:row>11</xdr:row>
      <xdr:rowOff>190500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42723</xdr:colOff>
      <xdr:row>6</xdr:row>
      <xdr:rowOff>0</xdr:rowOff>
    </xdr:from>
    <xdr:to>
      <xdr:col>11</xdr:col>
      <xdr:colOff>3608294</xdr:colOff>
      <xdr:row>7</xdr:row>
      <xdr:rowOff>179295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29705</xdr:colOff>
      <xdr:row>14</xdr:row>
      <xdr:rowOff>45624</xdr:rowOff>
    </xdr:from>
    <xdr:to>
      <xdr:col>11</xdr:col>
      <xdr:colOff>3641912</xdr:colOff>
      <xdr:row>15</xdr:row>
      <xdr:rowOff>190500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439766</xdr:colOff>
      <xdr:row>10</xdr:row>
      <xdr:rowOff>60027</xdr:rowOff>
    </xdr:from>
    <xdr:to>
      <xdr:col>11</xdr:col>
      <xdr:colOff>3518647</xdr:colOff>
      <xdr:row>11</xdr:row>
      <xdr:rowOff>386391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29705</xdr:colOff>
      <xdr:row>8</xdr:row>
      <xdr:rowOff>45624</xdr:rowOff>
    </xdr:from>
    <xdr:to>
      <xdr:col>11</xdr:col>
      <xdr:colOff>3641912</xdr:colOff>
      <xdr:row>9</xdr:row>
      <xdr:rowOff>190500</xdr:rowOff>
    </xdr:to>
    <xdr:graphicFrame macro="">
      <xdr:nvGraphicFramePr>
        <xdr:cNvPr id="3" name="8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42723</xdr:colOff>
      <xdr:row>6</xdr:row>
      <xdr:rowOff>0</xdr:rowOff>
    </xdr:from>
    <xdr:to>
      <xdr:col>11</xdr:col>
      <xdr:colOff>3608294</xdr:colOff>
      <xdr:row>7</xdr:row>
      <xdr:rowOff>179295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29705</xdr:colOff>
      <xdr:row>12</xdr:row>
      <xdr:rowOff>45624</xdr:rowOff>
    </xdr:from>
    <xdr:to>
      <xdr:col>11</xdr:col>
      <xdr:colOff>3641912</xdr:colOff>
      <xdr:row>13</xdr:row>
      <xdr:rowOff>190500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showGridLines="0" showWhiteSpace="0" topLeftCell="A10" zoomScale="85" zoomScaleNormal="85" zoomScaleSheetLayoutView="110" zoomScalePageLayoutView="130" workbookViewId="0">
      <selection activeCell="P5" sqref="P5"/>
    </sheetView>
  </sheetViews>
  <sheetFormatPr baseColWidth="10" defaultRowHeight="15" x14ac:dyDescent="0.25"/>
  <cols>
    <col min="1" max="1" width="3.28515625" customWidth="1"/>
    <col min="2" max="2" width="40.5703125" customWidth="1"/>
    <col min="3" max="3" width="1" customWidth="1"/>
    <col min="4" max="4" width="40.5703125" customWidth="1"/>
    <col min="5" max="6" width="2.5703125" customWidth="1"/>
    <col min="7" max="7" width="26.28515625" customWidth="1"/>
    <col min="8" max="12" width="11.7109375" customWidth="1"/>
    <col min="14" max="14" width="2.5703125" customWidth="1"/>
    <col min="15" max="15" width="2.7109375" customWidth="1"/>
    <col min="16" max="16" width="37.5703125" customWidth="1"/>
    <col min="17" max="17" width="9.7109375" customWidth="1"/>
    <col min="18" max="18" width="1.42578125" customWidth="1"/>
    <col min="19" max="19" width="29.5703125" customWidth="1"/>
    <col min="20" max="20" width="9.7109375" customWidth="1"/>
    <col min="21" max="22" width="4.28515625" customWidth="1"/>
    <col min="23" max="23" width="35.5703125" customWidth="1"/>
    <col min="24" max="24" width="34.85546875" customWidth="1"/>
    <col min="25" max="25" width="36.5703125" customWidth="1"/>
    <col min="26" max="26" width="14.42578125" customWidth="1"/>
    <col min="27" max="27" width="8.42578125" style="41" customWidth="1"/>
    <col min="28" max="28" width="9.7109375" style="41" customWidth="1"/>
    <col min="29" max="29" width="9.7109375" customWidth="1"/>
    <col min="30" max="30" width="8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40"/>
      <c r="AB1" s="40"/>
      <c r="AC1" s="5"/>
      <c r="AD1" s="5"/>
    </row>
    <row r="2" spans="1:30" ht="15.75" thickBot="1" x14ac:dyDescent="0.3">
      <c r="A2" s="5"/>
      <c r="B2" s="5" t="s">
        <v>9</v>
      </c>
      <c r="C2" s="5"/>
      <c r="D2" s="5"/>
      <c r="E2" s="5"/>
      <c r="F2" s="5"/>
      <c r="G2" s="5" t="s">
        <v>8</v>
      </c>
      <c r="H2" s="5"/>
      <c r="I2" s="5"/>
      <c r="J2" s="5"/>
      <c r="K2" s="5"/>
      <c r="L2" s="5"/>
      <c r="M2" s="5"/>
      <c r="N2" s="5"/>
      <c r="O2" s="5"/>
      <c r="P2" s="5" t="s">
        <v>11</v>
      </c>
      <c r="Q2" s="5"/>
      <c r="R2" s="5"/>
      <c r="S2" s="5"/>
      <c r="T2" s="5"/>
      <c r="U2" s="5"/>
      <c r="V2" s="5"/>
      <c r="W2" s="5" t="s">
        <v>58</v>
      </c>
      <c r="X2" s="5"/>
      <c r="Y2" s="5"/>
      <c r="Z2" s="5"/>
      <c r="AA2" s="40"/>
      <c r="AB2" s="40"/>
      <c r="AC2" s="5"/>
      <c r="AD2" s="5"/>
    </row>
    <row r="3" spans="1:30" ht="63" customHeight="1" thickBot="1" x14ac:dyDescent="0.3">
      <c r="A3" s="5"/>
      <c r="B3" s="1" t="s">
        <v>0</v>
      </c>
      <c r="C3" s="26"/>
      <c r="D3" s="1" t="s">
        <v>1</v>
      </c>
      <c r="E3" s="5"/>
      <c r="F3" s="5"/>
      <c r="G3" s="28" t="s">
        <v>2</v>
      </c>
      <c r="H3" s="29" t="s">
        <v>10</v>
      </c>
      <c r="I3" s="29" t="s">
        <v>3</v>
      </c>
      <c r="J3" s="29" t="s">
        <v>5</v>
      </c>
      <c r="K3" s="29" t="s">
        <v>4</v>
      </c>
      <c r="L3" s="29" t="s">
        <v>12</v>
      </c>
      <c r="M3" s="34" t="s">
        <v>6</v>
      </c>
      <c r="N3" s="14"/>
      <c r="O3" s="12"/>
      <c r="P3" s="48" t="s">
        <v>2</v>
      </c>
      <c r="Q3" s="17" t="s">
        <v>7</v>
      </c>
      <c r="R3" s="23"/>
      <c r="S3" s="16" t="s">
        <v>13</v>
      </c>
      <c r="T3" s="17" t="s">
        <v>7</v>
      </c>
      <c r="U3" s="9"/>
      <c r="V3" s="10"/>
      <c r="W3" s="107" t="s">
        <v>71</v>
      </c>
      <c r="X3" s="107" t="s">
        <v>72</v>
      </c>
      <c r="Y3" s="107" t="s">
        <v>73</v>
      </c>
      <c r="Z3" s="107" t="s">
        <v>30</v>
      </c>
      <c r="AA3" s="113" t="s">
        <v>14</v>
      </c>
      <c r="AB3" s="114"/>
      <c r="AC3" s="114"/>
      <c r="AD3" s="115"/>
    </row>
    <row r="4" spans="1:30" ht="72" customHeight="1" thickBot="1" x14ac:dyDescent="0.3">
      <c r="A4" s="5"/>
      <c r="B4" s="2" t="s">
        <v>31</v>
      </c>
      <c r="C4" s="27"/>
      <c r="D4" s="59" t="s">
        <v>49</v>
      </c>
      <c r="E4" s="5"/>
      <c r="F4" s="5"/>
      <c r="G4" s="30" t="s">
        <v>31</v>
      </c>
      <c r="H4" s="31">
        <v>7</v>
      </c>
      <c r="I4" s="31">
        <v>6</v>
      </c>
      <c r="J4" s="31">
        <v>8</v>
      </c>
      <c r="K4" s="31">
        <v>6</v>
      </c>
      <c r="L4" s="31">
        <v>5</v>
      </c>
      <c r="M4" s="35">
        <f t="shared" ref="M4:M11" si="0">SUM(H4:L4)</f>
        <v>32</v>
      </c>
      <c r="N4" s="15"/>
      <c r="O4" s="13"/>
      <c r="P4" s="49" t="s">
        <v>48</v>
      </c>
      <c r="Q4" s="46">
        <v>36</v>
      </c>
      <c r="R4" s="24"/>
      <c r="S4" s="18" t="s">
        <v>28</v>
      </c>
      <c r="T4" s="20">
        <v>49</v>
      </c>
      <c r="U4" s="11"/>
      <c r="V4" s="8"/>
      <c r="W4" s="108"/>
      <c r="X4" s="108"/>
      <c r="Y4" s="108"/>
      <c r="Z4" s="108"/>
      <c r="AA4" s="72" t="s">
        <v>44</v>
      </c>
      <c r="AB4" s="72" t="s">
        <v>45</v>
      </c>
      <c r="AC4" s="72" t="s">
        <v>45</v>
      </c>
      <c r="AD4" s="72" t="s">
        <v>74</v>
      </c>
    </row>
    <row r="5" spans="1:30" ht="81" customHeight="1" thickBot="1" x14ac:dyDescent="0.3">
      <c r="A5" s="5"/>
      <c r="B5" s="3" t="s">
        <v>48</v>
      </c>
      <c r="C5" s="27"/>
      <c r="D5" s="59" t="s">
        <v>49</v>
      </c>
      <c r="E5" s="5"/>
      <c r="F5" s="5"/>
      <c r="G5" s="32" t="s">
        <v>48</v>
      </c>
      <c r="H5" s="31">
        <v>7</v>
      </c>
      <c r="I5" s="31">
        <v>8</v>
      </c>
      <c r="J5" s="31">
        <v>6</v>
      </c>
      <c r="K5" s="31">
        <v>7</v>
      </c>
      <c r="L5" s="31">
        <v>8</v>
      </c>
      <c r="M5" s="35">
        <f t="shared" si="0"/>
        <v>36</v>
      </c>
      <c r="N5" s="15"/>
      <c r="O5" s="13"/>
      <c r="P5" s="49" t="s">
        <v>31</v>
      </c>
      <c r="Q5" s="46">
        <v>32</v>
      </c>
      <c r="R5" s="24"/>
      <c r="S5" s="52" t="s">
        <v>3</v>
      </c>
      <c r="T5" s="46">
        <v>48</v>
      </c>
      <c r="U5" s="11"/>
      <c r="V5" s="8"/>
      <c r="W5" s="109"/>
      <c r="X5" s="109"/>
      <c r="Y5" s="109"/>
      <c r="Z5" s="109"/>
      <c r="AA5" s="72">
        <v>2023</v>
      </c>
      <c r="AB5" s="72">
        <v>2024</v>
      </c>
      <c r="AC5" s="72">
        <v>2025</v>
      </c>
      <c r="AD5" s="72">
        <v>2026</v>
      </c>
    </row>
    <row r="6" spans="1:30" ht="83.25" customHeight="1" thickBot="1" x14ac:dyDescent="0.3">
      <c r="A6" s="5"/>
      <c r="B6" s="3" t="s">
        <v>23</v>
      </c>
      <c r="C6" s="27"/>
      <c r="D6" s="59" t="s">
        <v>49</v>
      </c>
      <c r="E6" s="5"/>
      <c r="F6" s="5"/>
      <c r="G6" s="33" t="s">
        <v>23</v>
      </c>
      <c r="H6" s="31">
        <v>6</v>
      </c>
      <c r="I6" s="31">
        <v>5</v>
      </c>
      <c r="J6" s="31">
        <v>6</v>
      </c>
      <c r="K6" s="31">
        <v>7</v>
      </c>
      <c r="L6" s="31">
        <v>6</v>
      </c>
      <c r="M6" s="35">
        <f t="shared" si="0"/>
        <v>30</v>
      </c>
      <c r="N6" s="15"/>
      <c r="O6" s="13"/>
      <c r="P6" s="60" t="s">
        <v>43</v>
      </c>
      <c r="Q6" s="46">
        <v>31</v>
      </c>
      <c r="R6" s="24"/>
      <c r="S6" s="53" t="s">
        <v>4</v>
      </c>
      <c r="T6" s="46">
        <v>47</v>
      </c>
      <c r="U6" s="11"/>
      <c r="V6" s="8"/>
      <c r="W6" s="110" t="s">
        <v>75</v>
      </c>
      <c r="X6" s="73"/>
      <c r="Y6" s="116" t="s">
        <v>35</v>
      </c>
      <c r="Z6" s="102" t="s">
        <v>77</v>
      </c>
      <c r="AA6" s="119" t="s">
        <v>47</v>
      </c>
      <c r="AB6" s="122"/>
      <c r="AC6" s="125"/>
      <c r="AD6" s="102"/>
    </row>
    <row r="7" spans="1:30" ht="61.5" customHeight="1" thickBot="1" x14ac:dyDescent="0.3">
      <c r="A7" s="5"/>
      <c r="B7" s="3" t="s">
        <v>24</v>
      </c>
      <c r="C7" s="27"/>
      <c r="D7" s="44" t="s">
        <v>50</v>
      </c>
      <c r="E7" s="5"/>
      <c r="F7" s="5"/>
      <c r="G7" s="32" t="s">
        <v>24</v>
      </c>
      <c r="H7" s="31">
        <v>5</v>
      </c>
      <c r="I7" s="31">
        <v>6</v>
      </c>
      <c r="J7" s="31">
        <v>8</v>
      </c>
      <c r="K7" s="31">
        <v>5</v>
      </c>
      <c r="L7" s="31">
        <v>4</v>
      </c>
      <c r="M7" s="35">
        <f t="shared" si="0"/>
        <v>28</v>
      </c>
      <c r="N7" s="15"/>
      <c r="O7" s="13"/>
      <c r="P7" s="45" t="s">
        <v>33</v>
      </c>
      <c r="Q7" s="46">
        <v>30</v>
      </c>
      <c r="R7" s="24"/>
      <c r="S7" s="53" t="s">
        <v>5</v>
      </c>
      <c r="T7" s="51">
        <v>44</v>
      </c>
      <c r="U7" s="11"/>
      <c r="V7" s="8"/>
      <c r="W7" s="111"/>
      <c r="X7" s="73" t="s">
        <v>76</v>
      </c>
      <c r="Y7" s="117"/>
      <c r="Z7" s="97"/>
      <c r="AA7" s="120"/>
      <c r="AB7" s="123"/>
      <c r="AC7" s="126"/>
      <c r="AD7" s="97"/>
    </row>
    <row r="8" spans="1:30" ht="69.75" customHeight="1" thickBot="1" x14ac:dyDescent="0.3">
      <c r="A8" s="5"/>
      <c r="B8" s="3" t="s">
        <v>25</v>
      </c>
      <c r="C8" s="27"/>
      <c r="D8" s="4" t="s">
        <v>51</v>
      </c>
      <c r="E8" s="5"/>
      <c r="F8" s="5"/>
      <c r="G8" s="32" t="s">
        <v>25</v>
      </c>
      <c r="H8" s="31">
        <v>5</v>
      </c>
      <c r="I8" s="31">
        <v>5</v>
      </c>
      <c r="J8" s="31">
        <v>4</v>
      </c>
      <c r="K8" s="31">
        <v>7</v>
      </c>
      <c r="L8" s="31">
        <v>2</v>
      </c>
      <c r="M8" s="35">
        <f t="shared" si="0"/>
        <v>23</v>
      </c>
      <c r="N8" s="15"/>
      <c r="O8" s="13"/>
      <c r="P8" s="49" t="s">
        <v>32</v>
      </c>
      <c r="Q8" s="46">
        <v>28</v>
      </c>
      <c r="R8" s="24"/>
      <c r="S8" s="19" t="s">
        <v>29</v>
      </c>
      <c r="T8" s="22">
        <v>39</v>
      </c>
      <c r="U8" s="8"/>
      <c r="V8" s="8"/>
      <c r="W8" s="111"/>
      <c r="X8" s="74"/>
      <c r="Y8" s="118"/>
      <c r="Z8" s="97"/>
      <c r="AA8" s="121"/>
      <c r="AB8" s="124"/>
      <c r="AC8" s="127"/>
      <c r="AD8" s="98"/>
    </row>
    <row r="9" spans="1:30" ht="89.25" customHeight="1" thickBot="1" x14ac:dyDescent="0.3">
      <c r="A9" s="5"/>
      <c r="B9" s="3" t="s">
        <v>26</v>
      </c>
      <c r="C9" s="27"/>
      <c r="D9" s="4" t="s">
        <v>52</v>
      </c>
      <c r="E9" s="5"/>
      <c r="F9" s="5"/>
      <c r="G9" s="32" t="s">
        <v>26</v>
      </c>
      <c r="H9" s="31">
        <v>7</v>
      </c>
      <c r="I9" s="31">
        <v>5</v>
      </c>
      <c r="J9" s="31">
        <v>3</v>
      </c>
      <c r="K9" s="31">
        <v>5</v>
      </c>
      <c r="L9" s="31">
        <v>4</v>
      </c>
      <c r="M9" s="35">
        <f t="shared" si="0"/>
        <v>24</v>
      </c>
      <c r="N9" s="15"/>
      <c r="O9" s="13"/>
      <c r="P9" s="49" t="s">
        <v>80</v>
      </c>
      <c r="Q9" s="46">
        <v>24</v>
      </c>
      <c r="R9" s="24"/>
      <c r="T9" s="25"/>
      <c r="W9" s="111"/>
      <c r="X9" s="74"/>
      <c r="Y9" s="77" t="s">
        <v>61</v>
      </c>
      <c r="Z9" s="97"/>
      <c r="AA9" s="79" t="s">
        <v>47</v>
      </c>
      <c r="AB9" s="80"/>
      <c r="AC9" s="76"/>
      <c r="AD9" s="76"/>
    </row>
    <row r="10" spans="1:30" ht="101.25" customHeight="1" thickBot="1" x14ac:dyDescent="0.3">
      <c r="A10" s="5"/>
      <c r="B10" s="3" t="s">
        <v>27</v>
      </c>
      <c r="C10" s="27"/>
      <c r="D10" s="4" t="s">
        <v>53</v>
      </c>
      <c r="E10" s="5"/>
      <c r="F10" s="5"/>
      <c r="G10" s="57" t="s">
        <v>27</v>
      </c>
      <c r="H10" s="31">
        <v>6</v>
      </c>
      <c r="I10" s="31">
        <v>5</v>
      </c>
      <c r="J10" s="31">
        <v>3</v>
      </c>
      <c r="K10" s="31">
        <v>4</v>
      </c>
      <c r="L10" s="31">
        <v>4</v>
      </c>
      <c r="M10" s="35">
        <f t="shared" si="0"/>
        <v>22</v>
      </c>
      <c r="N10" s="15"/>
      <c r="O10" s="13"/>
      <c r="P10" s="49" t="s">
        <v>25</v>
      </c>
      <c r="Q10" s="46">
        <v>23</v>
      </c>
      <c r="R10" s="24"/>
      <c r="W10" s="111"/>
      <c r="X10" s="74"/>
      <c r="Y10" s="77" t="s">
        <v>36</v>
      </c>
      <c r="Z10" s="97"/>
      <c r="AA10" s="79" t="s">
        <v>47</v>
      </c>
      <c r="AB10" s="80"/>
      <c r="AC10" s="76"/>
      <c r="AD10" s="76"/>
    </row>
    <row r="11" spans="1:30" ht="151.5" customHeight="1" thickBot="1" x14ac:dyDescent="0.3">
      <c r="A11" s="5"/>
      <c r="B11" s="3" t="s">
        <v>55</v>
      </c>
      <c r="D11" s="4" t="s">
        <v>54</v>
      </c>
      <c r="E11" s="5"/>
      <c r="F11" s="5"/>
      <c r="G11" s="58" t="s">
        <v>43</v>
      </c>
      <c r="H11" s="31">
        <v>6</v>
      </c>
      <c r="I11" s="31">
        <v>8</v>
      </c>
      <c r="J11" s="31">
        <v>5</v>
      </c>
      <c r="K11" s="31">
        <v>6</v>
      </c>
      <c r="L11" s="31">
        <v>6</v>
      </c>
      <c r="M11" s="39">
        <f t="shared" si="0"/>
        <v>31</v>
      </c>
      <c r="N11" s="15"/>
      <c r="O11" s="13"/>
      <c r="P11" s="50" t="s">
        <v>27</v>
      </c>
      <c r="Q11" s="47">
        <v>22</v>
      </c>
      <c r="R11" s="24"/>
      <c r="W11" s="111"/>
      <c r="X11" s="74"/>
      <c r="Y11" s="77" t="s">
        <v>62</v>
      </c>
      <c r="Z11" s="97"/>
      <c r="AA11" s="78"/>
      <c r="AB11" s="79" t="s">
        <v>47</v>
      </c>
      <c r="AC11" s="76"/>
      <c r="AD11" s="76"/>
    </row>
    <row r="12" spans="1:30" ht="39" customHeight="1" thickBot="1" x14ac:dyDescent="0.3">
      <c r="A12" s="5"/>
      <c r="E12" s="5"/>
      <c r="F12" s="5"/>
      <c r="G12" s="36" t="s">
        <v>7</v>
      </c>
      <c r="H12" s="37">
        <f>SUM(H4:H11)</f>
        <v>49</v>
      </c>
      <c r="I12" s="37">
        <f>SUM(I4:I11)</f>
        <v>48</v>
      </c>
      <c r="J12" s="37">
        <f>SUM(J4:J11)</f>
        <v>43</v>
      </c>
      <c r="K12" s="37">
        <f>SUM(K4:K11)</f>
        <v>47</v>
      </c>
      <c r="L12" s="38">
        <f>SUM(L4:L11)</f>
        <v>39</v>
      </c>
      <c r="W12" s="111"/>
      <c r="X12" s="75"/>
      <c r="Y12" s="77" t="s">
        <v>68</v>
      </c>
      <c r="Z12" s="103"/>
      <c r="AA12" s="80"/>
      <c r="AB12" s="80"/>
      <c r="AC12" s="82" t="s">
        <v>47</v>
      </c>
      <c r="AD12" s="82" t="s">
        <v>47</v>
      </c>
    </row>
    <row r="13" spans="1:30" ht="54.75" customHeight="1" x14ac:dyDescent="0.25">
      <c r="W13" s="111"/>
      <c r="X13" s="99" t="s">
        <v>78</v>
      </c>
      <c r="Y13" s="102" t="s">
        <v>60</v>
      </c>
      <c r="Z13" s="102" t="s">
        <v>77</v>
      </c>
      <c r="AA13" s="104" t="s">
        <v>47</v>
      </c>
      <c r="AB13" s="102"/>
      <c r="AC13" s="128"/>
      <c r="AD13" s="96"/>
    </row>
    <row r="14" spans="1:30" ht="57" customHeight="1" x14ac:dyDescent="0.25">
      <c r="W14" s="111"/>
      <c r="X14" s="100"/>
      <c r="Y14" s="97"/>
      <c r="Z14" s="97"/>
      <c r="AA14" s="105"/>
      <c r="AB14" s="97"/>
      <c r="AC14" s="126"/>
      <c r="AD14" s="97"/>
    </row>
    <row r="15" spans="1:30" ht="15.75" thickBot="1" x14ac:dyDescent="0.3">
      <c r="W15" s="111"/>
      <c r="X15" s="100"/>
      <c r="Y15" s="103"/>
      <c r="Z15" s="97"/>
      <c r="AA15" s="106"/>
      <c r="AB15" s="103"/>
      <c r="AC15" s="129"/>
      <c r="AD15" s="103"/>
    </row>
    <row r="16" spans="1:30" ht="27.75" thickBot="1" x14ac:dyDescent="0.3">
      <c r="W16" s="111"/>
      <c r="X16" s="100"/>
      <c r="Y16" s="71" t="s">
        <v>63</v>
      </c>
      <c r="Z16" s="97"/>
      <c r="AA16" s="83" t="s">
        <v>47</v>
      </c>
      <c r="AB16" s="83" t="s">
        <v>47</v>
      </c>
      <c r="AC16" s="71"/>
      <c r="AD16" s="71"/>
    </row>
    <row r="17" spans="23:30" ht="27.75" thickBot="1" x14ac:dyDescent="0.3">
      <c r="W17" s="111"/>
      <c r="X17" s="100"/>
      <c r="Y17" s="71" t="s">
        <v>37</v>
      </c>
      <c r="Z17" s="97"/>
      <c r="AA17" s="71"/>
      <c r="AB17" s="71"/>
      <c r="AC17" s="83" t="s">
        <v>47</v>
      </c>
      <c r="AD17" s="71"/>
    </row>
    <row r="18" spans="23:30" ht="27.75" thickBot="1" x14ac:dyDescent="0.3">
      <c r="W18" s="111"/>
      <c r="X18" s="100"/>
      <c r="Y18" s="71" t="s">
        <v>69</v>
      </c>
      <c r="Z18" s="97"/>
      <c r="AA18" s="81"/>
      <c r="AB18" s="81"/>
      <c r="AC18" s="82" t="s">
        <v>47</v>
      </c>
      <c r="AD18" s="76"/>
    </row>
    <row r="19" spans="23:30" ht="41.25" thickBot="1" x14ac:dyDescent="0.3">
      <c r="W19" s="111"/>
      <c r="X19" s="101"/>
      <c r="Y19" s="71" t="s">
        <v>59</v>
      </c>
      <c r="Z19" s="103"/>
      <c r="AA19" s="71"/>
      <c r="AB19" s="71"/>
      <c r="AC19" s="83" t="s">
        <v>47</v>
      </c>
      <c r="AD19" s="83" t="s">
        <v>47</v>
      </c>
    </row>
    <row r="20" spans="23:30" ht="60" customHeight="1" thickBot="1" x14ac:dyDescent="0.3">
      <c r="W20" s="111"/>
      <c r="X20" s="76" t="s">
        <v>34</v>
      </c>
      <c r="Y20" s="71" t="s">
        <v>38</v>
      </c>
      <c r="Z20" s="76" t="s">
        <v>79</v>
      </c>
      <c r="AA20" s="82" t="s">
        <v>47</v>
      </c>
      <c r="AB20" s="82" t="s">
        <v>47</v>
      </c>
      <c r="AC20" s="82" t="s">
        <v>47</v>
      </c>
      <c r="AD20" s="83" t="s">
        <v>47</v>
      </c>
    </row>
    <row r="21" spans="23:30" ht="42" customHeight="1" thickBot="1" x14ac:dyDescent="0.3">
      <c r="W21" s="111"/>
      <c r="X21" s="96" t="s">
        <v>66</v>
      </c>
      <c r="Y21" s="71" t="s">
        <v>64</v>
      </c>
      <c r="Z21" s="96" t="s">
        <v>46</v>
      </c>
      <c r="AA21" s="82" t="s">
        <v>47</v>
      </c>
      <c r="AB21" s="76"/>
      <c r="AC21" s="76"/>
      <c r="AD21" s="71"/>
    </row>
    <row r="22" spans="23:30" ht="42" customHeight="1" thickBot="1" x14ac:dyDescent="0.3">
      <c r="W22" s="111"/>
      <c r="X22" s="97"/>
      <c r="Y22" s="71" t="s">
        <v>65</v>
      </c>
      <c r="Z22" s="97"/>
      <c r="AA22" s="82" t="s">
        <v>47</v>
      </c>
      <c r="AB22" s="76"/>
      <c r="AC22" s="76"/>
      <c r="AD22" s="71"/>
    </row>
    <row r="23" spans="23:30" ht="55.5" customHeight="1" thickBot="1" x14ac:dyDescent="0.3">
      <c r="W23" s="111"/>
      <c r="X23" s="97"/>
      <c r="Y23" s="71" t="s">
        <v>67</v>
      </c>
      <c r="Z23" s="97"/>
      <c r="AA23" s="81"/>
      <c r="AB23" s="82" t="s">
        <v>47</v>
      </c>
      <c r="AC23" s="82" t="s">
        <v>47</v>
      </c>
      <c r="AD23" s="71"/>
    </row>
    <row r="24" spans="23:30" ht="42" customHeight="1" thickBot="1" x14ac:dyDescent="0.3">
      <c r="W24" s="112"/>
      <c r="X24" s="98"/>
      <c r="Y24" s="71" t="s">
        <v>70</v>
      </c>
      <c r="Z24" s="98"/>
      <c r="AA24" s="76"/>
      <c r="AB24" s="76"/>
      <c r="AC24" s="76"/>
      <c r="AD24" s="83" t="s">
        <v>47</v>
      </c>
    </row>
  </sheetData>
  <sortState ref="P4:Q12">
    <sortCondition descending="1" ref="Q4:Q12"/>
  </sortState>
  <mergeCells count="21">
    <mergeCell ref="W3:W5"/>
    <mergeCell ref="X3:X5"/>
    <mergeCell ref="Y3:Y5"/>
    <mergeCell ref="W6:W24"/>
    <mergeCell ref="AA3:AD3"/>
    <mergeCell ref="Y6:Y8"/>
    <mergeCell ref="Z6:Z12"/>
    <mergeCell ref="AA6:AA8"/>
    <mergeCell ref="AB6:AB8"/>
    <mergeCell ref="AC6:AC8"/>
    <mergeCell ref="AD6:AD8"/>
    <mergeCell ref="Z3:Z5"/>
    <mergeCell ref="AB13:AB15"/>
    <mergeCell ref="AC13:AC15"/>
    <mergeCell ref="AD13:AD15"/>
    <mergeCell ref="X21:X24"/>
    <mergeCell ref="Z21:Z24"/>
    <mergeCell ref="X13:X19"/>
    <mergeCell ref="Y13:Y15"/>
    <mergeCell ref="Z13:Z19"/>
    <mergeCell ref="AA13:AA15"/>
  </mergeCells>
  <pageMargins left="0.7" right="0.7" top="0.75" bottom="0.75" header="0.3" footer="0.3"/>
  <pageSetup scale="71" orientation="portrait" r:id="rId1"/>
  <colBreaks count="3" manualBreakCount="3">
    <brk id="5" min="1" max="13" man="1"/>
    <brk id="14" min="1" max="13" man="1"/>
    <brk id="21" min="1" max="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N18"/>
  <sheetViews>
    <sheetView showGridLines="0" zoomScale="115" zoomScaleNormal="115" zoomScaleSheetLayoutView="85" workbookViewId="0">
      <pane xSplit="10" ySplit="6" topLeftCell="K10" activePane="bottomRight" state="frozen"/>
      <selection pane="topRight" activeCell="K1" sqref="K1"/>
      <selection pane="bottomLeft" activeCell="A7" sqref="A7"/>
      <selection pane="bottomRight" activeCell="F12" sqref="F12"/>
    </sheetView>
  </sheetViews>
  <sheetFormatPr baseColWidth="10" defaultRowHeight="15" x14ac:dyDescent="0.25"/>
  <cols>
    <col min="2" max="2" width="5.28515625" customWidth="1"/>
    <col min="3" max="3" width="5.85546875" customWidth="1"/>
    <col min="4" max="4" width="31.5703125" customWidth="1"/>
    <col min="5" max="5" width="26.28515625" customWidth="1"/>
    <col min="6" max="6" width="27.7109375" customWidth="1"/>
    <col min="7" max="7" width="9" style="41" customWidth="1"/>
    <col min="8" max="8" width="4.28515625" customWidth="1"/>
    <col min="9" max="9" width="4.5703125" customWidth="1"/>
    <col min="10" max="11" width="4.7109375" customWidth="1"/>
    <col min="12" max="12" width="55.140625" customWidth="1"/>
    <col min="13" max="13" width="28.85546875" customWidth="1"/>
    <col min="14" max="16" width="5.7109375" customWidth="1"/>
  </cols>
  <sheetData>
    <row r="4" spans="4:14" ht="36" customHeight="1" x14ac:dyDescent="0.25">
      <c r="D4" s="146" t="s">
        <v>22</v>
      </c>
      <c r="E4" s="147"/>
      <c r="F4" s="147"/>
      <c r="G4" s="147"/>
      <c r="H4" s="147"/>
      <c r="I4" s="147"/>
      <c r="J4" s="147"/>
      <c r="K4" s="147"/>
      <c r="L4" s="148"/>
      <c r="M4" s="21"/>
      <c r="N4" s="5"/>
    </row>
    <row r="5" spans="4:14" ht="33.75" customHeight="1" thickBot="1" x14ac:dyDescent="0.3">
      <c r="D5" s="137" t="s">
        <v>39</v>
      </c>
      <c r="E5" s="137" t="s">
        <v>40</v>
      </c>
      <c r="F5" s="139" t="s">
        <v>41</v>
      </c>
      <c r="G5" s="137" t="s">
        <v>21</v>
      </c>
      <c r="H5" s="149" t="s">
        <v>15</v>
      </c>
      <c r="I5" s="150"/>
      <c r="J5" s="150"/>
      <c r="K5" s="151"/>
      <c r="L5" s="137" t="s">
        <v>42</v>
      </c>
      <c r="M5" s="136" t="s">
        <v>16</v>
      </c>
      <c r="N5" s="5"/>
    </row>
    <row r="6" spans="4:14" ht="33.75" customHeight="1" thickBot="1" x14ac:dyDescent="0.3">
      <c r="D6" s="138"/>
      <c r="E6" s="137"/>
      <c r="F6" s="140"/>
      <c r="G6" s="137"/>
      <c r="H6" s="42">
        <v>1</v>
      </c>
      <c r="I6" s="42">
        <v>2</v>
      </c>
      <c r="J6" s="42">
        <v>3</v>
      </c>
      <c r="K6" s="42">
        <v>4</v>
      </c>
      <c r="L6" s="137"/>
      <c r="M6" s="136"/>
      <c r="N6" s="5"/>
    </row>
    <row r="7" spans="4:14" ht="99.75" customHeight="1" thickBot="1" x14ac:dyDescent="0.3">
      <c r="D7" s="152" t="s">
        <v>17</v>
      </c>
      <c r="E7" s="141" t="s">
        <v>56</v>
      </c>
      <c r="F7" s="68" t="s">
        <v>82</v>
      </c>
      <c r="G7" s="89">
        <v>1</v>
      </c>
      <c r="H7" s="90">
        <v>0.25</v>
      </c>
      <c r="I7" s="90">
        <v>0.25</v>
      </c>
      <c r="J7" s="90">
        <v>0.25</v>
      </c>
      <c r="K7" s="90">
        <v>0.25</v>
      </c>
      <c r="L7" s="133"/>
      <c r="M7" s="141" t="s">
        <v>85</v>
      </c>
      <c r="N7" s="5"/>
    </row>
    <row r="8" spans="4:14" ht="75.75" customHeight="1" thickBot="1" x14ac:dyDescent="0.3">
      <c r="D8" s="153"/>
      <c r="E8" s="155"/>
      <c r="F8" s="68" t="s">
        <v>83</v>
      </c>
      <c r="G8" s="89">
        <v>1</v>
      </c>
      <c r="H8" s="90">
        <v>0</v>
      </c>
      <c r="I8" s="90">
        <v>0</v>
      </c>
      <c r="J8" s="90">
        <v>0</v>
      </c>
      <c r="K8" s="90">
        <v>0</v>
      </c>
      <c r="L8" s="134"/>
      <c r="M8" s="142"/>
      <c r="N8" s="5"/>
    </row>
    <row r="9" spans="4:14" ht="67.5" customHeight="1" thickBot="1" x14ac:dyDescent="0.3">
      <c r="D9" s="153"/>
      <c r="E9" s="155"/>
      <c r="F9" s="68" t="s">
        <v>84</v>
      </c>
      <c r="G9" s="89">
        <v>1</v>
      </c>
      <c r="H9" s="90">
        <v>0</v>
      </c>
      <c r="I9" s="90">
        <v>0</v>
      </c>
      <c r="J9" s="90">
        <v>0</v>
      </c>
      <c r="K9" s="90">
        <v>0</v>
      </c>
      <c r="L9" s="134"/>
      <c r="M9" s="142"/>
      <c r="N9" s="5"/>
    </row>
    <row r="10" spans="4:14" ht="21.75" customHeight="1" thickBot="1" x14ac:dyDescent="0.3">
      <c r="D10" s="154"/>
      <c r="E10" s="56" t="s">
        <v>20</v>
      </c>
      <c r="F10" s="55">
        <v>3</v>
      </c>
      <c r="G10" s="91">
        <v>1</v>
      </c>
      <c r="H10" s="69">
        <f>SUM(H7:H9)</f>
        <v>0.25</v>
      </c>
      <c r="I10" s="69">
        <f t="shared" ref="I10:K10" si="0">SUM(I7:I9)</f>
        <v>0.25</v>
      </c>
      <c r="J10" s="69">
        <f t="shared" si="0"/>
        <v>0.25</v>
      </c>
      <c r="K10" s="69">
        <f t="shared" si="0"/>
        <v>0.25</v>
      </c>
      <c r="L10" s="135"/>
      <c r="M10" s="143"/>
      <c r="N10" s="5"/>
    </row>
    <row r="11" spans="4:14" ht="73.5" customHeight="1" thickBot="1" x14ac:dyDescent="0.3">
      <c r="D11" s="152" t="s">
        <v>19</v>
      </c>
      <c r="E11" s="102" t="s">
        <v>57</v>
      </c>
      <c r="F11" s="68" t="s">
        <v>86</v>
      </c>
      <c r="G11" s="92">
        <v>1</v>
      </c>
      <c r="H11" s="90">
        <v>0.25</v>
      </c>
      <c r="I11" s="90">
        <v>0.25</v>
      </c>
      <c r="J11" s="90">
        <v>0.25</v>
      </c>
      <c r="K11" s="90">
        <v>0.25</v>
      </c>
      <c r="L11" s="133"/>
      <c r="M11" s="141" t="s">
        <v>81</v>
      </c>
      <c r="N11" s="5"/>
    </row>
    <row r="12" spans="4:14" ht="73.5" customHeight="1" thickBot="1" x14ac:dyDescent="0.3">
      <c r="D12" s="153"/>
      <c r="E12" s="103"/>
      <c r="F12" s="68" t="s">
        <v>87</v>
      </c>
      <c r="G12" s="89">
        <v>1</v>
      </c>
      <c r="H12" s="90">
        <v>0.25</v>
      </c>
      <c r="I12" s="90">
        <v>0.25</v>
      </c>
      <c r="J12" s="90">
        <v>0.25</v>
      </c>
      <c r="K12" s="90">
        <v>0.25</v>
      </c>
      <c r="L12" s="134"/>
      <c r="M12" s="142"/>
      <c r="N12" s="5"/>
    </row>
    <row r="13" spans="4:14" ht="20.25" customHeight="1" thickBot="1" x14ac:dyDescent="0.3">
      <c r="D13" s="153"/>
      <c r="E13" s="56" t="s">
        <v>18</v>
      </c>
      <c r="F13" s="56">
        <v>2</v>
      </c>
      <c r="G13" s="91">
        <v>1</v>
      </c>
      <c r="H13" s="43">
        <f>SUM(H11:H12)</f>
        <v>0.5</v>
      </c>
      <c r="I13" s="43">
        <f t="shared" ref="I13:K13" si="1">SUM(I11:I12)</f>
        <v>0.5</v>
      </c>
      <c r="J13" s="43">
        <f t="shared" si="1"/>
        <v>0.5</v>
      </c>
      <c r="K13" s="43">
        <f t="shared" si="1"/>
        <v>0.5</v>
      </c>
      <c r="L13" s="135"/>
      <c r="M13" s="143"/>
      <c r="N13" s="5"/>
    </row>
    <row r="14" spans="4:14" ht="96" customHeight="1" thickBot="1" x14ac:dyDescent="0.3">
      <c r="D14" s="130" t="s">
        <v>4</v>
      </c>
      <c r="E14" s="63" t="s">
        <v>34</v>
      </c>
      <c r="F14" s="85" t="s">
        <v>38</v>
      </c>
      <c r="G14" s="62">
        <v>1</v>
      </c>
      <c r="H14" s="62">
        <v>0.25</v>
      </c>
      <c r="I14" s="62">
        <v>0.25</v>
      </c>
      <c r="J14" s="62">
        <v>0.25</v>
      </c>
      <c r="K14" s="62">
        <v>0.25</v>
      </c>
      <c r="L14" s="6"/>
      <c r="M14" s="144" t="s">
        <v>81</v>
      </c>
      <c r="N14" s="5"/>
    </row>
    <row r="15" spans="4:14" ht="27" customHeight="1" thickBot="1" x14ac:dyDescent="0.3">
      <c r="D15" s="130"/>
      <c r="E15" s="93" t="s">
        <v>18</v>
      </c>
      <c r="F15" s="56">
        <v>1</v>
      </c>
      <c r="G15" s="94">
        <v>1</v>
      </c>
      <c r="H15" s="43">
        <v>0.25</v>
      </c>
      <c r="I15" s="43">
        <v>0.25</v>
      </c>
      <c r="J15" s="43">
        <v>0.25</v>
      </c>
      <c r="K15" s="43">
        <v>0.25</v>
      </c>
      <c r="L15" s="7"/>
      <c r="M15" s="145"/>
      <c r="N15" s="5"/>
    </row>
    <row r="16" spans="4:14" ht="70.5" customHeight="1" thickBot="1" x14ac:dyDescent="0.3">
      <c r="D16" s="130" t="s">
        <v>5</v>
      </c>
      <c r="E16" s="131" t="s">
        <v>66</v>
      </c>
      <c r="F16" s="68" t="s">
        <v>88</v>
      </c>
      <c r="G16" s="92">
        <v>1</v>
      </c>
      <c r="H16" s="90">
        <v>0.25</v>
      </c>
      <c r="I16" s="90">
        <v>0.25</v>
      </c>
      <c r="J16" s="90">
        <v>0.25</v>
      </c>
      <c r="K16" s="90">
        <v>0.25</v>
      </c>
      <c r="L16" s="133"/>
      <c r="M16" s="141" t="s">
        <v>81</v>
      </c>
    </row>
    <row r="17" spans="4:13" ht="80.25" customHeight="1" thickBot="1" x14ac:dyDescent="0.3">
      <c r="D17" s="130"/>
      <c r="E17" s="132"/>
      <c r="F17" s="86" t="s">
        <v>89</v>
      </c>
      <c r="G17" s="89">
        <v>1</v>
      </c>
      <c r="H17" s="90">
        <v>0.25</v>
      </c>
      <c r="I17" s="90">
        <v>0.25</v>
      </c>
      <c r="J17" s="90">
        <v>0.25</v>
      </c>
      <c r="K17" s="90">
        <v>0.25</v>
      </c>
      <c r="L17" s="134"/>
      <c r="M17" s="142"/>
    </row>
    <row r="18" spans="4:13" ht="23.25" customHeight="1" thickBot="1" x14ac:dyDescent="0.3">
      <c r="D18" s="130"/>
      <c r="E18" s="93" t="s">
        <v>18</v>
      </c>
      <c r="F18" s="61">
        <v>2</v>
      </c>
      <c r="G18" s="91">
        <v>1</v>
      </c>
      <c r="H18" s="43">
        <f>SUM(H16:H17)</f>
        <v>0.5</v>
      </c>
      <c r="I18" s="43">
        <f t="shared" ref="I18" si="2">SUM(I16:I17)</f>
        <v>0.5</v>
      </c>
      <c r="J18" s="43">
        <f t="shared" ref="J18" si="3">SUM(J16:J17)</f>
        <v>0.5</v>
      </c>
      <c r="K18" s="43">
        <f t="shared" ref="K18" si="4">SUM(K16:K17)</f>
        <v>0.5</v>
      </c>
      <c r="L18" s="135"/>
      <c r="M18" s="143"/>
    </row>
  </sheetData>
  <mergeCells count="22">
    <mergeCell ref="D4:L4"/>
    <mergeCell ref="H5:K5"/>
    <mergeCell ref="L5:L6"/>
    <mergeCell ref="D14:D15"/>
    <mergeCell ref="D11:D13"/>
    <mergeCell ref="D7:D10"/>
    <mergeCell ref="E7:E9"/>
    <mergeCell ref="E11:E12"/>
    <mergeCell ref="L7:L10"/>
    <mergeCell ref="L11:L13"/>
    <mergeCell ref="D16:D18"/>
    <mergeCell ref="E16:E17"/>
    <mergeCell ref="L16:L18"/>
    <mergeCell ref="M5:M6"/>
    <mergeCell ref="D5:D6"/>
    <mergeCell ref="E5:E6"/>
    <mergeCell ref="G5:G6"/>
    <mergeCell ref="F5:F6"/>
    <mergeCell ref="M7:M10"/>
    <mergeCell ref="M14:M15"/>
    <mergeCell ref="M11:M13"/>
    <mergeCell ref="M16:M18"/>
  </mergeCells>
  <pageMargins left="0.7" right="0.7" top="0.75" bottom="0.75" header="0.3" footer="0.3"/>
  <pageSetup scale="39" orientation="portrait" r:id="rId1"/>
  <ignoredErrors>
    <ignoredError sqref="H10:K10 H18:K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4:N14"/>
  <sheetViews>
    <sheetView showGridLines="0" topLeftCell="A3" zoomScale="115" zoomScaleNormal="115" zoomScaleSheetLayoutView="85" workbookViewId="0">
      <pane xSplit="10" ySplit="4" topLeftCell="K7" activePane="bottomRight" state="frozen"/>
      <selection activeCell="A3" sqref="A3"/>
      <selection pane="topRight" activeCell="K3" sqref="K3"/>
      <selection pane="bottomLeft" activeCell="A7" sqref="A7"/>
      <selection pane="bottomRight" activeCell="F7" sqref="F7"/>
    </sheetView>
  </sheetViews>
  <sheetFormatPr baseColWidth="10" defaultRowHeight="15" x14ac:dyDescent="0.25"/>
  <cols>
    <col min="2" max="2" width="5.28515625" customWidth="1"/>
    <col min="3" max="3" width="5.85546875" customWidth="1"/>
    <col min="4" max="4" width="31.5703125" customWidth="1"/>
    <col min="5" max="5" width="26.28515625" customWidth="1"/>
    <col min="6" max="6" width="27.7109375" customWidth="1"/>
    <col min="7" max="7" width="9" style="41" customWidth="1"/>
    <col min="8" max="8" width="4.28515625" customWidth="1"/>
    <col min="9" max="9" width="4.5703125" customWidth="1"/>
    <col min="10" max="11" width="4.7109375" customWidth="1"/>
    <col min="12" max="12" width="55.140625" customWidth="1"/>
    <col min="13" max="13" width="28.85546875" customWidth="1"/>
    <col min="14" max="16" width="5.7109375" customWidth="1"/>
  </cols>
  <sheetData>
    <row r="4" spans="4:14" ht="36" customHeight="1" x14ac:dyDescent="0.25">
      <c r="D4" s="146" t="s">
        <v>22</v>
      </c>
      <c r="E4" s="147"/>
      <c r="F4" s="147"/>
      <c r="G4" s="147"/>
      <c r="H4" s="147"/>
      <c r="I4" s="147"/>
      <c r="J4" s="147"/>
      <c r="K4" s="147"/>
      <c r="L4" s="148"/>
      <c r="M4" s="21"/>
      <c r="N4" s="5"/>
    </row>
    <row r="5" spans="4:14" ht="46.5" customHeight="1" thickBot="1" x14ac:dyDescent="0.3">
      <c r="D5" s="137" t="s">
        <v>39</v>
      </c>
      <c r="E5" s="137" t="s">
        <v>40</v>
      </c>
      <c r="F5" s="139" t="s">
        <v>41</v>
      </c>
      <c r="G5" s="137" t="s">
        <v>21</v>
      </c>
      <c r="H5" s="149" t="s">
        <v>15</v>
      </c>
      <c r="I5" s="150"/>
      <c r="J5" s="150"/>
      <c r="K5" s="151"/>
      <c r="L5" s="137" t="s">
        <v>42</v>
      </c>
      <c r="M5" s="136" t="s">
        <v>16</v>
      </c>
      <c r="N5" s="5"/>
    </row>
    <row r="6" spans="4:14" ht="79.5" customHeight="1" thickBot="1" x14ac:dyDescent="0.3">
      <c r="D6" s="138"/>
      <c r="E6" s="137"/>
      <c r="F6" s="140"/>
      <c r="G6" s="137"/>
      <c r="H6" s="42">
        <v>1</v>
      </c>
      <c r="I6" s="42">
        <v>2</v>
      </c>
      <c r="J6" s="42">
        <v>3</v>
      </c>
      <c r="K6" s="42">
        <v>4</v>
      </c>
      <c r="L6" s="137"/>
      <c r="M6" s="136"/>
      <c r="N6" s="5"/>
    </row>
    <row r="7" spans="4:14" ht="134.25" customHeight="1" thickBot="1" x14ac:dyDescent="0.3">
      <c r="D7" s="152" t="s">
        <v>17</v>
      </c>
      <c r="E7" s="65" t="s">
        <v>56</v>
      </c>
      <c r="F7" s="95" t="s">
        <v>35</v>
      </c>
      <c r="G7" s="70">
        <v>1</v>
      </c>
      <c r="H7" s="54">
        <v>0.25</v>
      </c>
      <c r="I7" s="54">
        <v>0.25</v>
      </c>
      <c r="J7" s="54">
        <v>0.25</v>
      </c>
      <c r="K7" s="54">
        <v>0.25</v>
      </c>
      <c r="L7" s="133"/>
      <c r="M7" s="141" t="s">
        <v>81</v>
      </c>
      <c r="N7" s="5"/>
    </row>
    <row r="8" spans="4:14" ht="21.75" customHeight="1" thickBot="1" x14ac:dyDescent="0.3">
      <c r="D8" s="154"/>
      <c r="E8" s="56" t="s">
        <v>20</v>
      </c>
      <c r="F8" s="55">
        <v>1</v>
      </c>
      <c r="G8" s="91">
        <v>1</v>
      </c>
      <c r="H8" s="69">
        <f>SUM(H7:H7)</f>
        <v>0.25</v>
      </c>
      <c r="I8" s="69">
        <f>SUM(I7:I7)</f>
        <v>0.25</v>
      </c>
      <c r="J8" s="69">
        <f>SUM(J7:J7)</f>
        <v>0.25</v>
      </c>
      <c r="K8" s="69">
        <f>SUM(K7:K7)</f>
        <v>0.25</v>
      </c>
      <c r="L8" s="135"/>
      <c r="M8" s="143"/>
      <c r="N8" s="5"/>
    </row>
    <row r="9" spans="4:14" ht="73.5" customHeight="1" thickBot="1" x14ac:dyDescent="0.3">
      <c r="D9" s="130" t="s">
        <v>19</v>
      </c>
      <c r="E9" s="88" t="s">
        <v>57</v>
      </c>
      <c r="F9" s="88" t="s">
        <v>63</v>
      </c>
      <c r="G9" s="92">
        <v>1</v>
      </c>
      <c r="H9" s="90">
        <v>0.25</v>
      </c>
      <c r="I9" s="90">
        <v>0.25</v>
      </c>
      <c r="J9" s="90">
        <v>0.25</v>
      </c>
      <c r="K9" s="90">
        <v>0.25</v>
      </c>
      <c r="L9" s="133"/>
      <c r="M9" s="141" t="s">
        <v>81</v>
      </c>
      <c r="N9" s="5"/>
    </row>
    <row r="10" spans="4:14" ht="20.25" customHeight="1" thickBot="1" x14ac:dyDescent="0.3">
      <c r="D10" s="130"/>
      <c r="E10" s="93" t="s">
        <v>18</v>
      </c>
      <c r="F10" s="56">
        <v>1</v>
      </c>
      <c r="G10" s="94">
        <v>1</v>
      </c>
      <c r="H10" s="43">
        <f>SUM(H9:H9)</f>
        <v>0.25</v>
      </c>
      <c r="I10" s="43">
        <f>SUM(I9:I9)</f>
        <v>0.25</v>
      </c>
      <c r="J10" s="43">
        <f>SUM(J9:J9)</f>
        <v>0.25</v>
      </c>
      <c r="K10" s="43">
        <f>SUM(K9:K9)</f>
        <v>0.25</v>
      </c>
      <c r="L10" s="135"/>
      <c r="M10" s="143"/>
      <c r="N10" s="5"/>
    </row>
    <row r="11" spans="4:14" ht="96" customHeight="1" thickBot="1" x14ac:dyDescent="0.3">
      <c r="D11" s="130" t="s">
        <v>4</v>
      </c>
      <c r="E11" s="63" t="s">
        <v>34</v>
      </c>
      <c r="F11" s="85" t="s">
        <v>38</v>
      </c>
      <c r="G11" s="62">
        <v>1</v>
      </c>
      <c r="H11" s="62">
        <v>0.25</v>
      </c>
      <c r="I11" s="62">
        <v>0.25</v>
      </c>
      <c r="J11" s="62">
        <v>0.25</v>
      </c>
      <c r="K11" s="62">
        <v>0.25</v>
      </c>
      <c r="L11" s="6"/>
      <c r="M11" s="144" t="s">
        <v>81</v>
      </c>
      <c r="N11" s="5"/>
    </row>
    <row r="12" spans="4:14" ht="27" customHeight="1" thickBot="1" x14ac:dyDescent="0.3">
      <c r="D12" s="130"/>
      <c r="E12" s="93" t="s">
        <v>18</v>
      </c>
      <c r="F12" s="56">
        <v>1</v>
      </c>
      <c r="G12" s="94">
        <v>1</v>
      </c>
      <c r="H12" s="43">
        <v>0.25</v>
      </c>
      <c r="I12" s="43">
        <v>0.25</v>
      </c>
      <c r="J12" s="43">
        <v>0.25</v>
      </c>
      <c r="K12" s="43">
        <v>0.25</v>
      </c>
      <c r="L12" s="7"/>
      <c r="M12" s="145"/>
      <c r="N12" s="5"/>
    </row>
    <row r="13" spans="4:14" ht="136.5" customHeight="1" thickBot="1" x14ac:dyDescent="0.3">
      <c r="D13" s="130" t="s">
        <v>5</v>
      </c>
      <c r="E13" s="88" t="s">
        <v>66</v>
      </c>
      <c r="F13" s="68" t="s">
        <v>67</v>
      </c>
      <c r="G13" s="92">
        <v>1</v>
      </c>
      <c r="H13" s="90">
        <v>0.25</v>
      </c>
      <c r="I13" s="90">
        <v>0.25</v>
      </c>
      <c r="J13" s="90">
        <v>0.25</v>
      </c>
      <c r="K13" s="90">
        <v>0.25</v>
      </c>
      <c r="L13" s="133"/>
      <c r="M13" s="141" t="s">
        <v>81</v>
      </c>
    </row>
    <row r="14" spans="4:14" ht="15.75" thickBot="1" x14ac:dyDescent="0.3">
      <c r="D14" s="130"/>
      <c r="E14" s="93" t="s">
        <v>18</v>
      </c>
      <c r="F14" s="56">
        <v>1</v>
      </c>
      <c r="G14" s="94">
        <v>1</v>
      </c>
      <c r="H14" s="43">
        <f>SUM(H13:H13)</f>
        <v>0.25</v>
      </c>
      <c r="I14" s="43">
        <f>SUM(I13:I13)</f>
        <v>0.25</v>
      </c>
      <c r="J14" s="43">
        <f>SUM(J13:J13)</f>
        <v>0.25</v>
      </c>
      <c r="K14" s="43">
        <f>SUM(K13:K13)</f>
        <v>0.25</v>
      </c>
      <c r="L14" s="135"/>
      <c r="M14" s="143"/>
    </row>
  </sheetData>
  <mergeCells count="19">
    <mergeCell ref="D4:L4"/>
    <mergeCell ref="D5:D6"/>
    <mergeCell ref="E5:E6"/>
    <mergeCell ref="F5:F6"/>
    <mergeCell ref="G5:G6"/>
    <mergeCell ref="H5:K5"/>
    <mergeCell ref="L5:L6"/>
    <mergeCell ref="D11:D12"/>
    <mergeCell ref="M11:M12"/>
    <mergeCell ref="D13:D14"/>
    <mergeCell ref="L13:L14"/>
    <mergeCell ref="M5:M6"/>
    <mergeCell ref="D7:D8"/>
    <mergeCell ref="L7:L8"/>
    <mergeCell ref="M7:M8"/>
    <mergeCell ref="D9:D10"/>
    <mergeCell ref="L9:L10"/>
    <mergeCell ref="M9:M10"/>
    <mergeCell ref="M13:M14"/>
  </mergeCells>
  <pageMargins left="0.7" right="0.7" top="0.75" bottom="0.75" header="0.3" footer="0.3"/>
  <pageSetup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4:N16"/>
  <sheetViews>
    <sheetView showGridLines="0" tabSelected="1" zoomScale="115" zoomScaleNormal="115" zoomScaleSheetLayoutView="85" workbookViewId="0">
      <selection activeCell="I14" sqref="I14"/>
    </sheetView>
  </sheetViews>
  <sheetFormatPr baseColWidth="10" defaultRowHeight="15" x14ac:dyDescent="0.25"/>
  <cols>
    <col min="2" max="2" width="5.28515625" customWidth="1"/>
    <col min="3" max="3" width="5.85546875" customWidth="1"/>
    <col min="4" max="4" width="31.5703125" customWidth="1"/>
    <col min="5" max="5" width="26.28515625" customWidth="1"/>
    <col min="6" max="6" width="27.7109375" customWidth="1"/>
    <col min="7" max="7" width="9" style="41" customWidth="1"/>
    <col min="8" max="8" width="4.28515625" customWidth="1"/>
    <col min="9" max="9" width="4.5703125" customWidth="1"/>
    <col min="10" max="11" width="4.7109375" customWidth="1"/>
    <col min="12" max="12" width="55.140625" customWidth="1"/>
    <col min="13" max="13" width="28.85546875" customWidth="1"/>
    <col min="14" max="16" width="5.7109375" customWidth="1"/>
  </cols>
  <sheetData>
    <row r="4" spans="4:14" ht="36" customHeight="1" x14ac:dyDescent="0.25">
      <c r="D4" s="146" t="s">
        <v>22</v>
      </c>
      <c r="E4" s="147"/>
      <c r="F4" s="147"/>
      <c r="G4" s="147"/>
      <c r="H4" s="147"/>
      <c r="I4" s="147"/>
      <c r="J4" s="147"/>
      <c r="K4" s="147"/>
      <c r="L4" s="148"/>
      <c r="M4" s="21"/>
      <c r="N4" s="5"/>
    </row>
    <row r="5" spans="4:14" ht="37.5" customHeight="1" thickBot="1" x14ac:dyDescent="0.3">
      <c r="D5" s="137" t="s">
        <v>39</v>
      </c>
      <c r="E5" s="137" t="s">
        <v>40</v>
      </c>
      <c r="F5" s="139" t="s">
        <v>41</v>
      </c>
      <c r="G5" s="137" t="s">
        <v>21</v>
      </c>
      <c r="H5" s="149" t="s">
        <v>15</v>
      </c>
      <c r="I5" s="150"/>
      <c r="J5" s="150"/>
      <c r="K5" s="151"/>
      <c r="L5" s="137" t="s">
        <v>42</v>
      </c>
      <c r="M5" s="136" t="s">
        <v>16</v>
      </c>
      <c r="N5" s="5"/>
    </row>
    <row r="6" spans="4:14" ht="37.5" customHeight="1" thickBot="1" x14ac:dyDescent="0.3">
      <c r="D6" s="138"/>
      <c r="E6" s="137"/>
      <c r="F6" s="140"/>
      <c r="G6" s="137"/>
      <c r="H6" s="42">
        <v>1</v>
      </c>
      <c r="I6" s="42">
        <v>2</v>
      </c>
      <c r="J6" s="42">
        <v>3</v>
      </c>
      <c r="K6" s="42">
        <v>4</v>
      </c>
      <c r="L6" s="137"/>
      <c r="M6" s="136"/>
      <c r="N6" s="5"/>
    </row>
    <row r="7" spans="4:14" ht="134.25" customHeight="1" thickBot="1" x14ac:dyDescent="0.3">
      <c r="D7" s="152" t="s">
        <v>17</v>
      </c>
      <c r="E7" s="87" t="s">
        <v>56</v>
      </c>
      <c r="F7" s="95" t="s">
        <v>35</v>
      </c>
      <c r="G7" s="89">
        <v>1</v>
      </c>
      <c r="H7" s="90">
        <v>0.25</v>
      </c>
      <c r="I7" s="90">
        <v>0.25</v>
      </c>
      <c r="J7" s="90">
        <v>0</v>
      </c>
      <c r="K7" s="90">
        <v>0</v>
      </c>
      <c r="L7" s="133"/>
      <c r="M7" s="141" t="s">
        <v>81</v>
      </c>
      <c r="N7" s="5"/>
    </row>
    <row r="8" spans="4:14" ht="21.75" customHeight="1" thickBot="1" x14ac:dyDescent="0.3">
      <c r="D8" s="154"/>
      <c r="E8" s="56" t="s">
        <v>20</v>
      </c>
      <c r="F8" s="55">
        <v>1</v>
      </c>
      <c r="G8" s="91">
        <v>1</v>
      </c>
      <c r="H8" s="69">
        <f>SUM(H7:H7)</f>
        <v>0.25</v>
      </c>
      <c r="I8" s="69">
        <f>SUM(I7:I7)</f>
        <v>0.25</v>
      </c>
      <c r="J8" s="69">
        <f>SUM(J7:J7)</f>
        <v>0</v>
      </c>
      <c r="K8" s="69">
        <f>SUM(K7:K7)</f>
        <v>0</v>
      </c>
      <c r="L8" s="135"/>
      <c r="M8" s="143"/>
      <c r="N8" s="5"/>
    </row>
    <row r="9" spans="4:14" ht="73.5" customHeight="1" thickBot="1" x14ac:dyDescent="0.3">
      <c r="D9" s="130" t="s">
        <v>19</v>
      </c>
      <c r="E9" s="102" t="s">
        <v>90</v>
      </c>
      <c r="F9" s="68" t="s">
        <v>91</v>
      </c>
      <c r="G9" s="92">
        <v>1</v>
      </c>
      <c r="H9" s="90">
        <v>0.3</v>
      </c>
      <c r="I9" s="90">
        <v>0.43</v>
      </c>
      <c r="J9" s="90">
        <v>0</v>
      </c>
      <c r="K9" s="90">
        <v>0</v>
      </c>
      <c r="L9" s="133"/>
      <c r="M9" s="141" t="s">
        <v>94</v>
      </c>
      <c r="N9" s="5"/>
    </row>
    <row r="10" spans="4:14" ht="73.5" customHeight="1" thickBot="1" x14ac:dyDescent="0.3">
      <c r="D10" s="130"/>
      <c r="E10" s="97"/>
      <c r="F10" s="86" t="s">
        <v>92</v>
      </c>
      <c r="G10" s="92">
        <v>1</v>
      </c>
      <c r="H10" s="90">
        <v>0.3</v>
      </c>
      <c r="I10" s="90">
        <v>0.43</v>
      </c>
      <c r="J10" s="90">
        <v>0</v>
      </c>
      <c r="K10" s="90">
        <v>0</v>
      </c>
      <c r="L10" s="134"/>
      <c r="M10" s="142"/>
      <c r="N10" s="5"/>
    </row>
    <row r="11" spans="4:14" ht="73.5" customHeight="1" thickBot="1" x14ac:dyDescent="0.3">
      <c r="D11" s="130"/>
      <c r="E11" s="103"/>
      <c r="F11" s="86" t="s">
        <v>93</v>
      </c>
      <c r="G11" s="92">
        <v>1</v>
      </c>
      <c r="H11" s="90">
        <v>0</v>
      </c>
      <c r="I11" s="90">
        <v>0</v>
      </c>
      <c r="J11" s="90">
        <v>0</v>
      </c>
      <c r="K11" s="90">
        <v>0</v>
      </c>
      <c r="L11" s="134"/>
      <c r="M11" s="142"/>
      <c r="N11" s="5"/>
    </row>
    <row r="12" spans="4:14" ht="20.25" customHeight="1" thickBot="1" x14ac:dyDescent="0.3">
      <c r="D12" s="130"/>
      <c r="E12" s="93" t="s">
        <v>18</v>
      </c>
      <c r="F12" s="61">
        <v>3</v>
      </c>
      <c r="G12" s="94">
        <v>1</v>
      </c>
      <c r="H12" s="43">
        <f>SUM(H9:H9)</f>
        <v>0.3</v>
      </c>
      <c r="I12" s="43">
        <f>SUM(I9:I9)</f>
        <v>0.43</v>
      </c>
      <c r="J12" s="43">
        <f>SUM(J9:J9)</f>
        <v>0</v>
      </c>
      <c r="K12" s="43">
        <f>SUM(K9:K9)</f>
        <v>0</v>
      </c>
      <c r="L12" s="135"/>
      <c r="M12" s="143"/>
      <c r="N12" s="5"/>
    </row>
    <row r="13" spans="4:14" ht="96" customHeight="1" thickBot="1" x14ac:dyDescent="0.3">
      <c r="D13" s="130" t="s">
        <v>4</v>
      </c>
      <c r="E13" s="63" t="s">
        <v>34</v>
      </c>
      <c r="F13" s="64" t="s">
        <v>38</v>
      </c>
      <c r="G13" s="62">
        <v>1</v>
      </c>
      <c r="H13" s="62">
        <v>0.25</v>
      </c>
      <c r="I13" s="62">
        <v>0.25</v>
      </c>
      <c r="J13" s="62">
        <v>0</v>
      </c>
      <c r="K13" s="62">
        <v>0</v>
      </c>
      <c r="L13" s="6"/>
      <c r="M13" s="144" t="s">
        <v>81</v>
      </c>
      <c r="N13" s="5"/>
    </row>
    <row r="14" spans="4:14" ht="27" customHeight="1" thickBot="1" x14ac:dyDescent="0.3">
      <c r="D14" s="130"/>
      <c r="E14" s="93" t="s">
        <v>18</v>
      </c>
      <c r="F14" s="56">
        <v>1</v>
      </c>
      <c r="G14" s="94">
        <v>1</v>
      </c>
      <c r="H14" s="43">
        <v>0.25</v>
      </c>
      <c r="I14" s="43">
        <v>0.25</v>
      </c>
      <c r="J14" s="43">
        <v>0</v>
      </c>
      <c r="K14" s="43">
        <v>0</v>
      </c>
      <c r="L14" s="7"/>
      <c r="M14" s="145"/>
      <c r="N14" s="5"/>
    </row>
    <row r="15" spans="4:14" ht="136.5" customHeight="1" thickBot="1" x14ac:dyDescent="0.3">
      <c r="D15" s="130" t="s">
        <v>5</v>
      </c>
      <c r="E15" s="88" t="s">
        <v>66</v>
      </c>
      <c r="F15" s="68" t="s">
        <v>67</v>
      </c>
      <c r="G15" s="92">
        <v>1</v>
      </c>
      <c r="H15" s="90">
        <v>0.25</v>
      </c>
      <c r="I15" s="90">
        <v>0.25</v>
      </c>
      <c r="J15" s="90">
        <v>0</v>
      </c>
      <c r="K15" s="90">
        <v>0</v>
      </c>
      <c r="L15" s="133"/>
      <c r="M15" s="141" t="s">
        <v>81</v>
      </c>
    </row>
    <row r="16" spans="4:14" ht="15.75" thickBot="1" x14ac:dyDescent="0.3">
      <c r="D16" s="130"/>
      <c r="E16" s="93" t="s">
        <v>18</v>
      </c>
      <c r="F16" s="56">
        <v>1</v>
      </c>
      <c r="G16" s="94">
        <v>1</v>
      </c>
      <c r="H16" s="43">
        <f>SUM(H15:H15)</f>
        <v>0.25</v>
      </c>
      <c r="I16" s="43">
        <f>SUM(I15:I15)</f>
        <v>0.25</v>
      </c>
      <c r="J16" s="43">
        <f>SUM(J15:J15)</f>
        <v>0</v>
      </c>
      <c r="K16" s="43">
        <f>SUM(K15:K15)</f>
        <v>0</v>
      </c>
      <c r="L16" s="135"/>
      <c r="M16" s="143"/>
    </row>
  </sheetData>
  <mergeCells count="20">
    <mergeCell ref="D4:L4"/>
    <mergeCell ref="D5:D6"/>
    <mergeCell ref="E5:E6"/>
    <mergeCell ref="F5:F6"/>
    <mergeCell ref="G5:G6"/>
    <mergeCell ref="H5:K5"/>
    <mergeCell ref="L5:L6"/>
    <mergeCell ref="M5:M6"/>
    <mergeCell ref="D7:D8"/>
    <mergeCell ref="L7:L8"/>
    <mergeCell ref="M7:M8"/>
    <mergeCell ref="D9:D12"/>
    <mergeCell ref="L9:L12"/>
    <mergeCell ref="M9:M12"/>
    <mergeCell ref="D13:D14"/>
    <mergeCell ref="M13:M14"/>
    <mergeCell ref="D15:D16"/>
    <mergeCell ref="L15:L16"/>
    <mergeCell ref="E9:E11"/>
    <mergeCell ref="M15:M16"/>
  </mergeCells>
  <pageMargins left="0.7" right="0.7" top="0.75" bottom="0.75" header="0.3" footer="0.3"/>
  <pageSetup scale="3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4:N14"/>
  <sheetViews>
    <sheetView showGridLines="0" topLeftCell="B8" zoomScale="130" zoomScaleNormal="130" zoomScaleSheetLayoutView="85" workbookViewId="0">
      <selection activeCell="G14" sqref="G14"/>
    </sheetView>
  </sheetViews>
  <sheetFormatPr baseColWidth="10" defaultRowHeight="15" x14ac:dyDescent="0.25"/>
  <cols>
    <col min="2" max="2" width="5.28515625" customWidth="1"/>
    <col min="3" max="3" width="5.85546875" customWidth="1"/>
    <col min="4" max="4" width="31.5703125" customWidth="1"/>
    <col min="5" max="5" width="26.28515625" customWidth="1"/>
    <col min="6" max="6" width="27.7109375" customWidth="1"/>
    <col min="7" max="7" width="9" style="41" customWidth="1"/>
    <col min="8" max="8" width="4.28515625" customWidth="1"/>
    <col min="9" max="9" width="4.5703125" customWidth="1"/>
    <col min="10" max="11" width="4.7109375" customWidth="1"/>
    <col min="12" max="12" width="55.140625" customWidth="1"/>
    <col min="13" max="13" width="28.85546875" customWidth="1"/>
    <col min="14" max="16" width="5.7109375" customWidth="1"/>
  </cols>
  <sheetData>
    <row r="4" spans="4:14" ht="36" customHeight="1" x14ac:dyDescent="0.25">
      <c r="D4" s="146" t="s">
        <v>22</v>
      </c>
      <c r="E4" s="147"/>
      <c r="F4" s="147"/>
      <c r="G4" s="147"/>
      <c r="H4" s="147"/>
      <c r="I4" s="147"/>
      <c r="J4" s="147"/>
      <c r="K4" s="147"/>
      <c r="L4" s="148"/>
      <c r="M4" s="21"/>
      <c r="N4" s="5"/>
    </row>
    <row r="5" spans="4:14" ht="46.5" customHeight="1" thickBot="1" x14ac:dyDescent="0.3">
      <c r="D5" s="137" t="s">
        <v>39</v>
      </c>
      <c r="E5" s="137" t="s">
        <v>40</v>
      </c>
      <c r="F5" s="139" t="s">
        <v>41</v>
      </c>
      <c r="G5" s="137" t="s">
        <v>21</v>
      </c>
      <c r="H5" s="149" t="s">
        <v>15</v>
      </c>
      <c r="I5" s="150"/>
      <c r="J5" s="150"/>
      <c r="K5" s="151"/>
      <c r="L5" s="137" t="s">
        <v>42</v>
      </c>
      <c r="M5" s="136" t="s">
        <v>16</v>
      </c>
      <c r="N5" s="5"/>
    </row>
    <row r="6" spans="4:14" ht="79.5" customHeight="1" thickBot="1" x14ac:dyDescent="0.3">
      <c r="D6" s="138"/>
      <c r="E6" s="137"/>
      <c r="F6" s="140"/>
      <c r="G6" s="137"/>
      <c r="H6" s="42">
        <v>1</v>
      </c>
      <c r="I6" s="42">
        <v>2</v>
      </c>
      <c r="J6" s="42">
        <v>3</v>
      </c>
      <c r="K6" s="42">
        <v>4</v>
      </c>
      <c r="L6" s="137"/>
      <c r="M6" s="136"/>
      <c r="N6" s="5"/>
    </row>
    <row r="7" spans="4:14" ht="134.25" customHeight="1" thickBot="1" x14ac:dyDescent="0.3">
      <c r="D7" s="152" t="s">
        <v>17</v>
      </c>
      <c r="E7" s="87" t="s">
        <v>56</v>
      </c>
      <c r="F7" s="95" t="s">
        <v>35</v>
      </c>
      <c r="G7" s="89">
        <v>1</v>
      </c>
      <c r="H7" s="90">
        <v>0</v>
      </c>
      <c r="I7" s="90">
        <v>0</v>
      </c>
      <c r="J7" s="90">
        <v>0</v>
      </c>
      <c r="K7" s="90">
        <v>0</v>
      </c>
      <c r="L7" s="133"/>
      <c r="M7" s="141"/>
      <c r="N7" s="5"/>
    </row>
    <row r="8" spans="4:14" ht="21.75" customHeight="1" thickBot="1" x14ac:dyDescent="0.3">
      <c r="D8" s="154"/>
      <c r="E8" s="56" t="s">
        <v>20</v>
      </c>
      <c r="F8" s="56">
        <v>1</v>
      </c>
      <c r="G8" s="91">
        <v>1</v>
      </c>
      <c r="H8" s="69">
        <f>SUM(H7:H7)</f>
        <v>0</v>
      </c>
      <c r="I8" s="69">
        <f>SUM(I7:I7)</f>
        <v>0</v>
      </c>
      <c r="J8" s="69">
        <f>SUM(J7:J7)</f>
        <v>0</v>
      </c>
      <c r="K8" s="69">
        <f>SUM(K7:K7)</f>
        <v>0</v>
      </c>
      <c r="L8" s="135"/>
      <c r="M8" s="143"/>
      <c r="N8" s="5"/>
    </row>
    <row r="9" spans="4:14" ht="73.5" customHeight="1" thickBot="1" x14ac:dyDescent="0.3">
      <c r="D9" s="130" t="s">
        <v>19</v>
      </c>
      <c r="E9" s="84" t="s">
        <v>57</v>
      </c>
      <c r="F9" s="86" t="s">
        <v>59</v>
      </c>
      <c r="G9" s="92">
        <v>1</v>
      </c>
      <c r="H9" s="90">
        <v>0</v>
      </c>
      <c r="I9" s="90">
        <v>0</v>
      </c>
      <c r="J9" s="90">
        <v>0</v>
      </c>
      <c r="K9" s="90">
        <v>0</v>
      </c>
      <c r="L9" s="133"/>
      <c r="M9" s="67"/>
      <c r="N9" s="5"/>
    </row>
    <row r="10" spans="4:14" ht="20.25" customHeight="1" thickBot="1" x14ac:dyDescent="0.3">
      <c r="D10" s="130"/>
      <c r="E10" s="93" t="s">
        <v>18</v>
      </c>
      <c r="F10" s="61">
        <v>1</v>
      </c>
      <c r="G10" s="94">
        <v>1</v>
      </c>
      <c r="H10" s="43">
        <f>SUM(H9:H9)</f>
        <v>0</v>
      </c>
      <c r="I10" s="43">
        <f>SUM(I9:I9)</f>
        <v>0</v>
      </c>
      <c r="J10" s="43">
        <f>SUM(J9:J9)</f>
        <v>0</v>
      </c>
      <c r="K10" s="43">
        <f>SUM(K9:K9)</f>
        <v>0</v>
      </c>
      <c r="L10" s="135"/>
      <c r="M10" s="66"/>
      <c r="N10" s="5"/>
    </row>
    <row r="11" spans="4:14" ht="96" customHeight="1" thickBot="1" x14ac:dyDescent="0.3">
      <c r="D11" s="130" t="s">
        <v>4</v>
      </c>
      <c r="E11" s="63" t="s">
        <v>34</v>
      </c>
      <c r="F11" s="85" t="s">
        <v>38</v>
      </c>
      <c r="G11" s="62">
        <v>1</v>
      </c>
      <c r="H11" s="62">
        <v>0</v>
      </c>
      <c r="I11" s="62">
        <v>0</v>
      </c>
      <c r="J11" s="62">
        <v>0</v>
      </c>
      <c r="K11" s="62">
        <v>0</v>
      </c>
      <c r="L11" s="6"/>
      <c r="M11" s="156"/>
      <c r="N11" s="5"/>
    </row>
    <row r="12" spans="4:14" ht="27" customHeight="1" thickBot="1" x14ac:dyDescent="0.3">
      <c r="D12" s="130"/>
      <c r="E12" s="93" t="s">
        <v>18</v>
      </c>
      <c r="F12" s="56">
        <v>1</v>
      </c>
      <c r="G12" s="94">
        <v>1</v>
      </c>
      <c r="H12" s="43">
        <v>0</v>
      </c>
      <c r="I12" s="43">
        <v>0</v>
      </c>
      <c r="J12" s="43">
        <v>0</v>
      </c>
      <c r="K12" s="43">
        <v>0</v>
      </c>
      <c r="L12" s="7"/>
      <c r="M12" s="157"/>
      <c r="N12" s="5"/>
    </row>
    <row r="13" spans="4:14" ht="136.5" customHeight="1" thickBot="1" x14ac:dyDescent="0.3">
      <c r="D13" s="130" t="s">
        <v>5</v>
      </c>
      <c r="E13" s="88" t="s">
        <v>66</v>
      </c>
      <c r="F13" s="68" t="s">
        <v>70</v>
      </c>
      <c r="G13" s="92">
        <v>1</v>
      </c>
      <c r="H13" s="90">
        <v>0</v>
      </c>
      <c r="I13" s="90">
        <v>0</v>
      </c>
      <c r="J13" s="90">
        <v>0</v>
      </c>
      <c r="K13" s="90">
        <v>0</v>
      </c>
      <c r="L13" s="133"/>
      <c r="M13" s="67"/>
    </row>
    <row r="14" spans="4:14" ht="15.75" thickBot="1" x14ac:dyDescent="0.3">
      <c r="D14" s="130"/>
      <c r="E14" s="93" t="s">
        <v>18</v>
      </c>
      <c r="F14" s="56">
        <v>1</v>
      </c>
      <c r="G14" s="94">
        <v>1</v>
      </c>
      <c r="H14" s="43">
        <f>SUM(H13:H13)</f>
        <v>0</v>
      </c>
      <c r="I14" s="43">
        <f>SUM(I13:I13)</f>
        <v>0</v>
      </c>
      <c r="J14" s="43">
        <f>SUM(J13:J13)</f>
        <v>0</v>
      </c>
      <c r="K14" s="43">
        <f>SUM(K13:K13)</f>
        <v>0</v>
      </c>
      <c r="L14" s="135"/>
      <c r="M14" s="66"/>
    </row>
  </sheetData>
  <mergeCells count="17">
    <mergeCell ref="D4:L4"/>
    <mergeCell ref="D5:D6"/>
    <mergeCell ref="E5:E6"/>
    <mergeCell ref="F5:F6"/>
    <mergeCell ref="G5:G6"/>
    <mergeCell ref="H5:K5"/>
    <mergeCell ref="L5:L6"/>
    <mergeCell ref="D11:D12"/>
    <mergeCell ref="M11:M12"/>
    <mergeCell ref="D13:D14"/>
    <mergeCell ref="L13:L14"/>
    <mergeCell ref="M5:M6"/>
    <mergeCell ref="D7:D8"/>
    <mergeCell ref="L7:L8"/>
    <mergeCell ref="M7:M8"/>
    <mergeCell ref="D9:D10"/>
    <mergeCell ref="L9:L10"/>
  </mergeCells>
  <pageMargins left="0.7" right="0.7" top="0.75" bottom="0.75" header="0.3" footer="0.3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Matriz</vt:lpstr>
      <vt:lpstr>2023</vt:lpstr>
      <vt:lpstr>2024</vt:lpstr>
      <vt:lpstr>2025</vt:lpstr>
      <vt:lpstr>2026</vt:lpstr>
      <vt:lpstr>'2023'!Área_de_impresión</vt:lpstr>
      <vt:lpstr>'2024'!Área_de_impresión</vt:lpstr>
      <vt:lpstr>'2025'!Área_de_impresión</vt:lpstr>
      <vt:lpstr>'2026'!Área_de_impresión</vt:lpstr>
      <vt:lpstr>Matriz!Área_de_impresión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PAOLA RAMIREZ DIAZ</dc:creator>
  <cp:lastModifiedBy>INPEC</cp:lastModifiedBy>
  <dcterms:created xsi:type="dcterms:W3CDTF">2017-09-11T21:09:06Z</dcterms:created>
  <dcterms:modified xsi:type="dcterms:W3CDTF">2025-09-15T13:07:13Z</dcterms:modified>
</cp:coreProperties>
</file>