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"/>
    </mc:Choice>
  </mc:AlternateContent>
  <bookViews>
    <workbookView xWindow="0" yWindow="0" windowWidth="28800" windowHeight="12330" firstSheet="12" activeTab="1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 DELITOS PPL INTRAMURAL" sheetId="5" r:id="rId5"/>
    <sheet name="5. EDADES" sheetId="17" r:id="rId6"/>
    <sheet name="6. PPL ENFOQUE DIFERENCIAL " sheetId="7" r:id="rId7"/>
    <sheet name="7. ESCOLARIDAD INGRESO " sheetId="8" r:id="rId8"/>
    <sheet name="8. PPL DOMICILIARIA" sheetId="9" r:id="rId9"/>
    <sheet name="9. DELITOS PPL DOMICILIARIA" sheetId="10" r:id="rId10"/>
    <sheet name="10.PPL. VIG. ELECTRONICA " sheetId="11" r:id="rId11"/>
    <sheet name="11.DELITOS PPL VIG. ELECTRONICA" sheetId="12" r:id="rId12"/>
    <sheet name="12. EXTRANJEROS NACIONAL" sheetId="13" r:id="rId13"/>
    <sheet name="13. TEE NACIONAL" sheetId="14" r:id="rId14"/>
    <sheet name="14. REINCIDENTES NACIONAL " sheetId="15" r:id="rId15"/>
    <sheet name="15.CONSOLIDADO NACIONAL PPL" sheetId="16" r:id="rId16"/>
  </sheets>
  <externalReferences>
    <externalReference r:id="rId17"/>
  </externalReferences>
  <definedNames>
    <definedName name="_Key1" localSheetId="1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4">#REF!</definedName>
    <definedName name="_Key1" localSheetId="5">#REF!</definedName>
    <definedName name="_Key1" localSheetId="6">#REF!</definedName>
    <definedName name="_Key1" localSheetId="8">#REF!</definedName>
    <definedName name="_Key1" localSheetId="9">#REF!</definedName>
    <definedName name="_Key1">#REF!</definedName>
    <definedName name="_key2" localSheetId="1">#REF!</definedName>
    <definedName name="_key2" localSheetId="5">#REF!</definedName>
    <definedName name="_key2">#REF!</definedName>
    <definedName name="_Parse_In" localSheetId="1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4">#REF!</definedName>
    <definedName name="_Parse_In" localSheetId="6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4">#REF!</definedName>
    <definedName name="_Parse_Out" localSheetId="6">#REF!</definedName>
    <definedName name="_Parse_Out" localSheetId="8">#REF!</definedName>
    <definedName name="_Parse_Out" localSheetId="9">#REF!</definedName>
    <definedName name="_Parse_Out">#REF!</definedName>
    <definedName name="_PLA99" localSheetId="15">#REF!</definedName>
    <definedName name="_PLA99" localSheetId="2">#REF!</definedName>
    <definedName name="_PLA99" localSheetId="3">#REF!</definedName>
    <definedName name="_PLA99" localSheetId="7">#REF!</definedName>
    <definedName name="_PLA99">#REF!</definedName>
    <definedName name="_Sort" localSheetId="11">#REF!</definedName>
    <definedName name="_Sort" localSheetId="9">#REF!</definedName>
    <definedName name="_Sort">#REF!</definedName>
    <definedName name="A">#REF!</definedName>
    <definedName name="Antecedentes" localSheetId="15">#REF!</definedName>
    <definedName name="Antecedentes" localSheetId="2">#REF!</definedName>
    <definedName name="Antecedentes" localSheetId="3">#REF!</definedName>
    <definedName name="Antecedentes" localSheetId="7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2">#REF!</definedName>
    <definedName name="BuiltIn_Print_Area" localSheetId="3">#REF!</definedName>
    <definedName name="BuiltIn_Print_Area" localSheetId="4">#REF!</definedName>
    <definedName name="BuiltIn_Print_Area" localSheetId="6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4">#REF!</definedName>
    <definedName name="BuiltIn_Print_Titles" localSheetId="6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 localSheetId="15">#REF!</definedName>
    <definedName name="CINCO" localSheetId="7">#REF!</definedName>
    <definedName name="CINCO">#REF!</definedName>
    <definedName name="CUATRO" localSheetId="15">#REF!</definedName>
    <definedName name="CUATRO" localSheetId="7">#REF!</definedName>
    <definedName name="CUATRO">#REF!</definedName>
    <definedName name="DOS" localSheetId="15">#REF!</definedName>
    <definedName name="DOS" localSheetId="2">#REF!</definedName>
    <definedName name="DOS" localSheetId="3">#REF!</definedName>
    <definedName name="DOS" localSheetId="7">#REF!</definedName>
    <definedName name="DOS">#REF!</definedName>
    <definedName name="e" localSheetId="6">#REF!</definedName>
    <definedName name="e">#REF!</definedName>
    <definedName name="PLAN">#REF!</definedName>
    <definedName name="SEIS" localSheetId="15">#REF!</definedName>
    <definedName name="SEIS" localSheetId="7">#REF!</definedName>
    <definedName name="SEIS">#REF!</definedName>
    <definedName name="SIS">#REF!</definedName>
    <definedName name="TRES" localSheetId="15">#REF!</definedName>
    <definedName name="TRES" localSheetId="7">#REF!</definedName>
    <definedName name="TRES">#REF!</definedName>
    <definedName name="UNO" localSheetId="15">#REF!</definedName>
    <definedName name="UNO" localSheetId="7">#REF!</definedName>
    <definedName name="UNO">#REF!</definedName>
    <definedName name="VVV" localSheetId="15">#REF!</definedName>
    <definedName name="VVV" localSheetId="2">#REF!</definedName>
    <definedName name="VVV" localSheetId="3">#REF!</definedName>
    <definedName name="VVV" localSheetId="7">#REF!</definedName>
    <definedName name="VVV">#REF!</definedName>
  </definedNames>
  <calcPr calcId="162913" concurrentCalc="0"/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6" roundtripDataSignature="AMtx7mgo3DyFbEF+3TkBiZqsAwnTxzpmAA=="/>
    </ext>
  </extLst>
</workbook>
</file>

<file path=xl/calcChain.xml><?xml version="1.0" encoding="utf-8"?>
<calcChain xmlns="http://schemas.openxmlformats.org/spreadsheetml/2006/main">
  <c r="H12" i="16" l="1"/>
</calcChain>
</file>

<file path=xl/sharedStrings.xml><?xml version="1.0" encoding="utf-8"?>
<sst xmlns="http://schemas.openxmlformats.org/spreadsheetml/2006/main" count="1056" uniqueCount="621">
  <si>
    <t>TABLA DE CONTENIDO</t>
  </si>
  <si>
    <t xml:space="preserve">1. Población de Internos en Establecimientos de Reclusión y Regionales </t>
  </si>
  <si>
    <t>2. Mujeres Intramural Eron</t>
  </si>
  <si>
    <t>3. Situacion Juridica PPL</t>
  </si>
  <si>
    <t>4. Delitos PPL en  Intramural</t>
  </si>
  <si>
    <t>5. Edades Rangos Etarios</t>
  </si>
  <si>
    <t xml:space="preserve">6. Población en Condiciones Excepcionales </t>
  </si>
  <si>
    <t>7. Población de internos en Escolaridad</t>
  </si>
  <si>
    <t xml:space="preserve">8. Población de internos en Domiciliaria </t>
  </si>
  <si>
    <t xml:space="preserve">9. Delitos PPL en Domiciliaria </t>
  </si>
  <si>
    <t>10. Población de internos en Vigilancia Electronica</t>
  </si>
  <si>
    <t>11. Delitos PPL en Vigilancia  Electronica</t>
  </si>
  <si>
    <t>12. Poblacion Extranjera Nacional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</si>
  <si>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</si>
  <si>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</si>
  <si>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</si>
  <si>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</si>
  <si>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</si>
  <si>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</si>
  <si>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</si>
  <si>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</si>
  <si>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</si>
  <si>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</si>
  <si>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</si>
  <si>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</si>
  <si>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</si>
  <si>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</si>
  <si>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</si>
  <si>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</si>
  <si>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</si>
  <si>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</si>
  <si>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</si>
  <si>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</si>
  <si>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</si>
  <si>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</si>
  <si>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</si>
  <si>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Chiquinquirá</t>
  </si>
  <si>
    <t>El Barne</t>
  </si>
  <si>
    <t>Duitama</t>
  </si>
  <si>
    <t>Garagoa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</si>
  <si>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</si>
  <si>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</si>
  <si>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</si>
  <si>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</si>
  <si>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</si>
  <si>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</si>
  <si>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</si>
  <si>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EPMSCFLO Florencia</t>
  </si>
  <si>
    <t>Florencia</t>
  </si>
  <si>
    <t>BOGOTÁ D.C.</t>
  </si>
  <si>
    <t>Bogota D. C.</t>
  </si>
  <si>
    <t>CPAMSMBOG-ERE Bogotá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</si>
  <si>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</si>
  <si>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</si>
  <si>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</si>
  <si>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</si>
  <si>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</si>
  <si>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</si>
  <si>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</si>
  <si>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</si>
  <si>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</si>
  <si>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</si>
  <si>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</si>
  <si>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</si>
  <si>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</si>
  <si>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</si>
  <si>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</si>
  <si>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EPMSCNEI Neiva</t>
  </si>
  <si>
    <t>Neiva</t>
  </si>
  <si>
    <t>EPMSCPIT Pitalito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</si>
  <si>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</si>
  <si>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</si>
  <si>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</si>
  <si>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</si>
  <si>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</si>
  <si>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</si>
  <si>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</si>
  <si>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</si>
  <si>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</si>
  <si>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</si>
  <si>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>Purificación</t>
  </si>
  <si>
    <t xml:space="preserve">CASANARE </t>
  </si>
  <si>
    <t>Paz de Ariporo</t>
  </si>
  <si>
    <t>EPCYOP Yopal</t>
  </si>
  <si>
    <t>Yopal</t>
  </si>
  <si>
    <t>REGIONAL OCCIDENTAL</t>
  </si>
  <si>
    <t>CAUCA</t>
  </si>
  <si>
    <t xml:space="preserve">Bolívar </t>
  </si>
  <si>
    <t>El Bordo</t>
  </si>
  <si>
    <t>Popayán</t>
  </si>
  <si>
    <t>CPMSMPY Popayán</t>
  </si>
  <si>
    <t>Puerto Tejada</t>
  </si>
  <si>
    <t>Santander de Quilichao</t>
  </si>
  <si>
    <t>Silvia</t>
  </si>
  <si>
    <t>NARIÑO</t>
  </si>
  <si>
    <t>CPMSIPI-RM Ipiales</t>
  </si>
  <si>
    <t>Ipiales</t>
  </si>
  <si>
    <t>La Unión</t>
  </si>
  <si>
    <t>EPMSCPAS-RM Pasto</t>
  </si>
  <si>
    <t>Pasto</t>
  </si>
  <si>
    <t>EPMSCTUM Tumaco</t>
  </si>
  <si>
    <t>Tumaco</t>
  </si>
  <si>
    <t>Túquerres</t>
  </si>
  <si>
    <t>VALLE</t>
  </si>
  <si>
    <t>EPMSCBUE Buenaventura</t>
  </si>
  <si>
    <t>Buenaventura</t>
  </si>
  <si>
    <t>EPMSCBUG Buga</t>
  </si>
  <si>
    <t>Buga</t>
  </si>
  <si>
    <t>Caicedonia</t>
  </si>
  <si>
    <t xml:space="preserve">Cali </t>
  </si>
  <si>
    <t>Cartago</t>
  </si>
  <si>
    <t>COJAM Jamundí</t>
  </si>
  <si>
    <t>Jamundi</t>
  </si>
  <si>
    <t>Palmira</t>
  </si>
  <si>
    <t>Roldanillo</t>
  </si>
  <si>
    <t>Sevilla</t>
  </si>
  <si>
    <t>CPMSTUL Tuluá</t>
  </si>
  <si>
    <t>Tulua</t>
  </si>
  <si>
    <t>* ERON CON CIERRE TEMPORAL</t>
  </si>
  <si>
    <t>REGIONAL NORTE</t>
  </si>
  <si>
    <t>ATLANTICO</t>
  </si>
  <si>
    <t>Barranquilla</t>
  </si>
  <si>
    <t>Sabanalarga</t>
  </si>
  <si>
    <t>BOLIVAR</t>
  </si>
  <si>
    <t>Cartagena</t>
  </si>
  <si>
    <t>Magangué</t>
  </si>
  <si>
    <t>CESAR</t>
  </si>
  <si>
    <t>EPMSCVAL-ERE Valledupar</t>
  </si>
  <si>
    <t>Valledupar</t>
  </si>
  <si>
    <t>CORDOBA</t>
  </si>
  <si>
    <t>EPMSCMON Montería</t>
  </si>
  <si>
    <t>Montería</t>
  </si>
  <si>
    <t>Tierralta</t>
  </si>
  <si>
    <t>GUAJIRA</t>
  </si>
  <si>
    <t>Riohacha</t>
  </si>
  <si>
    <t>MAGDALENA</t>
  </si>
  <si>
    <t>El Banco</t>
  </si>
  <si>
    <t>EPMSCSM Santa Marta</t>
  </si>
  <si>
    <t>Santa Marta</t>
  </si>
  <si>
    <t>SAN ANDRES</t>
  </si>
  <si>
    <t>EPMSCSA San Andrés</t>
  </si>
  <si>
    <t>San Andres</t>
  </si>
  <si>
    <t>SUCRE</t>
  </si>
  <si>
    <t>Corozal</t>
  </si>
  <si>
    <t>EPMSCSIN Sincelejo</t>
  </si>
  <si>
    <t>Sincelejo</t>
  </si>
  <si>
    <t>REGIONAL ORIENTE</t>
  </si>
  <si>
    <t>ARAUCA</t>
  </si>
  <si>
    <t>EPMSCARA Arauca</t>
  </si>
  <si>
    <t>Arauca</t>
  </si>
  <si>
    <t>Aguachica</t>
  </si>
  <si>
    <t>NORTE SANTANDER</t>
  </si>
  <si>
    <t>Cúcuta</t>
  </si>
  <si>
    <t>EPMSCOC Ocaña</t>
  </si>
  <si>
    <t>Ocaña</t>
  </si>
  <si>
    <t>Pamplona</t>
  </si>
  <si>
    <t xml:space="preserve">SANTANDER </t>
  </si>
  <si>
    <t>Barrancabermeja</t>
  </si>
  <si>
    <t>Bucaramanga</t>
  </si>
  <si>
    <t>CPMSMBUC 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</si>
  <si>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</si>
  <si>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</si>
  <si>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</si>
  <si>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</si>
  <si>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</si>
  <si>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</si>
  <si>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</si>
  <si>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</si>
  <si>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</si>
  <si>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</si>
  <si>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</si>
  <si>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</si>
  <si>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</si>
  <si>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</si>
  <si>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</si>
  <si>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</si>
  <si>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</si>
  <si>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</si>
  <si>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</si>
  <si>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</si>
  <si>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</si>
  <si>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</si>
  <si>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</si>
  <si>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</si>
  <si>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COPED Medellín Pedregal</t>
  </si>
  <si>
    <t>Medellín</t>
  </si>
  <si>
    <t>CHOCO</t>
  </si>
  <si>
    <t>Istmina</t>
  </si>
  <si>
    <t>EPMSCQUI Quibdó</t>
  </si>
  <si>
    <t>Quibdó</t>
  </si>
  <si>
    <t>REGIONAL VIEJO CALDAS</t>
  </si>
  <si>
    <t>Puerto Boyacá</t>
  </si>
  <si>
    <t>CALDAS</t>
  </si>
  <si>
    <t>Aguadas</t>
  </si>
  <si>
    <t>Anserma</t>
  </si>
  <si>
    <t>La Dorada</t>
  </si>
  <si>
    <t>Manizales</t>
  </si>
  <si>
    <t>RMMAN Manizales</t>
  </si>
  <si>
    <t>Pácora</t>
  </si>
  <si>
    <t>Pensilvania</t>
  </si>
  <si>
    <t>Riosucio</t>
  </si>
  <si>
    <t>Salamina</t>
  </si>
  <si>
    <t>QUINDIO</t>
  </si>
  <si>
    <t>Armenia</t>
  </si>
  <si>
    <t>RMARM Armenia</t>
  </si>
  <si>
    <t>Calacá</t>
  </si>
  <si>
    <t>RISARALDA</t>
  </si>
  <si>
    <t>Pereira</t>
  </si>
  <si>
    <t>RMPEI Pereira</t>
  </si>
  <si>
    <t>Santa Rosa de Cabal</t>
  </si>
  <si>
    <t>Armero Guayabal</t>
  </si>
  <si>
    <t>Fresno</t>
  </si>
  <si>
    <t>Honda</t>
  </si>
  <si>
    <t>COIBA-ERE -JP Ibagué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</si>
  <si>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</si>
  <si>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</si>
  <si>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</si>
  <si>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</si>
  <si>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</si>
  <si>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</si>
  <si>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</si>
  <si>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 xml:space="preserve">Nota: 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</si>
  <si>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</si>
  <si>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</si>
  <si>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</si>
  <si>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</si>
  <si>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</si>
  <si>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</si>
  <si>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</si>
  <si>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</si>
  <si>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</si>
  <si>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</si>
  <si>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</si>
  <si>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</si>
  <si>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</si>
  <si>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</si>
  <si>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</si>
  <si>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</si>
  <si>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</si>
  <si>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COCUC Cúcuta</t>
  </si>
  <si>
    <t>Noroeste</t>
  </si>
  <si>
    <t>Viejo Caldas</t>
  </si>
  <si>
    <t>Total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</si>
  <si>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</si>
  <si>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</si>
  <si>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</si>
  <si>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</si>
  <si>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</si>
  <si>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</si>
  <si>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</si>
  <si>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</si>
  <si>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</si>
  <si>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</si>
  <si>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</si>
  <si>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</si>
  <si>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</si>
  <si>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</si>
  <si>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</si>
  <si>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</si>
  <si>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</si>
  <si>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</si>
  <si>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</si>
  <si>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</si>
  <si>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</si>
  <si>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</si>
  <si>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</si>
  <si>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</si>
  <si>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</si>
  <si>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</si>
  <si>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</si>
  <si>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</si>
  <si>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</si>
  <si>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</si>
  <si>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</si>
  <si>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</si>
  <si>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</si>
  <si>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</si>
  <si>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</si>
  <si>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</si>
  <si>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</si>
  <si>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</si>
  <si>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</si>
  <si>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</si>
  <si>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</si>
  <si>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</si>
  <si>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</si>
  <si>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</si>
  <si>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</si>
  <si>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</si>
  <si>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</si>
  <si>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</si>
  <si>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</si>
  <si>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</si>
  <si>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</si>
  <si>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</si>
  <si>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</si>
  <si>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</si>
  <si>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</si>
  <si>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</si>
  <si>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</si>
  <si>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</si>
  <si>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</si>
  <si>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</si>
  <si>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</si>
  <si>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SECUESTRO EXTORSIVO</t>
  </si>
  <si>
    <t>USO DE MENORES DE EDAD PARA LA COMISION DE DELITOS</t>
  </si>
  <si>
    <t>VIOLENCIA INTRAFAMILIAR</t>
  </si>
  <si>
    <t>SECUESTRO SIMPLE</t>
  </si>
  <si>
    <t>Otros delitos</t>
  </si>
  <si>
    <t xml:space="preserve">Total </t>
  </si>
  <si>
    <t>Fuente. SISIPEC WEB</t>
  </si>
  <si>
    <t xml:space="preserve">  </t>
  </si>
  <si>
    <t>Nota. El numero de delitos es mayor al número de PPL, toda vez que un interno puede estar incurso en la comisión de más de una modalidad delictiva.</t>
  </si>
  <si>
    <t xml:space="preserve">     Fuente. SISIPEC WEB</t>
  </si>
  <si>
    <t>18 - 24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</si>
  <si>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</si>
  <si>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</si>
  <si>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</si>
  <si>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</si>
  <si>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</si>
  <si>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</si>
  <si>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</si>
  <si>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</si>
  <si>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Rango de 
edad</t>
  </si>
  <si>
    <t>25 - 29</t>
  </si>
  <si>
    <t>30 - 34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</si>
  <si>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</si>
  <si>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</si>
  <si>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</si>
  <si>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</si>
  <si>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</si>
  <si>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</si>
  <si>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LGTBI</t>
  </si>
  <si>
    <t>Extranjeros</t>
  </si>
  <si>
    <t>Tercera  edad</t>
  </si>
  <si>
    <t>Madres lactantes</t>
  </si>
  <si>
    <t>Madres gestantes</t>
  </si>
  <si>
    <t>Discapacitados</t>
  </si>
  <si>
    <t>Hombre</t>
  </si>
  <si>
    <t>Mujer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</si>
  <si>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</si>
  <si>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 xml:space="preserve">Población de internos por nivel educativo - Básica Primaria </t>
  </si>
  <si>
    <t>Iletrados</t>
  </si>
  <si>
    <t>Ciclo I Grado 1-2-3</t>
  </si>
  <si>
    <t>Ciclo2 Grado4-5</t>
  </si>
  <si>
    <t>Subtotal</t>
  </si>
  <si>
    <t>Consolidado por Nivel Educativo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</si>
  <si>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</si>
  <si>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</si>
  <si>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</si>
  <si>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</si>
  <si>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</si>
  <si>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</si>
  <si>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Nivel Educativo Población de internos  - 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</si>
  <si>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</si>
  <si>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</si>
  <si>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</si>
  <si>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</si>
  <si>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</si>
  <si>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</si>
  <si>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</si>
  <si>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Nivel Educativo Población de internos  - Educacion Superior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</si>
  <si>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</si>
  <si>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</si>
  <si>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</si>
  <si>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</si>
  <si>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</si>
  <si>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2"/>
        <color theme="1"/>
        <rFont val="Arial"/>
        <family val="2"/>
      </rPr>
      <t xml:space="preserve">Nota. </t>
    </r>
    <r>
      <rPr>
        <sz val="12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</si>
  <si>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</si>
  <si>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</si>
  <si>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</si>
  <si>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</si>
  <si>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</si>
  <si>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</si>
  <si>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</si>
  <si>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</si>
  <si>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Fuente.SISIPEC WEB</t>
  </si>
  <si>
    <t>Modalidad delictiva Población de Internos en Domiciliaria</t>
  </si>
  <si>
    <t>Delitos PPL en Domiciliaria</t>
  </si>
  <si>
    <t>Mujere</t>
  </si>
  <si>
    <t>RECEPTACION</t>
  </si>
  <si>
    <t>LESIONES PERSONALES</t>
  </si>
  <si>
    <t>ESTAFA</t>
  </si>
  <si>
    <t>FRAUDE PROCESAL</t>
  </si>
  <si>
    <t>INASISTENCIA ALIMENTARIA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</si>
  <si>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</si>
  <si>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</si>
  <si>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</si>
  <si>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</si>
  <si>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</si>
  <si>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</si>
  <si>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</si>
  <si>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</si>
  <si>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</si>
  <si>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</si>
  <si>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</si>
  <si>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</si>
  <si>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 </t>
  </si>
  <si>
    <t>FALSEDAD EN DOCUMENTO PRIVADO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</si>
  <si>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</si>
  <si>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</si>
  <si>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Estadística a partir de datos SISIPEC WEB
</t>
    </r>
  </si>
  <si>
    <t>Población de internos de otras nacionalidades</t>
  </si>
  <si>
    <t>País de origen</t>
  </si>
  <si>
    <t>Total Hombres</t>
  </si>
  <si>
    <t>Total 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</si>
  <si>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</si>
  <si>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</si>
  <si>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</si>
  <si>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</si>
  <si>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</si>
  <si>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Extranjeros Vigi Elec </t>
  </si>
  <si>
    <t xml:space="preserve">Total  Extranjeros </t>
  </si>
  <si>
    <t>Sindicada</t>
  </si>
  <si>
    <t>Condenada</t>
  </si>
  <si>
    <t xml:space="preserve">Condenados </t>
  </si>
  <si>
    <t>Otros Paises</t>
  </si>
  <si>
    <t>Nota Metodologica. El total incluye población extranjera ubicados en ERON, domiciliaria y con vigilancia electrónica.</t>
  </si>
  <si>
    <t>PPL - Trabajo, Estudio y Enseñanza (TEE)</t>
  </si>
  <si>
    <t>Trabajo</t>
  </si>
  <si>
    <t>Estudio</t>
  </si>
  <si>
    <t>Enseñanza</t>
  </si>
  <si>
    <t>Total internos 
en TEE</t>
  </si>
  <si>
    <t xml:space="preserve">    Fuente. SISIPEC WEB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</si>
  <si>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</si>
  <si>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</si>
  <si>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</si>
  <si>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</si>
  <si>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</si>
  <si>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</si>
  <si>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</si>
  <si>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</si>
  <si>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</si>
  <si>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Población reclusa a cargo del INPEC</t>
  </si>
  <si>
    <t>Población Reclusa Sistema Penitenciario y Carcelario Colombiano</t>
  </si>
  <si>
    <t>Ubicación</t>
  </si>
  <si>
    <t>Cantidad 
internos</t>
  </si>
  <si>
    <t>Participación 
%</t>
  </si>
  <si>
    <t>Entidad a cargo 
de la custodia y vigilancia PPL</t>
  </si>
  <si>
    <t>Ubicación PPL</t>
  </si>
  <si>
    <t>Total PPL</t>
  </si>
  <si>
    <t>Establecimientos de Reclusión</t>
  </si>
  <si>
    <t>Con respecto a la PPL por entidad</t>
  </si>
  <si>
    <t>Con respecto a la PPL del país</t>
  </si>
  <si>
    <t>Domiciliaria y Gestores de Paz</t>
  </si>
  <si>
    <t>INPEC</t>
  </si>
  <si>
    <t>Establecimientos de Reclusión del Orden Nacional -ERON</t>
  </si>
  <si>
    <t>Control y Vigilancia Electrónica</t>
  </si>
  <si>
    <t>Domiciliaria (Incluye Gestores de Paz)</t>
  </si>
  <si>
    <t xml:space="preserve"> Vigilancia Electrónica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</si>
  <si>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</si>
  <si>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t xml:space="preserve">  Subtotal INPEC</t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</si>
  <si>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</si>
  <si>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</si>
  <si>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</si>
  <si>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</si>
  <si>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</si>
  <si>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</si>
  <si>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Elaboración Grupo Estadística a partir de datos del GEDIP</t>
    </r>
  </si>
  <si>
    <t>&lt;</t>
  </si>
  <si>
    <t>31 de Octubre de 2021</t>
  </si>
  <si>
    <t>FUENTE: GEDIP - 31 de Octubre de 2021</t>
  </si>
  <si>
    <t>112 EPMSC Sogamoso</t>
  </si>
  <si>
    <t>103 EPMSC Santa Rosa de Viterbo</t>
  </si>
  <si>
    <t>148 CPMSACS Acacias</t>
  </si>
  <si>
    <t>140 EPMSC Garzon</t>
  </si>
  <si>
    <t>Total mujeres en otros Establecimientos Penitenciarios y Carcelarios EPMSC Cartagena</t>
  </si>
  <si>
    <t xml:space="preserve"> 31 de Octubre de 2021</t>
  </si>
  <si>
    <t>Población de internos situación jurídica Participaciòn por Regional 
 31 de Octubre de 2021</t>
  </si>
  <si>
    <t>VENEZUELA</t>
  </si>
  <si>
    <t>ECUADOR</t>
  </si>
  <si>
    <t>MEXICO</t>
  </si>
  <si>
    <t>COSTA RICA</t>
  </si>
  <si>
    <t>NICARAGUA</t>
  </si>
  <si>
    <t>GUATEMALA</t>
  </si>
  <si>
    <t>PANAMA</t>
  </si>
  <si>
    <t>ESPAÑA</t>
  </si>
  <si>
    <t>BRASIL</t>
  </si>
  <si>
    <t>PERU</t>
  </si>
  <si>
    <t>REPUBLICA DOMINICANA</t>
  </si>
  <si>
    <t>ESTADOS UNIDOS DE AMERICA</t>
  </si>
  <si>
    <t>HONDURAS</t>
  </si>
  <si>
    <t>FRANCIA</t>
  </si>
  <si>
    <t>CANADA</t>
  </si>
  <si>
    <t>Población de internos por edades</t>
  </si>
  <si>
    <t>PPL intramural</t>
  </si>
  <si>
    <r>
      <rPr>
        <b/>
        <sz val="8"/>
        <color theme="1"/>
        <rFont val="Arial"/>
        <family val="2"/>
      </rPr>
      <t xml:space="preserve">Fuente. </t>
    </r>
    <r>
      <rPr>
        <sz val="8"/>
        <color theme="1"/>
        <rFont val="Arial"/>
        <family val="2"/>
      </rPr>
      <t>SISIPEC WEB</t>
    </r>
  </si>
  <si>
    <t>101 EPMSC Leticia</t>
  </si>
  <si>
    <t>104 CPMS Chiquinquira</t>
  </si>
  <si>
    <t>150 CPAMSEB El Barne</t>
  </si>
  <si>
    <t>105 EPMSC Duitama</t>
  </si>
  <si>
    <t>106 CPMSGAR Garagoa</t>
  </si>
  <si>
    <t>107 EPMSC Guateque</t>
  </si>
  <si>
    <t>109 CPMSMOQ Moniquira</t>
  </si>
  <si>
    <t>110 CPMSRAM Ramiriqui</t>
  </si>
  <si>
    <t>149 CPMSTUN Tunja</t>
  </si>
  <si>
    <t>143 EPMSC Florencia</t>
  </si>
  <si>
    <t>157 EP Florencia Las Heliconias</t>
  </si>
  <si>
    <t>113 COBOG Bogota</t>
  </si>
  <si>
    <t>114 CPMS Bogota</t>
  </si>
  <si>
    <t>129 CPAMSMBOG Bogota</t>
  </si>
  <si>
    <t>116 EPMSC Caqueza</t>
  </si>
  <si>
    <t>117 CPMSCHO Choconta</t>
  </si>
  <si>
    <t>119 CPMSFUS Fusagasuga</t>
  </si>
  <si>
    <t>120 CPMSGAC Gacheta</t>
  </si>
  <si>
    <t>138 EPMSC Girardot</t>
  </si>
  <si>
    <t>156 EP Guaduas La Esperanza</t>
  </si>
  <si>
    <t>124 CPMSLME La Mesa</t>
  </si>
  <si>
    <t>126 CPMSUBA Ubate</t>
  </si>
  <si>
    <t>127 CPMSVILL Villeta</t>
  </si>
  <si>
    <t>128 EPMSC Zipaquira</t>
  </si>
  <si>
    <t>9001 CPMMSFFA Facatativa</t>
  </si>
  <si>
    <t>141 EPMSC La Plata</t>
  </si>
  <si>
    <t>139 EPMSC Neiva</t>
  </si>
  <si>
    <t>142 EPMSC Pitalito</t>
  </si>
  <si>
    <t>130 CAMISACS Acacias</t>
  </si>
  <si>
    <t>133 EPMSC Granada</t>
  </si>
  <si>
    <t>131 EPMSC Villavicencio</t>
  </si>
  <si>
    <t>144 EPMSC Chaparral</t>
  </si>
  <si>
    <t>145 CPMSESP Espinal</t>
  </si>
  <si>
    <t>158 EPMSC El Guamo</t>
  </si>
  <si>
    <t>136 CPMSMEL Melgar</t>
  </si>
  <si>
    <t>147 CPMSPUR Purificacion</t>
  </si>
  <si>
    <t>152 CPMSPDA Paz de Ariporo</t>
  </si>
  <si>
    <t>153 EC Yopal</t>
  </si>
  <si>
    <t>202 EPMSC Bolivar</t>
  </si>
  <si>
    <t>204 CPMSEBO El Bordo</t>
  </si>
  <si>
    <t>235 CPAMSPY Popayan</t>
  </si>
  <si>
    <t>209 CPMSMPY Popayan</t>
  </si>
  <si>
    <t>206 EPMSC Puerto Tejada</t>
  </si>
  <si>
    <t>207 EPMSC Santander de Quilichao</t>
  </si>
  <si>
    <t>208 EPMSC Silvia</t>
  </si>
  <si>
    <t>217 EPMSC Ipiales</t>
  </si>
  <si>
    <t>219 EPMSC La Union</t>
  </si>
  <si>
    <t>215 EPMSC Pasto</t>
  </si>
  <si>
    <t>222 EPMSC Tumaco</t>
  </si>
  <si>
    <t>221 EPMSC Tuquerres</t>
  </si>
  <si>
    <t>228 EPMSC Buenaventura</t>
  </si>
  <si>
    <t>227 EPMSC Buga</t>
  </si>
  <si>
    <t>239 EPMSC Caicedonia</t>
  </si>
  <si>
    <t>226 EPMSC Cali</t>
  </si>
  <si>
    <t>238 EPMSC Cartago</t>
  </si>
  <si>
    <t>242 COJAM Jamundi</t>
  </si>
  <si>
    <t>225 CPAMSPAL Palmira</t>
  </si>
  <si>
    <t>240 EPMSC Roldanillo</t>
  </si>
  <si>
    <t>241 EPMSC Sevilla</t>
  </si>
  <si>
    <t>233 CPMSTUL Tulua</t>
  </si>
  <si>
    <t>301 CMSBA Barranquilla</t>
  </si>
  <si>
    <t>322 EPMSC Barranquilla</t>
  </si>
  <si>
    <t>302 CPMSSAB Sabanalarga</t>
  </si>
  <si>
    <t>303 EPMSC Cartagena</t>
  </si>
  <si>
    <t>305 EPMSC Magangue</t>
  </si>
  <si>
    <t>307 EPMSC Valledupar</t>
  </si>
  <si>
    <t>323 CPAMSVAL Valledupar</t>
  </si>
  <si>
    <t>308 EPMSC Monteria</t>
  </si>
  <si>
    <t>324 EPMSC Tierralta</t>
  </si>
  <si>
    <t>313 EPMSC Riohacha</t>
  </si>
  <si>
    <t>316 EPMSC El Banco</t>
  </si>
  <si>
    <t>314 EPMSC Santa Marta</t>
  </si>
  <si>
    <t>318 EPMSC San Andres</t>
  </si>
  <si>
    <t>320 CPMSCOR Corozal</t>
  </si>
  <si>
    <t>319 EPMSC Sincelejo</t>
  </si>
  <si>
    <t>401 EPMSC Arauca</t>
  </si>
  <si>
    <t>405 EPMSC Aguachica</t>
  </si>
  <si>
    <t>422 COCUC Cucuta</t>
  </si>
  <si>
    <t>408 EPMSC Ocaña</t>
  </si>
  <si>
    <t>407 EPMSC Pamplona</t>
  </si>
  <si>
    <t>411 EPMSC Barrancabermeja</t>
  </si>
  <si>
    <t>410 CPMSBUC Bucaramanga</t>
  </si>
  <si>
    <t>420 CPMSMBUC Bucaramanga</t>
  </si>
  <si>
    <t>421 CPAMSGIR Giron</t>
  </si>
  <si>
    <t>413 EPMSC Malaga</t>
  </si>
  <si>
    <t>415 EPMS San Gil</t>
  </si>
  <si>
    <t>417 CPMSSVC San Vicente De Chucuri</t>
  </si>
  <si>
    <t>416 EPMSC Socorro</t>
  </si>
  <si>
    <t>418 EPMSC Velez</t>
  </si>
  <si>
    <t>505 EPMSC Andes</t>
  </si>
  <si>
    <t>531 CPMSAPD Apartado</t>
  </si>
  <si>
    <t>507 EPMSC Bolivar</t>
  </si>
  <si>
    <t>508 EPMSC Caucasia</t>
  </si>
  <si>
    <t>513 CPMSJER Jerico</t>
  </si>
  <si>
    <t>514 EPMSC La Ceja</t>
  </si>
  <si>
    <t>515 EPMSC Puerto Berrio</t>
  </si>
  <si>
    <t>535 CPMSPTR Puerto Triunfo</t>
  </si>
  <si>
    <t>517 EPMSC Santa Barbara</t>
  </si>
  <si>
    <t>519 EPMSC Santa Rosa De Osos</t>
  </si>
  <si>
    <t>518 CPMSSDO Santo Domingo</t>
  </si>
  <si>
    <t>521 EPMSC Sonson</t>
  </si>
  <si>
    <t>523 EPMSC Tamesis</t>
  </si>
  <si>
    <t>527 EPMSC Yarumal</t>
  </si>
  <si>
    <t>501 CPAMSPA La Paz</t>
  </si>
  <si>
    <t>502 EPMSC Medellin</t>
  </si>
  <si>
    <t>537 COPED Pedregal</t>
  </si>
  <si>
    <t>533 EPMSC Istmina</t>
  </si>
  <si>
    <t>530 EPMSC Quibdo</t>
  </si>
  <si>
    <t>633 EPMSC Puerto Boyaca</t>
  </si>
  <si>
    <t>603 EPMSC Aguadas</t>
  </si>
  <si>
    <t>602 EPMSC Anserma</t>
  </si>
  <si>
    <t>637 CPAMSLDO La Dorada</t>
  </si>
  <si>
    <t>601 EPMSC Manizales</t>
  </si>
  <si>
    <t>611 RM Manizales</t>
  </si>
  <si>
    <t>607 EPMSC Pacora</t>
  </si>
  <si>
    <t>608 EPMSC Pensilvania</t>
  </si>
  <si>
    <t>609 EPMSC Riosucio</t>
  </si>
  <si>
    <t>610 EPMSC Salamina</t>
  </si>
  <si>
    <t>613 EPMSC Armenia</t>
  </si>
  <si>
    <t>615 RM Armenia</t>
  </si>
  <si>
    <t>612 EPMSC Calarca</t>
  </si>
  <si>
    <t>616 EPMSC Pereira</t>
  </si>
  <si>
    <t>620 RM Pereira</t>
  </si>
  <si>
    <t>617 EPMSC Santa Rosa De Cabal</t>
  </si>
  <si>
    <t>623 EC Armero Guayabal</t>
  </si>
  <si>
    <t>626 EPMSC Fresno</t>
  </si>
  <si>
    <t>628 EPMSC Honda</t>
  </si>
  <si>
    <t>639 COIBA Ibague</t>
  </si>
  <si>
    <t>629 EPMSC Libano</t>
  </si>
  <si>
    <t xml:space="preserve">               Fuente.SISIPEC WEB</t>
  </si>
  <si>
    <r>
      <rPr>
        <b/>
        <sz val="10"/>
        <color theme="1"/>
        <rFont val="Arial"/>
        <family val="2"/>
      </rPr>
      <t xml:space="preserve">   Fuente.</t>
    </r>
    <r>
      <rPr>
        <sz val="10"/>
        <color theme="1"/>
        <rFont val="Arial"/>
        <family val="2"/>
      </rPr>
      <t xml:space="preserve"> SISIPEC WEB
</t>
    </r>
  </si>
  <si>
    <t xml:space="preserve">    Fuente. CERVI</t>
  </si>
  <si>
    <t xml:space="preserve">   Fuente. CERVI</t>
  </si>
  <si>
    <t xml:space="preserve">  Fuente. SISIPEC WEB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</si>
</sst>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</numFmts>
  <fonts count="65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4663"/>
      <name val="Arial"/>
      <family val="2"/>
    </font>
    <font>
      <sz val="11"/>
      <color theme="4"/>
      <name val="Arial"/>
      <family val="2"/>
    </font>
    <font>
      <u/>
      <sz val="11"/>
      <color theme="4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2"/>
      <color theme="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2"/>
      <color rgb="FFFFFFFF"/>
      <name val="Arial"/>
      <family val="2"/>
    </font>
    <font>
      <b/>
      <sz val="12"/>
      <color rgb="FFFF0000"/>
      <name val="Arial"/>
      <family val="2"/>
    </font>
    <font>
      <sz val="12"/>
      <color rgb="FFDD0806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Arial"/>
      <family val="2"/>
    </font>
    <font>
      <sz val="12"/>
      <color rgb="FFFFFFFF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D4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sz val="12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1"/>
      <name val="Arial"/>
    </font>
    <font>
      <b/>
      <sz val="11"/>
      <color rgb="FFFF0000"/>
      <name val="Arial"/>
    </font>
    <font>
      <sz val="12"/>
      <color theme="0"/>
      <name val="Arial"/>
    </font>
    <font>
      <sz val="11"/>
      <color theme="0"/>
      <name val="Arial"/>
    </font>
    <font>
      <b/>
      <sz val="10"/>
      <color rgb="FFFF0000"/>
      <name val="Arial"/>
    </font>
    <font>
      <b/>
      <sz val="10"/>
      <color theme="0"/>
      <name val="Arial"/>
    </font>
    <font>
      <sz val="12"/>
      <color rgb="FF000000"/>
      <name val="Sansserif"/>
    </font>
    <font>
      <sz val="10"/>
      <color theme="0"/>
      <name val="Arial"/>
    </font>
    <font>
      <sz val="10"/>
      <color rgb="FF000000"/>
      <name val="Arial"/>
    </font>
    <font>
      <b/>
      <sz val="14"/>
      <color theme="1"/>
      <name val="Arial"/>
    </font>
    <font>
      <b/>
      <sz val="12"/>
      <color theme="1"/>
      <name val="Arial"/>
    </font>
    <font>
      <sz val="12"/>
      <color rgb="FF000000"/>
      <name val="Arial"/>
    </font>
    <font>
      <sz val="7"/>
      <color theme="1"/>
      <name val="Arial"/>
    </font>
    <font>
      <b/>
      <sz val="8"/>
      <color theme="1"/>
      <name val="Calibri"/>
    </font>
    <font>
      <b/>
      <sz val="12"/>
      <color theme="0"/>
      <name val="Arial"/>
    </font>
    <font>
      <b/>
      <sz val="16"/>
      <color rgb="FF000000"/>
      <name val="Arial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B8CCE4"/>
        <bgColor rgb="FFB8CCE4"/>
      </patternFill>
    </fill>
    <fill>
      <patternFill patternType="solid">
        <fgColor rgb="FF004663"/>
        <bgColor rgb="FF004663"/>
      </patternFill>
    </fill>
    <fill>
      <patternFill patternType="solid">
        <fgColor rgb="FFC6D9F0"/>
        <bgColor rgb="FFC6D9F0"/>
      </patternFill>
    </fill>
    <fill>
      <patternFill patternType="solid">
        <fgColor rgb="FF004C5A"/>
        <bgColor rgb="FF004663"/>
      </patternFill>
    </fill>
    <fill>
      <patternFill patternType="solid">
        <fgColor rgb="FF004C5A"/>
        <bgColor indexed="64"/>
      </patternFill>
    </fill>
    <fill>
      <patternFill patternType="solid">
        <fgColor theme="8" tint="-0.499984740745262"/>
        <bgColor rgb="FF004663"/>
      </patternFill>
    </fill>
    <fill>
      <patternFill patternType="solid">
        <fgColor theme="0"/>
        <bgColor indexed="64"/>
      </patternFill>
    </fill>
    <fill>
      <patternFill patternType="solid">
        <fgColor rgb="FF004C5A"/>
        <bgColor rgb="FF205867"/>
      </patternFill>
    </fill>
  </fills>
  <borders count="336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/>
      <top style="medium">
        <color rgb="FF205867"/>
      </top>
      <bottom style="medium">
        <color theme="0"/>
      </bottom>
      <diagonal/>
    </border>
    <border>
      <left/>
      <right/>
      <top style="medium">
        <color rgb="FF205867"/>
      </top>
      <bottom style="medium">
        <color theme="0"/>
      </bottom>
      <diagonal/>
    </border>
    <border>
      <left/>
      <right style="medium">
        <color rgb="FF205867"/>
      </right>
      <top style="medium">
        <color rgb="FF205867"/>
      </top>
      <bottom style="medium">
        <color theme="0"/>
      </bottom>
      <diagonal/>
    </border>
    <border>
      <left style="medium">
        <color rgb="FF205867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205867"/>
      </right>
      <top style="thin">
        <color rgb="FF004C5A"/>
      </top>
      <bottom/>
      <diagonal/>
    </border>
    <border>
      <left style="medium">
        <color rgb="FF205867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205867"/>
      </left>
      <right/>
      <top style="medium">
        <color rgb="FF004C5A"/>
      </top>
      <bottom style="medium">
        <color rgb="FF205867"/>
      </bottom>
      <diagonal/>
    </border>
    <border>
      <left/>
      <right style="thin">
        <color theme="0"/>
      </right>
      <top style="medium">
        <color rgb="FF004C5A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/>
      <top style="thin">
        <color rgb="FF00000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medium">
        <color rgb="FF205867"/>
      </bottom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/>
      <bottom/>
      <diagonal/>
    </border>
    <border>
      <left style="thin">
        <color rgb="FF000000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000000"/>
      </right>
      <top style="medium">
        <color rgb="FF205867"/>
      </top>
      <bottom/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/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rgb="FF004C5A"/>
      </right>
      <top style="medium">
        <color rgb="FF004C5A"/>
      </top>
      <bottom/>
      <diagonal/>
    </border>
    <border>
      <left/>
      <right style="thin">
        <color rgb="FF004C5A"/>
      </right>
      <top style="medium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thin">
        <color rgb="FF004C5A"/>
      </top>
      <bottom style="medium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rgb="FF004C5A"/>
      </left>
      <right/>
      <top style="medium">
        <color theme="0"/>
      </top>
      <bottom style="medium">
        <color rgb="FF004C5A"/>
      </bottom>
      <diagonal/>
    </border>
    <border>
      <left/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rgb="FF004C5A"/>
      </right>
      <top style="medium">
        <color theme="0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/>
      <bottom style="thick">
        <color rgb="FF004C5A"/>
      </bottom>
      <diagonal/>
    </border>
    <border>
      <left style="thin">
        <color theme="0"/>
      </left>
      <right style="medium">
        <color rgb="FF004C5A"/>
      </right>
      <top/>
      <bottom style="thick">
        <color rgb="FF004C5A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ck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ck">
        <color rgb="FF004C5A"/>
      </top>
      <bottom style="thin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004C5A"/>
      </right>
      <top style="thin">
        <color rgb="FF004C5A"/>
      </top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medium">
        <color rgb="FF204162"/>
      </right>
      <top style="thin">
        <color rgb="FF204162"/>
      </top>
      <bottom/>
      <diagonal/>
    </border>
    <border>
      <left style="medium">
        <color rgb="FF004C5A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164E5C"/>
      </top>
      <bottom style="medium">
        <color rgb="FF004C5A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 style="medium">
        <color rgb="FF000000"/>
      </right>
      <top style="medium">
        <color rgb="FF000000"/>
      </top>
      <bottom style="thin">
        <color theme="0"/>
      </bottom>
      <diagonal/>
    </border>
    <border>
      <left style="medium">
        <color rgb="FF000000"/>
      </left>
      <right style="thin">
        <color rgb="FF004C5A"/>
      </right>
      <top/>
      <bottom/>
      <diagonal/>
    </border>
    <border>
      <left style="medium">
        <color rgb="FF004C5A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rgb="FF205867"/>
      </top>
      <bottom/>
      <diagonal/>
    </border>
    <border>
      <left style="thin">
        <color theme="0"/>
      </left>
      <right/>
      <top/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/>
      <top style="medium">
        <color rgb="FF205867"/>
      </top>
      <bottom/>
      <diagonal/>
    </border>
    <border>
      <left/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205867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205867"/>
      </right>
      <top/>
      <bottom/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rgb="FF205867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/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medium">
        <color rgb="FF204162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theme="0"/>
      </bottom>
      <diagonal/>
    </border>
    <border>
      <left style="thin">
        <color theme="0"/>
      </left>
      <right style="medium">
        <color rgb="FF204162"/>
      </right>
      <top style="medium">
        <color rgb="FF204162"/>
      </top>
      <bottom/>
      <diagonal/>
    </border>
    <border>
      <left style="thin">
        <color theme="0"/>
      </left>
      <right style="medium">
        <color rgb="FF204162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204162"/>
      </bottom>
      <diagonal/>
    </border>
    <border>
      <left/>
      <right/>
      <top style="thin">
        <color theme="0"/>
      </top>
      <bottom style="medium">
        <color rgb="FF204162"/>
      </bottom>
      <diagonal/>
    </border>
    <border>
      <left/>
      <right style="thin">
        <color theme="0"/>
      </right>
      <top style="thin">
        <color theme="0"/>
      </top>
      <bottom style="medium">
        <color rgb="FF204162"/>
      </bottom>
      <diagonal/>
    </border>
    <border>
      <left/>
      <right style="medium">
        <color rgb="FF204162"/>
      </right>
      <top style="thin">
        <color theme="0"/>
      </top>
      <bottom style="medium">
        <color rgb="FF204162"/>
      </bottom>
      <diagonal/>
    </border>
    <border>
      <left style="thin">
        <color theme="0"/>
      </left>
      <right style="medium">
        <color rgb="FF004C5A"/>
      </right>
      <top style="thin">
        <color rgb="FF204162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41" fontId="53" fillId="0" borderId="0" applyFont="0" applyFill="0" applyBorder="0" applyAlignment="0" applyProtection="0"/>
    <xf numFmtId="0" fontId="53" fillId="0" borderId="256"/>
  </cellStyleXfs>
  <cellXfs count="942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2" borderId="65" xfId="0" applyFont="1" applyFill="1" applyBorder="1" applyAlignment="1">
      <alignment horizontal="center" vertical="center"/>
    </xf>
    <xf numFmtId="0" fontId="12" fillId="2" borderId="65" xfId="0" applyFont="1" applyFill="1" applyBorder="1" applyAlignment="1">
      <alignment horizontal="center" vertical="center" wrapText="1"/>
    </xf>
    <xf numFmtId="0" fontId="12" fillId="2" borderId="66" xfId="0" applyFont="1" applyFill="1" applyBorder="1" applyAlignment="1">
      <alignment horizontal="center" vertical="center" wrapText="1"/>
    </xf>
    <xf numFmtId="0" fontId="12" fillId="2" borderId="67" xfId="0" applyFont="1" applyFill="1" applyBorder="1" applyAlignment="1">
      <alignment horizontal="center" vertical="center"/>
    </xf>
    <xf numFmtId="0" fontId="7" fillId="7" borderId="71" xfId="0" applyFont="1" applyFill="1" applyBorder="1" applyAlignment="1">
      <alignment horizontal="left" vertical="center"/>
    </xf>
    <xf numFmtId="3" fontId="7" fillId="7" borderId="72" xfId="0" applyNumberFormat="1" applyFont="1" applyFill="1" applyBorder="1" applyAlignment="1">
      <alignment horizontal="center" vertical="center"/>
    </xf>
    <xf numFmtId="3" fontId="7" fillId="7" borderId="73" xfId="0" applyNumberFormat="1" applyFont="1" applyFill="1" applyBorder="1" applyAlignment="1">
      <alignment horizontal="center" vertical="center"/>
    </xf>
    <xf numFmtId="165" fontId="7" fillId="7" borderId="73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0" xfId="0" applyNumberFormat="1" applyFont="1"/>
    <xf numFmtId="0" fontId="7" fillId="0" borderId="77" xfId="0" applyFont="1" applyBorder="1" applyAlignment="1">
      <alignment horizontal="left" vertical="center" wrapText="1"/>
    </xf>
    <xf numFmtId="3" fontId="7" fillId="0" borderId="72" xfId="0" applyNumberFormat="1" applyFont="1" applyBorder="1" applyAlignment="1">
      <alignment horizontal="center" vertical="center"/>
    </xf>
    <xf numFmtId="165" fontId="7" fillId="0" borderId="72" xfId="0" applyNumberFormat="1" applyFont="1" applyBorder="1" applyAlignment="1">
      <alignment horizontal="center" vertical="center"/>
    </xf>
    <xf numFmtId="0" fontId="7" fillId="7" borderId="77" xfId="0" applyFont="1" applyFill="1" applyBorder="1" applyAlignment="1">
      <alignment horizontal="left" vertical="center"/>
    </xf>
    <xf numFmtId="165" fontId="7" fillId="7" borderId="72" xfId="0" applyNumberFormat="1" applyFont="1" applyFill="1" applyBorder="1" applyAlignment="1">
      <alignment horizontal="center" vertical="center"/>
    </xf>
    <xf numFmtId="0" fontId="7" fillId="0" borderId="77" xfId="0" applyFont="1" applyBorder="1" applyAlignment="1">
      <alignment horizontal="left" vertical="center"/>
    </xf>
    <xf numFmtId="0" fontId="7" fillId="5" borderId="80" xfId="0" applyFont="1" applyFill="1" applyBorder="1" applyAlignment="1">
      <alignment horizontal="left" vertical="center"/>
    </xf>
    <xf numFmtId="0" fontId="7" fillId="8" borderId="80" xfId="0" applyFont="1" applyFill="1" applyBorder="1" applyAlignment="1">
      <alignment horizontal="left" vertical="center"/>
    </xf>
    <xf numFmtId="0" fontId="7" fillId="7" borderId="81" xfId="0" applyFont="1" applyFill="1" applyBorder="1" applyAlignment="1">
      <alignment horizontal="left" vertical="center"/>
    </xf>
    <xf numFmtId="3" fontId="7" fillId="7" borderId="81" xfId="0" applyNumberFormat="1" applyFont="1" applyFill="1" applyBorder="1" applyAlignment="1">
      <alignment horizontal="center" vertical="center"/>
    </xf>
    <xf numFmtId="165" fontId="7" fillId="7" borderId="81" xfId="0" applyNumberFormat="1" applyFont="1" applyFill="1" applyBorder="1" applyAlignment="1">
      <alignment horizontal="center" vertical="center"/>
    </xf>
    <xf numFmtId="3" fontId="7" fillId="7" borderId="82" xfId="0" applyNumberFormat="1" applyFont="1" applyFill="1" applyBorder="1" applyAlignment="1">
      <alignment horizontal="center" vertical="center"/>
    </xf>
    <xf numFmtId="0" fontId="7" fillId="5" borderId="87" xfId="0" applyFont="1" applyFill="1" applyBorder="1" applyAlignment="1">
      <alignment horizontal="left" vertical="center"/>
    </xf>
    <xf numFmtId="3" fontId="7" fillId="5" borderId="87" xfId="0" applyNumberFormat="1" applyFont="1" applyFill="1" applyBorder="1" applyAlignment="1">
      <alignment horizontal="center" vertical="center"/>
    </xf>
    <xf numFmtId="165" fontId="7" fillId="5" borderId="87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12" fillId="2" borderId="96" xfId="0" applyNumberFormat="1" applyFont="1" applyFill="1" applyBorder="1" applyAlignment="1">
      <alignment horizontal="center" vertical="center"/>
    </xf>
    <xf numFmtId="3" fontId="12" fillId="2" borderId="97" xfId="0" applyNumberFormat="1" applyFont="1" applyFill="1" applyBorder="1" applyAlignment="1">
      <alignment horizontal="center" vertical="center"/>
    </xf>
    <xf numFmtId="165" fontId="12" fillId="2" borderId="97" xfId="0" applyNumberFormat="1" applyFont="1" applyFill="1" applyBorder="1" applyAlignment="1">
      <alignment horizontal="center" vertical="center"/>
    </xf>
    <xf numFmtId="3" fontId="12" fillId="2" borderId="98" xfId="0" applyNumberFormat="1" applyFont="1" applyFill="1" applyBorder="1" applyAlignment="1">
      <alignment horizontal="center" vertical="center"/>
    </xf>
    <xf numFmtId="3" fontId="10" fillId="0" borderId="0" xfId="0" applyNumberFormat="1" applyFont="1"/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3" fontId="13" fillId="0" borderId="0" xfId="0" applyNumberFormat="1" applyFont="1"/>
    <xf numFmtId="0" fontId="7" fillId="5" borderId="24" xfId="0" applyFont="1" applyFill="1" applyBorder="1"/>
    <xf numFmtId="0" fontId="12" fillId="2" borderId="104" xfId="0" applyFont="1" applyFill="1" applyBorder="1" applyAlignment="1">
      <alignment horizontal="center" vertical="center" wrapText="1"/>
    </xf>
    <xf numFmtId="0" fontId="12" fillId="2" borderId="105" xfId="0" applyFont="1" applyFill="1" applyBorder="1" applyAlignment="1">
      <alignment horizontal="center" vertical="center" wrapText="1"/>
    </xf>
    <xf numFmtId="0" fontId="15" fillId="5" borderId="24" xfId="0" applyFont="1" applyFill="1" applyBorder="1" applyAlignment="1">
      <alignment horizontal="center" vertical="center" wrapText="1"/>
    </xf>
    <xf numFmtId="0" fontId="7" fillId="0" borderId="107" xfId="0" applyFont="1" applyBorder="1" applyAlignment="1">
      <alignment horizontal="left" vertical="center"/>
    </xf>
    <xf numFmtId="3" fontId="7" fillId="0" borderId="107" xfId="0" applyNumberFormat="1" applyFont="1" applyBorder="1" applyAlignment="1">
      <alignment horizontal="center" vertical="center"/>
    </xf>
    <xf numFmtId="3" fontId="7" fillId="5" borderId="108" xfId="0" applyNumberFormat="1" applyFont="1" applyFill="1" applyBorder="1" applyAlignment="1">
      <alignment horizontal="center" vertical="center"/>
    </xf>
    <xf numFmtId="3" fontId="7" fillId="5" borderId="109" xfId="0" applyNumberFormat="1" applyFont="1" applyFill="1" applyBorder="1" applyAlignment="1">
      <alignment horizontal="center" vertical="center"/>
    </xf>
    <xf numFmtId="165" fontId="7" fillId="5" borderId="24" xfId="0" applyNumberFormat="1" applyFont="1" applyFill="1" applyBorder="1" applyAlignment="1">
      <alignment horizontal="center" vertical="center"/>
    </xf>
    <xf numFmtId="3" fontId="7" fillId="5" borderId="24" xfId="0" applyNumberFormat="1" applyFont="1" applyFill="1" applyBorder="1" applyAlignment="1">
      <alignment horizontal="center" vertical="center"/>
    </xf>
    <xf numFmtId="0" fontId="7" fillId="8" borderId="108" xfId="0" applyFont="1" applyFill="1" applyBorder="1" applyAlignment="1">
      <alignment horizontal="left" vertical="center"/>
    </xf>
    <xf numFmtId="3" fontId="7" fillId="8" borderId="108" xfId="0" applyNumberFormat="1" applyFont="1" applyFill="1" applyBorder="1" applyAlignment="1">
      <alignment horizontal="center" vertical="center"/>
    </xf>
    <xf numFmtId="3" fontId="7" fillId="8" borderId="109" xfId="0" applyNumberFormat="1" applyFont="1" applyFill="1" applyBorder="1" applyAlignment="1">
      <alignment horizontal="center" vertical="center"/>
    </xf>
    <xf numFmtId="0" fontId="7" fillId="8" borderId="112" xfId="0" applyFont="1" applyFill="1" applyBorder="1" applyAlignment="1">
      <alignment horizontal="left" vertical="center"/>
    </xf>
    <xf numFmtId="3" fontId="7" fillId="8" borderId="112" xfId="0" applyNumberFormat="1" applyFont="1" applyFill="1" applyBorder="1" applyAlignment="1">
      <alignment horizontal="center" vertical="center"/>
    </xf>
    <xf numFmtId="3" fontId="7" fillId="8" borderId="113" xfId="0" applyNumberFormat="1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left" vertical="center"/>
    </xf>
    <xf numFmtId="3" fontId="7" fillId="0" borderId="114" xfId="0" applyNumberFormat="1" applyFont="1" applyBorder="1" applyAlignment="1">
      <alignment horizontal="center" vertical="center"/>
    </xf>
    <xf numFmtId="0" fontId="7" fillId="9" borderId="108" xfId="0" applyFont="1" applyFill="1" applyBorder="1" applyAlignment="1">
      <alignment horizontal="left" vertical="center"/>
    </xf>
    <xf numFmtId="3" fontId="7" fillId="9" borderId="108" xfId="0" applyNumberFormat="1" applyFont="1" applyFill="1" applyBorder="1" applyAlignment="1">
      <alignment horizontal="center" vertical="center"/>
    </xf>
    <xf numFmtId="3" fontId="7" fillId="9" borderId="109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left"/>
    </xf>
    <xf numFmtId="0" fontId="7" fillId="9" borderId="112" xfId="0" applyFont="1" applyFill="1" applyBorder="1" applyAlignment="1">
      <alignment horizontal="left" vertical="center"/>
    </xf>
    <xf numFmtId="3" fontId="7" fillId="9" borderId="112" xfId="0" applyNumberFormat="1" applyFont="1" applyFill="1" applyBorder="1" applyAlignment="1">
      <alignment horizontal="center" vertical="center"/>
    </xf>
    <xf numFmtId="3" fontId="7" fillId="9" borderId="113" xfId="0" applyNumberFormat="1" applyFont="1" applyFill="1" applyBorder="1" applyAlignment="1">
      <alignment horizontal="center" vertical="center"/>
    </xf>
    <xf numFmtId="0" fontId="7" fillId="5" borderId="116" xfId="0" applyFont="1" applyFill="1" applyBorder="1" applyAlignment="1">
      <alignment horizontal="left" vertical="center"/>
    </xf>
    <xf numFmtId="3" fontId="7" fillId="5" borderId="116" xfId="0" applyNumberFormat="1" applyFont="1" applyFill="1" applyBorder="1" applyAlignment="1">
      <alignment horizontal="center" vertical="center"/>
    </xf>
    <xf numFmtId="3" fontId="7" fillId="5" borderId="117" xfId="0" applyNumberFormat="1" applyFont="1" applyFill="1" applyBorder="1" applyAlignment="1">
      <alignment horizontal="center" vertical="center"/>
    </xf>
    <xf numFmtId="0" fontId="7" fillId="10" borderId="108" xfId="0" applyFont="1" applyFill="1" applyBorder="1" applyAlignment="1">
      <alignment horizontal="left" vertical="center"/>
    </xf>
    <xf numFmtId="3" fontId="7" fillId="10" borderId="108" xfId="0" applyNumberFormat="1" applyFont="1" applyFill="1" applyBorder="1" applyAlignment="1">
      <alignment horizontal="center" vertical="center"/>
    </xf>
    <xf numFmtId="3" fontId="7" fillId="10" borderId="109" xfId="0" applyNumberFormat="1" applyFont="1" applyFill="1" applyBorder="1" applyAlignment="1">
      <alignment horizontal="center" vertical="center"/>
    </xf>
    <xf numFmtId="0" fontId="7" fillId="5" borderId="112" xfId="0" applyFont="1" applyFill="1" applyBorder="1" applyAlignment="1">
      <alignment horizontal="left" vertical="center"/>
    </xf>
    <xf numFmtId="3" fontId="7" fillId="5" borderId="112" xfId="0" applyNumberFormat="1" applyFont="1" applyFill="1" applyBorder="1" applyAlignment="1">
      <alignment horizontal="center" vertical="center"/>
    </xf>
    <xf numFmtId="3" fontId="7" fillId="5" borderId="113" xfId="0" applyNumberFormat="1" applyFont="1" applyFill="1" applyBorder="1" applyAlignment="1">
      <alignment horizontal="center" vertical="center"/>
    </xf>
    <xf numFmtId="0" fontId="7" fillId="11" borderId="116" xfId="0" applyFont="1" applyFill="1" applyBorder="1" applyAlignment="1">
      <alignment horizontal="left" vertical="center"/>
    </xf>
    <xf numFmtId="3" fontId="7" fillId="11" borderId="116" xfId="0" applyNumberFormat="1" applyFont="1" applyFill="1" applyBorder="1" applyAlignment="1">
      <alignment horizontal="center" vertical="center"/>
    </xf>
    <xf numFmtId="3" fontId="7" fillId="11" borderId="117" xfId="0" applyNumberFormat="1" applyFont="1" applyFill="1" applyBorder="1" applyAlignment="1">
      <alignment horizontal="center" vertical="center"/>
    </xf>
    <xf numFmtId="0" fontId="7" fillId="11" borderId="112" xfId="0" applyFont="1" applyFill="1" applyBorder="1" applyAlignment="1">
      <alignment horizontal="left" vertical="center"/>
    </xf>
    <xf numFmtId="3" fontId="7" fillId="11" borderId="112" xfId="0" applyNumberFormat="1" applyFont="1" applyFill="1" applyBorder="1" applyAlignment="1">
      <alignment horizontal="center" vertical="center"/>
    </xf>
    <xf numFmtId="3" fontId="7" fillId="11" borderId="113" xfId="0" applyNumberFormat="1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left" vertical="center"/>
    </xf>
    <xf numFmtId="0" fontId="7" fillId="5" borderId="118" xfId="0" applyFont="1" applyFill="1" applyBorder="1" applyAlignment="1">
      <alignment vertical="center"/>
    </xf>
    <xf numFmtId="165" fontId="12" fillId="5" borderId="24" xfId="0" applyNumberFormat="1" applyFont="1" applyFill="1" applyBorder="1" applyAlignment="1">
      <alignment horizontal="right" vertical="center"/>
    </xf>
    <xf numFmtId="3" fontId="12" fillId="5" borderId="24" xfId="0" applyNumberFormat="1" applyFont="1" applyFill="1" applyBorder="1" applyAlignment="1">
      <alignment horizontal="right" vertical="center"/>
    </xf>
    <xf numFmtId="3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16" fillId="0" borderId="0" xfId="0" applyFont="1"/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 readingOrder="1"/>
    </xf>
    <xf numFmtId="0" fontId="18" fillId="2" borderId="15" xfId="0" applyFont="1" applyFill="1" applyBorder="1" applyAlignment="1">
      <alignment horizontal="center" vertical="center" wrapText="1" readingOrder="1"/>
    </xf>
    <xf numFmtId="0" fontId="18" fillId="2" borderId="16" xfId="0" applyFont="1" applyFill="1" applyBorder="1" applyAlignment="1">
      <alignment horizontal="center" vertical="center" wrapText="1" readingOrder="1"/>
    </xf>
    <xf numFmtId="0" fontId="17" fillId="7" borderId="148" xfId="0" applyFont="1" applyFill="1" applyBorder="1" applyAlignment="1">
      <alignment horizontal="left" vertical="center"/>
    </xf>
    <xf numFmtId="3" fontId="8" fillId="7" borderId="149" xfId="0" applyNumberFormat="1" applyFont="1" applyFill="1" applyBorder="1" applyAlignment="1">
      <alignment horizontal="center" vertical="center"/>
    </xf>
    <xf numFmtId="3" fontId="8" fillId="7" borderId="150" xfId="0" applyNumberFormat="1" applyFont="1" applyFill="1" applyBorder="1" applyAlignment="1">
      <alignment horizontal="center" vertical="center"/>
    </xf>
    <xf numFmtId="165" fontId="8" fillId="0" borderId="0" xfId="0" applyNumberFormat="1" applyFont="1"/>
    <xf numFmtId="3" fontId="17" fillId="7" borderId="151" xfId="0" applyNumberFormat="1" applyFont="1" applyFill="1" applyBorder="1" applyAlignment="1">
      <alignment horizontal="left" vertical="center"/>
    </xf>
    <xf numFmtId="3" fontId="8" fillId="7" borderId="26" xfId="0" applyNumberFormat="1" applyFont="1" applyFill="1" applyBorder="1" applyAlignment="1">
      <alignment horizontal="center" vertical="center"/>
    </xf>
    <xf numFmtId="165" fontId="8" fillId="7" borderId="26" xfId="0" applyNumberFormat="1" applyFont="1" applyFill="1" applyBorder="1" applyAlignment="1">
      <alignment horizontal="center" vertical="center"/>
    </xf>
    <xf numFmtId="165" fontId="8" fillId="7" borderId="152" xfId="0" applyNumberFormat="1" applyFont="1" applyFill="1" applyBorder="1" applyAlignment="1">
      <alignment horizontal="center" vertical="center"/>
    </xf>
    <xf numFmtId="0" fontId="17" fillId="0" borderId="153" xfId="0" applyFont="1" applyBorder="1" applyAlignment="1">
      <alignment horizontal="left" vertical="center"/>
    </xf>
    <xf numFmtId="3" fontId="8" fillId="0" borderId="72" xfId="0" applyNumberFormat="1" applyFont="1" applyBorder="1" applyAlignment="1">
      <alignment horizontal="center" vertical="center"/>
    </xf>
    <xf numFmtId="3" fontId="8" fillId="0" borderId="154" xfId="0" applyNumberFormat="1" applyFont="1" applyBorder="1" applyAlignment="1">
      <alignment horizontal="center" vertical="center"/>
    </xf>
    <xf numFmtId="3" fontId="17" fillId="0" borderId="17" xfId="0" applyNumberFormat="1" applyFont="1" applyBorder="1" applyAlignment="1">
      <alignment horizontal="left" vertical="center"/>
    </xf>
    <xf numFmtId="3" fontId="8" fillId="0" borderId="20" xfId="0" applyNumberFormat="1" applyFont="1" applyBorder="1" applyAlignment="1">
      <alignment horizontal="center" vertical="center"/>
    </xf>
    <xf numFmtId="165" fontId="8" fillId="0" borderId="20" xfId="0" applyNumberFormat="1" applyFont="1" applyBorder="1" applyAlignment="1">
      <alignment horizontal="center" vertical="center"/>
    </xf>
    <xf numFmtId="165" fontId="8" fillId="0" borderId="21" xfId="0" applyNumberFormat="1" applyFont="1" applyBorder="1" applyAlignment="1">
      <alignment horizontal="center" vertical="center"/>
    </xf>
    <xf numFmtId="0" fontId="17" fillId="7" borderId="153" xfId="0" applyFont="1" applyFill="1" applyBorder="1" applyAlignment="1">
      <alignment horizontal="left" vertical="center"/>
    </xf>
    <xf numFmtId="3" fontId="8" fillId="7" borderId="72" xfId="0" applyNumberFormat="1" applyFont="1" applyFill="1" applyBorder="1" applyAlignment="1">
      <alignment horizontal="center" vertical="center"/>
    </xf>
    <xf numFmtId="3" fontId="8" fillId="7" borderId="154" xfId="0" applyNumberFormat="1" applyFont="1" applyFill="1" applyBorder="1" applyAlignment="1">
      <alignment horizontal="center" vertical="center"/>
    </xf>
    <xf numFmtId="3" fontId="17" fillId="7" borderId="17" xfId="0" applyNumberFormat="1" applyFont="1" applyFill="1" applyBorder="1" applyAlignment="1">
      <alignment horizontal="left" vertical="center"/>
    </xf>
    <xf numFmtId="3" fontId="8" fillId="7" borderId="20" xfId="0" applyNumberFormat="1" applyFont="1" applyFill="1" applyBorder="1" applyAlignment="1">
      <alignment horizontal="center" vertical="center"/>
    </xf>
    <xf numFmtId="165" fontId="8" fillId="7" borderId="20" xfId="0" applyNumberFormat="1" applyFont="1" applyFill="1" applyBorder="1" applyAlignment="1">
      <alignment horizontal="center" vertical="center"/>
    </xf>
    <xf numFmtId="165" fontId="8" fillId="7" borderId="21" xfId="0" applyNumberFormat="1" applyFont="1" applyFill="1" applyBorder="1" applyAlignment="1">
      <alignment horizontal="center" vertical="center"/>
    </xf>
    <xf numFmtId="0" fontId="17" fillId="0" borderId="155" xfId="0" applyFont="1" applyBorder="1" applyAlignment="1">
      <alignment horizontal="left" vertical="center"/>
    </xf>
    <xf numFmtId="3" fontId="8" fillId="0" borderId="84" xfId="0" applyNumberFormat="1" applyFont="1" applyBorder="1" applyAlignment="1">
      <alignment horizontal="center" vertical="center"/>
    </xf>
    <xf numFmtId="3" fontId="8" fillId="0" borderId="156" xfId="0" applyNumberFormat="1" applyFont="1" applyBorder="1" applyAlignment="1">
      <alignment horizontal="center" vertical="center"/>
    </xf>
    <xf numFmtId="3" fontId="17" fillId="0" borderId="157" xfId="0" applyNumberFormat="1" applyFont="1" applyBorder="1" applyAlignment="1">
      <alignment horizontal="left" vertical="center"/>
    </xf>
    <xf numFmtId="3" fontId="8" fillId="0" borderId="158" xfId="0" applyNumberFormat="1" applyFont="1" applyBorder="1" applyAlignment="1">
      <alignment horizontal="center" vertical="center"/>
    </xf>
    <xf numFmtId="165" fontId="8" fillId="0" borderId="158" xfId="0" applyNumberFormat="1" applyFont="1" applyBorder="1" applyAlignment="1">
      <alignment horizontal="center" vertical="center"/>
    </xf>
    <xf numFmtId="165" fontId="8" fillId="0" borderId="159" xfId="0" applyNumberFormat="1" applyFont="1" applyBorder="1" applyAlignment="1">
      <alignment horizontal="center" vertical="center"/>
    </xf>
    <xf numFmtId="0" fontId="18" fillId="2" borderId="160" xfId="0" applyFont="1" applyFill="1" applyBorder="1" applyAlignment="1">
      <alignment horizontal="left" vertical="center"/>
    </xf>
    <xf numFmtId="3" fontId="18" fillId="2" borderId="161" xfId="0" applyNumberFormat="1" applyFont="1" applyFill="1" applyBorder="1" applyAlignment="1">
      <alignment horizontal="center" vertical="center" wrapText="1"/>
    </xf>
    <xf numFmtId="3" fontId="18" fillId="2" borderId="162" xfId="0" applyNumberFormat="1" applyFont="1" applyFill="1" applyBorder="1" applyAlignment="1">
      <alignment horizontal="center" vertical="center" wrapText="1"/>
    </xf>
    <xf numFmtId="3" fontId="18" fillId="2" borderId="15" xfId="0" applyNumberFormat="1" applyFont="1" applyFill="1" applyBorder="1" applyAlignment="1">
      <alignment horizontal="center" vertical="center" wrapText="1" readingOrder="1"/>
    </xf>
    <xf numFmtId="165" fontId="18" fillId="2" borderId="15" xfId="0" applyNumberFormat="1" applyFont="1" applyFill="1" applyBorder="1" applyAlignment="1">
      <alignment horizontal="center" vertical="center" wrapText="1" readingOrder="1"/>
    </xf>
    <xf numFmtId="165" fontId="18" fillId="2" borderId="16" xfId="0" applyNumberFormat="1" applyFont="1" applyFill="1" applyBorder="1" applyAlignment="1">
      <alignment horizontal="center" vertical="center" wrapText="1" readingOrder="1"/>
    </xf>
    <xf numFmtId="0" fontId="17" fillId="0" borderId="0" xfId="0" applyFont="1"/>
    <xf numFmtId="0" fontId="17" fillId="0" borderId="0" xfId="0" applyFont="1" applyAlignment="1">
      <alignment vertical="center"/>
    </xf>
    <xf numFmtId="3" fontId="8" fillId="0" borderId="0" xfId="0" applyNumberFormat="1" applyFont="1"/>
    <xf numFmtId="167" fontId="17" fillId="0" borderId="163" xfId="0" applyNumberFormat="1" applyFont="1" applyBorder="1" applyAlignment="1">
      <alignment horizontal="center" vertical="center"/>
    </xf>
    <xf numFmtId="0" fontId="8" fillId="0" borderId="163" xfId="0" applyFont="1" applyBorder="1"/>
    <xf numFmtId="0" fontId="18" fillId="12" borderId="65" xfId="0" applyFont="1" applyFill="1" applyBorder="1" applyAlignment="1">
      <alignment horizontal="center" vertical="center"/>
    </xf>
    <xf numFmtId="0" fontId="18" fillId="12" borderId="66" xfId="0" applyFont="1" applyFill="1" applyBorder="1" applyAlignment="1">
      <alignment horizontal="center" vertical="center"/>
    </xf>
    <xf numFmtId="49" fontId="8" fillId="0" borderId="49" xfId="0" applyNumberFormat="1" applyFont="1" applyBorder="1" applyAlignment="1">
      <alignment horizontal="left" vertical="center"/>
    </xf>
    <xf numFmtId="3" fontId="8" fillId="0" borderId="49" xfId="0" applyNumberFormat="1" applyFont="1" applyBorder="1" applyAlignment="1">
      <alignment horizontal="center" vertical="center"/>
    </xf>
    <xf numFmtId="165" fontId="8" fillId="0" borderId="49" xfId="0" applyNumberFormat="1" applyFont="1" applyBorder="1" applyAlignment="1">
      <alignment horizontal="center" vertical="center"/>
    </xf>
    <xf numFmtId="0" fontId="8" fillId="7" borderId="49" xfId="0" applyFont="1" applyFill="1" applyBorder="1" applyAlignment="1">
      <alignment horizontal="left" vertical="center"/>
    </xf>
    <xf numFmtId="3" fontId="8" fillId="7" borderId="49" xfId="0" applyNumberFormat="1" applyFont="1" applyFill="1" applyBorder="1" applyAlignment="1">
      <alignment horizontal="center" vertical="center"/>
    </xf>
    <xf numFmtId="165" fontId="8" fillId="7" borderId="49" xfId="0" applyNumberFormat="1" applyFont="1" applyFill="1" applyBorder="1" applyAlignment="1">
      <alignment horizontal="center" vertical="center"/>
    </xf>
    <xf numFmtId="0" fontId="18" fillId="12" borderId="169" xfId="0" applyFont="1" applyFill="1" applyBorder="1" applyAlignment="1">
      <alignment horizontal="left" vertical="center"/>
    </xf>
    <xf numFmtId="3" fontId="18" fillId="12" borderId="170" xfId="0" applyNumberFormat="1" applyFont="1" applyFill="1" applyBorder="1" applyAlignment="1">
      <alignment horizontal="center" vertical="center"/>
    </xf>
    <xf numFmtId="165" fontId="18" fillId="12" borderId="170" xfId="0" applyNumberFormat="1" applyFont="1" applyFill="1" applyBorder="1" applyAlignment="1">
      <alignment horizontal="center" vertical="center"/>
    </xf>
    <xf numFmtId="165" fontId="18" fillId="12" borderId="171" xfId="0" applyNumberFormat="1" applyFont="1" applyFill="1" applyBorder="1" applyAlignment="1">
      <alignment horizontal="center" vertical="center"/>
    </xf>
    <xf numFmtId="0" fontId="18" fillId="12" borderId="172" xfId="0" applyFont="1" applyFill="1" applyBorder="1" applyAlignment="1">
      <alignment horizontal="left" vertical="center"/>
    </xf>
    <xf numFmtId="3" fontId="16" fillId="0" borderId="0" xfId="0" applyNumberFormat="1" applyFont="1"/>
    <xf numFmtId="3" fontId="19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20" fillId="2" borderId="182" xfId="0" applyFont="1" applyFill="1" applyBorder="1" applyAlignment="1">
      <alignment horizontal="center" vertical="center" wrapText="1"/>
    </xf>
    <xf numFmtId="0" fontId="7" fillId="7" borderId="184" xfId="0" applyFont="1" applyFill="1" applyBorder="1" applyAlignment="1">
      <alignment vertical="center" wrapText="1"/>
    </xf>
    <xf numFmtId="3" fontId="7" fillId="7" borderId="184" xfId="0" applyNumberFormat="1" applyFont="1" applyFill="1" applyBorder="1" applyAlignment="1">
      <alignment horizontal="center" vertical="center" wrapText="1"/>
    </xf>
    <xf numFmtId="3" fontId="7" fillId="7" borderId="73" xfId="0" applyNumberFormat="1" applyFont="1" applyFill="1" applyBorder="1" applyAlignment="1">
      <alignment horizontal="center" vertical="center" wrapText="1"/>
    </xf>
    <xf numFmtId="165" fontId="7" fillId="7" borderId="128" xfId="0" applyNumberFormat="1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7" fillId="0" borderId="185" xfId="0" applyFont="1" applyBorder="1" applyAlignment="1">
      <alignment vertical="center" wrapText="1"/>
    </xf>
    <xf numFmtId="3" fontId="7" fillId="0" borderId="185" xfId="0" applyNumberFormat="1" applyFont="1" applyBorder="1" applyAlignment="1">
      <alignment horizontal="center" vertical="center" wrapText="1"/>
    </xf>
    <xf numFmtId="3" fontId="7" fillId="0" borderId="72" xfId="0" applyNumberFormat="1" applyFont="1" applyBorder="1" applyAlignment="1">
      <alignment horizontal="center" vertical="center" wrapText="1"/>
    </xf>
    <xf numFmtId="165" fontId="7" fillId="0" borderId="154" xfId="0" applyNumberFormat="1" applyFont="1" applyBorder="1" applyAlignment="1">
      <alignment horizontal="center" vertical="center" wrapText="1"/>
    </xf>
    <xf numFmtId="0" fontId="7" fillId="7" borderId="186" xfId="0" applyFont="1" applyFill="1" applyBorder="1" applyAlignment="1">
      <alignment vertical="center" wrapText="1"/>
    </xf>
    <xf numFmtId="3" fontId="7" fillId="7" borderId="186" xfId="0" applyNumberFormat="1" applyFont="1" applyFill="1" applyBorder="1" applyAlignment="1">
      <alignment horizontal="center" vertical="center" wrapText="1"/>
    </xf>
    <xf numFmtId="3" fontId="7" fillId="7" borderId="72" xfId="0" applyNumberFormat="1" applyFont="1" applyFill="1" applyBorder="1" applyAlignment="1">
      <alignment horizontal="center" vertical="center" wrapText="1"/>
    </xf>
    <xf numFmtId="165" fontId="7" fillId="7" borderId="154" xfId="0" applyNumberFormat="1" applyFont="1" applyFill="1" applyBorder="1" applyAlignment="1">
      <alignment horizontal="center" vertical="center" wrapText="1"/>
    </xf>
    <xf numFmtId="0" fontId="21" fillId="0" borderId="131" xfId="0" applyFont="1" applyBorder="1" applyAlignment="1">
      <alignment vertical="center" wrapText="1"/>
    </xf>
    <xf numFmtId="3" fontId="21" fillId="0" borderId="131" xfId="0" applyNumberFormat="1" applyFont="1" applyBorder="1" applyAlignment="1">
      <alignment horizontal="center" vertical="center" wrapText="1"/>
    </xf>
    <xf numFmtId="3" fontId="21" fillId="0" borderId="132" xfId="0" applyNumberFormat="1" applyFont="1" applyBorder="1" applyAlignment="1">
      <alignment horizontal="center" vertical="center" wrapText="1"/>
    </xf>
    <xf numFmtId="165" fontId="21" fillId="0" borderId="133" xfId="0" applyNumberFormat="1" applyFont="1" applyBorder="1" applyAlignment="1">
      <alignment horizontal="center" vertical="center" wrapText="1"/>
    </xf>
    <xf numFmtId="0" fontId="22" fillId="0" borderId="0" xfId="0" applyFont="1"/>
    <xf numFmtId="165" fontId="22" fillId="0" borderId="0" xfId="0" applyNumberFormat="1" applyFont="1"/>
    <xf numFmtId="0" fontId="12" fillId="2" borderId="187" xfId="0" applyFont="1" applyFill="1" applyBorder="1" applyAlignment="1">
      <alignment horizontal="left" vertical="center" wrapText="1"/>
    </xf>
    <xf numFmtId="3" fontId="12" fillId="2" borderId="188" xfId="0" applyNumberFormat="1" applyFont="1" applyFill="1" applyBorder="1" applyAlignment="1">
      <alignment horizontal="center" vertical="center" wrapText="1"/>
    </xf>
    <xf numFmtId="165" fontId="12" fillId="2" borderId="190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17" fillId="0" borderId="0" xfId="0" applyFont="1" applyAlignment="1">
      <alignment horizontal="center"/>
    </xf>
    <xf numFmtId="0" fontId="18" fillId="2" borderId="65" xfId="0" applyFont="1" applyFill="1" applyBorder="1" applyAlignment="1">
      <alignment horizontal="center" vertical="center"/>
    </xf>
    <xf numFmtId="0" fontId="13" fillId="0" borderId="0" xfId="0" applyFont="1"/>
    <xf numFmtId="0" fontId="7" fillId="7" borderId="198" xfId="0" applyFont="1" applyFill="1" applyBorder="1" applyAlignment="1">
      <alignment horizontal="left" vertical="center"/>
    </xf>
    <xf numFmtId="0" fontId="7" fillId="0" borderId="153" xfId="0" applyFont="1" applyBorder="1" applyAlignment="1">
      <alignment horizontal="left" vertical="center"/>
    </xf>
    <xf numFmtId="3" fontId="11" fillId="0" borderId="72" xfId="0" applyNumberFormat="1" applyFont="1" applyBorder="1" applyAlignment="1">
      <alignment horizontal="center" vertical="top" wrapText="1"/>
    </xf>
    <xf numFmtId="0" fontId="7" fillId="7" borderId="153" xfId="0" applyFont="1" applyFill="1" applyBorder="1" applyAlignment="1">
      <alignment horizontal="left" vertical="center"/>
    </xf>
    <xf numFmtId="0" fontId="7" fillId="7" borderId="72" xfId="0" applyFont="1" applyFill="1" applyBorder="1" applyAlignment="1">
      <alignment horizontal="center" vertical="center"/>
    </xf>
    <xf numFmtId="0" fontId="11" fillId="0" borderId="72" xfId="0" applyFont="1" applyBorder="1" applyAlignment="1">
      <alignment horizontal="center" vertical="top" wrapText="1"/>
    </xf>
    <xf numFmtId="0" fontId="7" fillId="0" borderId="199" xfId="0" applyFont="1" applyBorder="1" applyAlignment="1">
      <alignment horizontal="left" vertical="center"/>
    </xf>
    <xf numFmtId="3" fontId="11" fillId="0" borderId="84" xfId="0" applyNumberFormat="1" applyFont="1" applyBorder="1" applyAlignment="1">
      <alignment horizontal="center" vertical="top" wrapText="1"/>
    </xf>
    <xf numFmtId="0" fontId="11" fillId="0" borderId="84" xfId="0" applyFont="1" applyBorder="1" applyAlignment="1">
      <alignment horizontal="center" vertical="top" wrapText="1"/>
    </xf>
    <xf numFmtId="9" fontId="7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8" fillId="7" borderId="211" xfId="0" applyFont="1" applyFill="1" applyBorder="1" applyAlignment="1">
      <alignment horizontal="left" vertical="center"/>
    </xf>
    <xf numFmtId="0" fontId="12" fillId="2" borderId="213" xfId="0" applyFont="1" applyFill="1" applyBorder="1" applyAlignment="1">
      <alignment vertical="center"/>
    </xf>
    <xf numFmtId="0" fontId="12" fillId="2" borderId="214" xfId="0" applyFont="1" applyFill="1" applyBorder="1" applyAlignment="1">
      <alignment vertical="center"/>
    </xf>
    <xf numFmtId="0" fontId="12" fillId="2" borderId="215" xfId="0" applyFont="1" applyFill="1" applyBorder="1" applyAlignment="1">
      <alignment vertical="center"/>
    </xf>
    <xf numFmtId="0" fontId="8" fillId="5" borderId="211" xfId="0" applyFont="1" applyFill="1" applyBorder="1" applyAlignment="1">
      <alignment horizontal="left" vertical="center"/>
    </xf>
    <xf numFmtId="0" fontId="7" fillId="7" borderId="216" xfId="0" applyFont="1" applyFill="1" applyBorder="1" applyAlignment="1">
      <alignment horizontal="left" vertical="center"/>
    </xf>
    <xf numFmtId="3" fontId="7" fillId="7" borderId="211" xfId="0" applyNumberFormat="1" applyFont="1" applyFill="1" applyBorder="1" applyAlignment="1">
      <alignment horizontal="center" vertical="center"/>
    </xf>
    <xf numFmtId="10" fontId="7" fillId="7" borderId="217" xfId="0" applyNumberFormat="1" applyFont="1" applyFill="1" applyBorder="1" applyAlignment="1">
      <alignment horizontal="center" vertical="center"/>
    </xf>
    <xf numFmtId="0" fontId="7" fillId="5" borderId="216" xfId="0" applyFont="1" applyFill="1" applyBorder="1" applyAlignment="1">
      <alignment horizontal="left" vertical="center"/>
    </xf>
    <xf numFmtId="3" fontId="7" fillId="5" borderId="211" xfId="0" applyNumberFormat="1" applyFont="1" applyFill="1" applyBorder="1" applyAlignment="1">
      <alignment horizontal="center" vertical="center"/>
    </xf>
    <xf numFmtId="10" fontId="7" fillId="5" borderId="217" xfId="0" applyNumberFormat="1" applyFont="1" applyFill="1" applyBorder="1" applyAlignment="1">
      <alignment horizontal="center" vertical="center"/>
    </xf>
    <xf numFmtId="0" fontId="7" fillId="7" borderId="218" xfId="0" applyFont="1" applyFill="1" applyBorder="1" applyAlignment="1">
      <alignment horizontal="left" vertical="center"/>
    </xf>
    <xf numFmtId="3" fontId="7" fillId="7" borderId="219" xfId="0" applyNumberFormat="1" applyFont="1" applyFill="1" applyBorder="1" applyAlignment="1">
      <alignment horizontal="center" vertical="center"/>
    </xf>
    <xf numFmtId="10" fontId="7" fillId="7" borderId="220" xfId="0" applyNumberFormat="1" applyFont="1" applyFill="1" applyBorder="1" applyAlignment="1">
      <alignment horizontal="center" vertical="center"/>
    </xf>
    <xf numFmtId="3" fontId="12" fillId="2" borderId="221" xfId="0" applyNumberFormat="1" applyFont="1" applyFill="1" applyBorder="1" applyAlignment="1">
      <alignment horizontal="center" vertical="center"/>
    </xf>
    <xf numFmtId="3" fontId="12" fillId="2" borderId="222" xfId="0" applyNumberFormat="1" applyFont="1" applyFill="1" applyBorder="1" applyAlignment="1">
      <alignment horizontal="center" vertical="center"/>
    </xf>
    <xf numFmtId="9" fontId="12" fillId="2" borderId="222" xfId="0" applyNumberFormat="1" applyFont="1" applyFill="1" applyBorder="1" applyAlignment="1">
      <alignment horizontal="center" vertical="center"/>
    </xf>
    <xf numFmtId="0" fontId="18" fillId="2" borderId="224" xfId="0" applyFont="1" applyFill="1" applyBorder="1" applyAlignment="1">
      <alignment horizontal="left" vertical="center"/>
    </xf>
    <xf numFmtId="0" fontId="7" fillId="7" borderId="211" xfId="0" applyFont="1" applyFill="1" applyBorder="1" applyAlignment="1">
      <alignment horizontal="left" vertical="center"/>
    </xf>
    <xf numFmtId="0" fontId="7" fillId="5" borderId="211" xfId="0" applyFont="1" applyFill="1" applyBorder="1" applyAlignment="1">
      <alignment horizontal="left" vertical="center"/>
    </xf>
    <xf numFmtId="0" fontId="12" fillId="2" borderId="226" xfId="0" applyFont="1" applyFill="1" applyBorder="1" applyAlignment="1">
      <alignment horizontal="left" vertical="center"/>
    </xf>
    <xf numFmtId="0" fontId="24" fillId="0" borderId="0" xfId="0" applyFont="1"/>
    <xf numFmtId="0" fontId="6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12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3" fontId="7" fillId="13" borderId="236" xfId="0" applyNumberFormat="1" applyFont="1" applyFill="1" applyBorder="1" applyAlignment="1">
      <alignment horizontal="left" vertical="center"/>
    </xf>
    <xf numFmtId="3" fontId="7" fillId="0" borderId="239" xfId="0" applyNumberFormat="1" applyFont="1" applyBorder="1" applyAlignment="1">
      <alignment horizontal="left" vertical="center"/>
    </xf>
    <xf numFmtId="3" fontId="7" fillId="13" borderId="240" xfId="0" applyNumberFormat="1" applyFont="1" applyFill="1" applyBorder="1" applyAlignment="1">
      <alignment horizontal="left" vertical="center"/>
    </xf>
    <xf numFmtId="3" fontId="7" fillId="0" borderId="242" xfId="0" applyNumberFormat="1" applyFont="1" applyBorder="1" applyAlignment="1">
      <alignment horizontal="left" vertical="center"/>
    </xf>
    <xf numFmtId="49" fontId="12" fillId="2" borderId="245" xfId="0" applyNumberFormat="1" applyFont="1" applyFill="1" applyBorder="1" applyAlignment="1">
      <alignment horizontal="left" vertical="center"/>
    </xf>
    <xf numFmtId="3" fontId="12" fillId="2" borderId="188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top"/>
    </xf>
    <xf numFmtId="0" fontId="10" fillId="0" borderId="0" xfId="0" applyFont="1" applyAlignment="1">
      <alignment vertical="top"/>
    </xf>
    <xf numFmtId="165" fontId="7" fillId="0" borderId="0" xfId="0" applyNumberFormat="1" applyFont="1" applyAlignment="1">
      <alignment horizontal="left"/>
    </xf>
    <xf numFmtId="0" fontId="25" fillId="3" borderId="24" xfId="0" applyFont="1" applyFill="1" applyBorder="1"/>
    <xf numFmtId="0" fontId="6" fillId="0" borderId="0" xfId="0" applyFont="1"/>
    <xf numFmtId="165" fontId="12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0" fontId="23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26" fillId="0" borderId="0" xfId="0" applyFont="1" applyAlignment="1">
      <alignment vertical="top"/>
    </xf>
    <xf numFmtId="0" fontId="21" fillId="0" borderId="0" xfId="0" applyFont="1"/>
    <xf numFmtId="0" fontId="23" fillId="0" borderId="0" xfId="0" applyFont="1" applyAlignment="1">
      <alignment horizontal="left"/>
    </xf>
    <xf numFmtId="0" fontId="25" fillId="0" borderId="0" xfId="0" applyFont="1"/>
    <xf numFmtId="0" fontId="6" fillId="0" borderId="0" xfId="0" applyFont="1" applyAlignment="1">
      <alignment horizontal="left" vertical="top"/>
    </xf>
    <xf numFmtId="17" fontId="10" fillId="0" borderId="0" xfId="0" applyNumberFormat="1" applyFont="1" applyAlignment="1">
      <alignment horizontal="center" vertical="center"/>
    </xf>
    <xf numFmtId="3" fontId="12" fillId="2" borderId="270" xfId="0" applyNumberFormat="1" applyFont="1" applyFill="1" applyBorder="1" applyAlignment="1">
      <alignment horizontal="center" vertical="center" wrapText="1"/>
    </xf>
    <xf numFmtId="0" fontId="20" fillId="2" borderId="274" xfId="0" applyFont="1" applyFill="1" applyBorder="1" applyAlignment="1">
      <alignment horizontal="center" vertical="center"/>
    </xf>
    <xf numFmtId="0" fontId="20" fillId="2" borderId="280" xfId="0" applyFont="1" applyFill="1" applyBorder="1" applyAlignment="1">
      <alignment horizontal="left" vertical="center"/>
    </xf>
    <xf numFmtId="0" fontId="28" fillId="0" borderId="0" xfId="0" applyFont="1" applyAlignment="1">
      <alignment horizontal="center"/>
    </xf>
    <xf numFmtId="3" fontId="11" fillId="0" borderId="290" xfId="0" applyNumberFormat="1" applyFont="1" applyBorder="1" applyAlignment="1">
      <alignment horizontal="left" vertical="center" wrapText="1" readingOrder="1"/>
    </xf>
    <xf numFmtId="3" fontId="11" fillId="7" borderId="293" xfId="0" applyNumberFormat="1" applyFont="1" applyFill="1" applyBorder="1" applyAlignment="1">
      <alignment horizontal="left" vertical="center" wrapText="1" readingOrder="1"/>
    </xf>
    <xf numFmtId="3" fontId="11" fillId="0" borderId="294" xfId="0" applyNumberFormat="1" applyFont="1" applyBorder="1" applyAlignment="1">
      <alignment horizontal="left" vertical="center" wrapText="1" readingOrder="1"/>
    </xf>
    <xf numFmtId="0" fontId="22" fillId="0" borderId="0" xfId="0" applyFont="1" applyAlignment="1">
      <alignment horizontal="center"/>
    </xf>
    <xf numFmtId="0" fontId="10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vertical="top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center"/>
    </xf>
    <xf numFmtId="0" fontId="29" fillId="2" borderId="303" xfId="0" applyFont="1" applyFill="1" applyBorder="1" applyAlignment="1">
      <alignment horizontal="center" vertical="center" wrapText="1" readingOrder="1"/>
    </xf>
    <xf numFmtId="0" fontId="29" fillId="2" borderId="304" xfId="0" applyFont="1" applyFill="1" applyBorder="1" applyAlignment="1">
      <alignment horizontal="center" vertical="center" wrapText="1" readingOrder="1"/>
    </xf>
    <xf numFmtId="0" fontId="18" fillId="2" borderId="304" xfId="0" applyFont="1" applyFill="1" applyBorder="1" applyAlignment="1">
      <alignment horizontal="center" vertical="center" wrapText="1"/>
    </xf>
    <xf numFmtId="0" fontId="18" fillId="2" borderId="305" xfId="0" applyFont="1" applyFill="1" applyBorder="1" applyAlignment="1">
      <alignment horizontal="center" vertical="center" wrapText="1"/>
    </xf>
    <xf numFmtId="0" fontId="8" fillId="7" borderId="306" xfId="0" applyFont="1" applyFill="1" applyBorder="1" applyAlignment="1">
      <alignment horizontal="left" vertical="center" wrapText="1"/>
    </xf>
    <xf numFmtId="3" fontId="8" fillId="7" borderId="307" xfId="0" applyNumberFormat="1" applyFont="1" applyFill="1" applyBorder="1" applyAlignment="1">
      <alignment horizontal="center" vertical="center" wrapText="1"/>
    </xf>
    <xf numFmtId="3" fontId="8" fillId="7" borderId="307" xfId="0" applyNumberFormat="1" applyFont="1" applyFill="1" applyBorder="1" applyAlignment="1">
      <alignment horizontal="center" vertical="center"/>
    </xf>
    <xf numFmtId="165" fontId="8" fillId="7" borderId="308" xfId="0" applyNumberFormat="1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 readingOrder="1"/>
    </xf>
    <xf numFmtId="0" fontId="29" fillId="2" borderId="309" xfId="0" applyFont="1" applyFill="1" applyBorder="1" applyAlignment="1">
      <alignment horizontal="center" vertical="center" wrapText="1" readingOrder="1"/>
    </xf>
    <xf numFmtId="0" fontId="8" fillId="5" borderId="306" xfId="0" applyFont="1" applyFill="1" applyBorder="1" applyAlignment="1">
      <alignment horizontal="left" vertical="center" wrapText="1"/>
    </xf>
    <xf numFmtId="3" fontId="8" fillId="5" borderId="307" xfId="0" applyNumberFormat="1" applyFont="1" applyFill="1" applyBorder="1" applyAlignment="1">
      <alignment horizontal="center" vertical="center" wrapText="1"/>
    </xf>
    <xf numFmtId="3" fontId="8" fillId="5" borderId="307" xfId="0" applyNumberFormat="1" applyFont="1" applyFill="1" applyBorder="1" applyAlignment="1">
      <alignment horizontal="center" vertical="center"/>
    </xf>
    <xf numFmtId="165" fontId="8" fillId="5" borderId="308" xfId="0" applyNumberFormat="1" applyFont="1" applyFill="1" applyBorder="1" applyAlignment="1">
      <alignment horizontal="center" vertical="center"/>
    </xf>
    <xf numFmtId="0" fontId="16" fillId="5" borderId="237" xfId="0" applyFont="1" applyFill="1" applyBorder="1" applyAlignment="1">
      <alignment horizontal="left" vertical="center" wrapText="1" readingOrder="1"/>
    </xf>
    <xf numFmtId="3" fontId="16" fillId="5" borderId="237" xfId="0" applyNumberFormat="1" applyFont="1" applyFill="1" applyBorder="1" applyAlignment="1">
      <alignment horizontal="center" vertical="center" wrapText="1" readingOrder="1"/>
    </xf>
    <xf numFmtId="165" fontId="16" fillId="5" borderId="237" xfId="0" applyNumberFormat="1" applyFont="1" applyFill="1" applyBorder="1" applyAlignment="1">
      <alignment horizontal="center" vertical="center" wrapText="1" readingOrder="1"/>
    </xf>
    <xf numFmtId="165" fontId="16" fillId="5" borderId="311" xfId="0" applyNumberFormat="1" applyFont="1" applyFill="1" applyBorder="1" applyAlignment="1">
      <alignment horizontal="center" vertical="center" wrapText="1" readingOrder="1"/>
    </xf>
    <xf numFmtId="0" fontId="8" fillId="7" borderId="81" xfId="0" applyFont="1" applyFill="1" applyBorder="1" applyAlignment="1">
      <alignment horizontal="left" vertical="center" wrapText="1" readingOrder="1"/>
    </xf>
    <xf numFmtId="3" fontId="8" fillId="7" borderId="81" xfId="0" applyNumberFormat="1" applyFont="1" applyFill="1" applyBorder="1" applyAlignment="1">
      <alignment horizontal="center" vertical="center" wrapText="1" readingOrder="1"/>
    </xf>
    <xf numFmtId="165" fontId="8" fillId="7" borderId="81" xfId="0" applyNumberFormat="1" applyFont="1" applyFill="1" applyBorder="1" applyAlignment="1">
      <alignment horizontal="center" vertical="center" wrapText="1" readingOrder="1"/>
    </xf>
    <xf numFmtId="165" fontId="8" fillId="7" borderId="212" xfId="0" applyNumberFormat="1" applyFont="1" applyFill="1" applyBorder="1" applyAlignment="1">
      <alignment horizontal="center" vertical="center" wrapText="1" readingOrder="1"/>
    </xf>
    <xf numFmtId="0" fontId="29" fillId="2" borderId="313" xfId="0" applyFont="1" applyFill="1" applyBorder="1" applyAlignment="1">
      <alignment horizontal="left" vertical="center" wrapText="1" readingOrder="1"/>
    </xf>
    <xf numFmtId="3" fontId="18" fillId="2" borderId="314" xfId="0" applyNumberFormat="1" applyFont="1" applyFill="1" applyBorder="1" applyAlignment="1">
      <alignment horizontal="center" vertical="center" wrapText="1"/>
    </xf>
    <xf numFmtId="0" fontId="8" fillId="5" borderId="87" xfId="0" applyFont="1" applyFill="1" applyBorder="1" applyAlignment="1">
      <alignment horizontal="left" vertical="center" wrapText="1" readingOrder="1"/>
    </xf>
    <xf numFmtId="3" fontId="8" fillId="5" borderId="87" xfId="0" applyNumberFormat="1" applyFont="1" applyFill="1" applyBorder="1" applyAlignment="1">
      <alignment horizontal="center" vertical="center" wrapText="1" readingOrder="1"/>
    </xf>
    <xf numFmtId="165" fontId="8" fillId="5" borderId="87" xfId="0" applyNumberFormat="1" applyFont="1" applyFill="1" applyBorder="1" applyAlignment="1">
      <alignment horizontal="center" vertical="center" wrapText="1" readingOrder="1"/>
    </xf>
    <xf numFmtId="165" fontId="8" fillId="5" borderId="317" xfId="0" applyNumberFormat="1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18" fillId="2" borderId="12" xfId="0" applyFont="1" applyFill="1" applyBorder="1" applyAlignment="1">
      <alignment horizontal="left" vertical="center" wrapText="1" readingOrder="1"/>
    </xf>
    <xf numFmtId="0" fontId="18" fillId="2" borderId="15" xfId="0" applyFont="1" applyFill="1" applyBorder="1" applyAlignment="1">
      <alignment horizontal="left" vertical="center" wrapText="1" readingOrder="1"/>
    </xf>
    <xf numFmtId="0" fontId="8" fillId="0" borderId="69" xfId="0" applyFont="1" applyBorder="1" applyAlignment="1">
      <alignment horizontal="left" vertical="center" wrapText="1" readingOrder="1"/>
    </xf>
    <xf numFmtId="3" fontId="17" fillId="0" borderId="69" xfId="0" applyNumberFormat="1" applyFont="1" applyBorder="1" applyAlignment="1">
      <alignment horizontal="center" vertical="center" wrapText="1" readingOrder="1"/>
    </xf>
    <xf numFmtId="165" fontId="8" fillId="0" borderId="69" xfId="0" applyNumberFormat="1" applyFont="1" applyBorder="1" applyAlignment="1">
      <alignment horizontal="center" vertical="center" wrapText="1" readingOrder="1"/>
    </xf>
    <xf numFmtId="165" fontId="8" fillId="0" borderId="318" xfId="0" applyNumberFormat="1" applyFont="1" applyBorder="1" applyAlignment="1">
      <alignment horizontal="center" vertical="center" wrapText="1" readingOrder="1"/>
    </xf>
    <xf numFmtId="3" fontId="31" fillId="7" borderId="87" xfId="0" applyNumberFormat="1" applyFont="1" applyFill="1" applyBorder="1" applyAlignment="1">
      <alignment horizontal="center" vertical="center" wrapText="1" readingOrder="1"/>
    </xf>
    <xf numFmtId="165" fontId="8" fillId="7" borderId="87" xfId="0" applyNumberFormat="1" applyFont="1" applyFill="1" applyBorder="1" applyAlignment="1">
      <alignment horizontal="center" vertical="center" wrapText="1" readingOrder="1"/>
    </xf>
    <xf numFmtId="165" fontId="8" fillId="7" borderId="317" xfId="0" applyNumberFormat="1" applyFont="1" applyFill="1" applyBorder="1" applyAlignment="1">
      <alignment horizontal="center" vertical="center" wrapText="1" readingOrder="1"/>
    </xf>
    <xf numFmtId="0" fontId="18" fillId="2" borderId="320" xfId="0" applyFont="1" applyFill="1" applyBorder="1" applyAlignment="1">
      <alignment horizontal="left" vertical="center" wrapText="1" readingOrder="1"/>
    </xf>
    <xf numFmtId="3" fontId="18" fillId="2" borderId="188" xfId="0" applyNumberFormat="1" applyFont="1" applyFill="1" applyBorder="1" applyAlignment="1">
      <alignment horizontal="center" vertical="center" wrapText="1" readingOrder="1"/>
    </xf>
    <xf numFmtId="165" fontId="18" fillId="2" borderId="188" xfId="0" applyNumberFormat="1" applyFont="1" applyFill="1" applyBorder="1" applyAlignment="1">
      <alignment horizontal="center" vertical="center" wrapText="1" readingOrder="1"/>
    </xf>
    <xf numFmtId="165" fontId="18" fillId="2" borderId="321" xfId="0" applyNumberFormat="1" applyFont="1" applyFill="1" applyBorder="1" applyAlignment="1">
      <alignment horizontal="center" vertical="center" wrapText="1" readingOrder="1"/>
    </xf>
    <xf numFmtId="3" fontId="18" fillId="2" borderId="7" xfId="0" applyNumberFormat="1" applyFont="1" applyFill="1" applyBorder="1" applyAlignment="1">
      <alignment horizontal="center" vertical="center" wrapText="1" readingOrder="1"/>
    </xf>
    <xf numFmtId="165" fontId="18" fillId="2" borderId="7" xfId="0" applyNumberFormat="1" applyFont="1" applyFill="1" applyBorder="1" applyAlignment="1">
      <alignment horizontal="center" vertical="center" wrapText="1" readingOrder="1"/>
    </xf>
    <xf numFmtId="165" fontId="18" fillId="2" borderId="309" xfId="0" applyNumberFormat="1" applyFont="1" applyFill="1" applyBorder="1" applyAlignment="1">
      <alignment horizontal="center" vertical="center" wrapText="1" readingOrder="1"/>
    </xf>
    <xf numFmtId="3" fontId="31" fillId="0" borderId="0" xfId="0" applyNumberFormat="1" applyFont="1"/>
    <xf numFmtId="0" fontId="8" fillId="0" borderId="0" xfId="0" applyFont="1" applyAlignment="1">
      <alignment horizontal="left" vertical="top"/>
    </xf>
    <xf numFmtId="0" fontId="20" fillId="14" borderId="288" xfId="0" applyFont="1" applyFill="1" applyBorder="1" applyAlignment="1">
      <alignment horizontal="center" vertical="center"/>
    </xf>
    <xf numFmtId="0" fontId="20" fillId="14" borderId="299" xfId="0" applyFont="1" applyFill="1" applyBorder="1" applyAlignment="1">
      <alignment horizontal="left" vertical="center"/>
    </xf>
    <xf numFmtId="0" fontId="5" fillId="0" borderId="0" xfId="1" applyAlignment="1">
      <alignment horizontal="left" vertical="center"/>
    </xf>
    <xf numFmtId="3" fontId="12" fillId="2" borderId="94" xfId="0" applyNumberFormat="1" applyFont="1" applyFill="1" applyBorder="1" applyAlignment="1">
      <alignment horizontal="center" vertical="center"/>
    </xf>
    <xf numFmtId="165" fontId="12" fillId="2" borderId="94" xfId="0" applyNumberFormat="1" applyFont="1" applyFill="1" applyBorder="1" applyAlignment="1">
      <alignment horizontal="center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2" fillId="2" borderId="121" xfId="0" applyNumberFormat="1" applyFont="1" applyFill="1" applyBorder="1" applyAlignment="1">
      <alignment horizontal="center" vertical="center"/>
    </xf>
    <xf numFmtId="3" fontId="12" fillId="2" borderId="122" xfId="0" applyNumberFormat="1" applyFont="1" applyFill="1" applyBorder="1" applyAlignment="1">
      <alignment horizontal="center" vertical="center"/>
    </xf>
    <xf numFmtId="165" fontId="12" fillId="2" borderId="65" xfId="0" applyNumberFormat="1" applyFont="1" applyFill="1" applyBorder="1" applyAlignment="1">
      <alignment horizontal="center" vertical="center"/>
    </xf>
    <xf numFmtId="3" fontId="12" fillId="2" borderId="7" xfId="0" applyNumberFormat="1" applyFont="1" applyFill="1" applyBorder="1" applyAlignment="1">
      <alignment horizontal="center" vertical="center" wrapText="1"/>
    </xf>
    <xf numFmtId="10" fontId="29" fillId="2" borderId="31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7" fillId="5" borderId="81" xfId="0" applyFont="1" applyFill="1" applyBorder="1" applyAlignment="1">
      <alignment horizontal="left" vertical="center"/>
    </xf>
    <xf numFmtId="165" fontId="7" fillId="5" borderId="81" xfId="0" applyNumberFormat="1" applyFont="1" applyFill="1" applyBorder="1" applyAlignment="1">
      <alignment horizontal="center" vertical="center"/>
    </xf>
    <xf numFmtId="3" fontId="7" fillId="5" borderId="82" xfId="0" applyNumberFormat="1" applyFont="1" applyFill="1" applyBorder="1" applyAlignment="1">
      <alignment horizontal="center" vertical="center"/>
    </xf>
    <xf numFmtId="165" fontId="7" fillId="8" borderId="81" xfId="0" applyNumberFormat="1" applyFont="1" applyFill="1" applyBorder="1" applyAlignment="1">
      <alignment horizontal="center" vertical="center"/>
    </xf>
    <xf numFmtId="3" fontId="7" fillId="8" borderId="82" xfId="0" applyNumberFormat="1" applyFont="1" applyFill="1" applyBorder="1" applyAlignment="1">
      <alignment horizontal="center" vertical="center"/>
    </xf>
    <xf numFmtId="0" fontId="7" fillId="8" borderId="81" xfId="0" applyFont="1" applyFill="1" applyBorder="1" applyAlignment="1">
      <alignment horizontal="left" vertical="center"/>
    </xf>
    <xf numFmtId="3" fontId="7" fillId="5" borderId="81" xfId="0" applyNumberFormat="1" applyFont="1" applyFill="1" applyBorder="1" applyAlignment="1">
      <alignment horizontal="center" vertical="center"/>
    </xf>
    <xf numFmtId="3" fontId="7" fillId="8" borderId="8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0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4" fillId="0" borderId="0" xfId="0" applyFont="1"/>
    <xf numFmtId="0" fontId="35" fillId="0" borderId="0" xfId="0" applyFont="1"/>
    <xf numFmtId="3" fontId="34" fillId="0" borderId="0" xfId="0" applyNumberFormat="1" applyFont="1"/>
    <xf numFmtId="0" fontId="37" fillId="2" borderId="7" xfId="0" applyFont="1" applyFill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3" fontId="39" fillId="3" borderId="10" xfId="0" applyNumberFormat="1" applyFont="1" applyFill="1" applyBorder="1" applyAlignment="1">
      <alignment horizontal="left" vertical="center" wrapText="1"/>
    </xf>
    <xf numFmtId="3" fontId="39" fillId="0" borderId="10" xfId="0" applyNumberFormat="1" applyFont="1" applyBorder="1" applyAlignment="1">
      <alignment horizontal="left" vertical="center" wrapText="1"/>
    </xf>
    <xf numFmtId="3" fontId="39" fillId="0" borderId="10" xfId="0" applyNumberFormat="1" applyFont="1" applyBorder="1" applyAlignment="1">
      <alignment horizontal="center" vertical="center" wrapText="1"/>
    </xf>
    <xf numFmtId="165" fontId="39" fillId="0" borderId="10" xfId="0" applyNumberFormat="1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3" fontId="39" fillId="0" borderId="11" xfId="0" applyNumberFormat="1" applyFont="1" applyBorder="1" applyAlignment="1">
      <alignment horizontal="center"/>
    </xf>
    <xf numFmtId="0" fontId="37" fillId="2" borderId="12" xfId="0" applyFont="1" applyFill="1" applyBorder="1" applyAlignment="1">
      <alignment horizontal="center" vertical="center" wrapText="1"/>
    </xf>
    <xf numFmtId="3" fontId="37" fillId="2" borderId="15" xfId="0" applyNumberFormat="1" applyFont="1" applyFill="1" applyBorder="1" applyAlignment="1">
      <alignment horizontal="center" vertical="center" wrapText="1"/>
    </xf>
    <xf numFmtId="165" fontId="37" fillId="2" borderId="15" xfId="0" applyNumberFormat="1" applyFont="1" applyFill="1" applyBorder="1" applyAlignment="1">
      <alignment horizontal="center" vertical="center" wrapText="1"/>
    </xf>
    <xf numFmtId="3" fontId="37" fillId="2" borderId="16" xfId="0" applyNumberFormat="1" applyFont="1" applyFill="1" applyBorder="1" applyAlignment="1">
      <alignment horizontal="center" vertical="center" wrapText="1"/>
    </xf>
    <xf numFmtId="0" fontId="39" fillId="0" borderId="151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/>
    </xf>
    <xf numFmtId="3" fontId="39" fillId="0" borderId="26" xfId="0" applyNumberFormat="1" applyFont="1" applyBorder="1" applyAlignment="1">
      <alignment horizontal="center" vertical="center" wrapText="1"/>
    </xf>
    <xf numFmtId="165" fontId="39" fillId="0" borderId="26" xfId="0" applyNumberFormat="1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152" xfId="0" applyFont="1" applyBorder="1" applyAlignment="1">
      <alignment horizontal="center" vertical="center" wrapText="1"/>
    </xf>
    <xf numFmtId="0" fontId="34" fillId="4" borderId="17" xfId="0" applyFont="1" applyFill="1" applyBorder="1" applyAlignment="1">
      <alignment horizontal="center" vertical="center" wrapText="1"/>
    </xf>
    <xf numFmtId="3" fontId="34" fillId="4" borderId="20" xfId="0" applyNumberFormat="1" applyFont="1" applyFill="1" applyBorder="1" applyAlignment="1">
      <alignment horizontal="center" vertical="center"/>
    </xf>
    <xf numFmtId="9" fontId="34" fillId="4" borderId="20" xfId="0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3" borderId="20" xfId="0" applyFont="1" applyFill="1" applyBorder="1" applyAlignment="1">
      <alignment horizontal="left" vertical="center"/>
    </xf>
    <xf numFmtId="3" fontId="39" fillId="3" borderId="20" xfId="0" applyNumberFormat="1" applyFont="1" applyFill="1" applyBorder="1" applyAlignment="1">
      <alignment horizontal="center" vertical="center"/>
    </xf>
    <xf numFmtId="165" fontId="39" fillId="3" borderId="20" xfId="0" applyNumberFormat="1" applyFont="1" applyFill="1" applyBorder="1" applyAlignment="1">
      <alignment horizontal="center" vertical="center"/>
    </xf>
    <xf numFmtId="3" fontId="39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165" fontId="39" fillId="0" borderId="20" xfId="0" applyNumberFormat="1" applyFont="1" applyBorder="1" applyAlignment="1">
      <alignment horizontal="center" vertical="center"/>
    </xf>
    <xf numFmtId="37" fontId="39" fillId="0" borderId="21" xfId="0" applyNumberFormat="1" applyFont="1" applyBorder="1" applyAlignment="1">
      <alignment horizontal="center" vertical="center"/>
    </xf>
    <xf numFmtId="165" fontId="34" fillId="4" borderId="20" xfId="0" applyNumberFormat="1" applyFont="1" applyFill="1" applyBorder="1" applyAlignment="1">
      <alignment horizontal="center" vertical="center"/>
    </xf>
    <xf numFmtId="3" fontId="34" fillId="4" borderId="21" xfId="0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3" borderId="20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/>
    </xf>
    <xf numFmtId="0" fontId="39" fillId="5" borderId="17" xfId="0" applyFont="1" applyFill="1" applyBorder="1" applyAlignment="1">
      <alignment horizontal="center" vertical="center"/>
    </xf>
    <xf numFmtId="0" fontId="39" fillId="5" borderId="20" xfId="0" applyFont="1" applyFill="1" applyBorder="1" applyAlignment="1">
      <alignment vertical="center"/>
    </xf>
    <xf numFmtId="0" fontId="39" fillId="5" borderId="20" xfId="0" applyFont="1" applyFill="1" applyBorder="1" applyAlignment="1">
      <alignment horizontal="left" vertical="center"/>
    </xf>
    <xf numFmtId="3" fontId="39" fillId="5" borderId="20" xfId="0" applyNumberFormat="1" applyFont="1" applyFill="1" applyBorder="1" applyAlignment="1">
      <alignment horizontal="center" vertical="center"/>
    </xf>
    <xf numFmtId="165" fontId="39" fillId="5" borderId="20" xfId="0" applyNumberFormat="1" applyFont="1" applyFill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4" fillId="4" borderId="17" xfId="0" applyFont="1" applyFill="1" applyBorder="1" applyAlignment="1">
      <alignment horizontal="center" vertical="center"/>
    </xf>
    <xf numFmtId="3" fontId="39" fillId="3" borderId="20" xfId="0" applyNumberFormat="1" applyFont="1" applyFill="1" applyBorder="1" applyAlignment="1">
      <alignment horizontal="center" vertical="center" wrapText="1"/>
    </xf>
    <xf numFmtId="3" fontId="39" fillId="0" borderId="20" xfId="0" applyNumberFormat="1" applyFont="1" applyBorder="1" applyAlignment="1">
      <alignment horizontal="center" vertical="center" wrapText="1"/>
    </xf>
    <xf numFmtId="3" fontId="34" fillId="0" borderId="20" xfId="0" applyNumberFormat="1" applyFont="1" applyBorder="1" applyAlignment="1">
      <alignment horizontal="center" vertical="center"/>
    </xf>
    <xf numFmtId="0" fontId="39" fillId="3" borderId="20" xfId="0" applyFont="1" applyFill="1" applyBorder="1" applyAlignment="1">
      <alignment horizontal="center" vertical="center"/>
    </xf>
    <xf numFmtId="0" fontId="39" fillId="5" borderId="20" xfId="0" applyFont="1" applyFill="1" applyBorder="1" applyAlignment="1">
      <alignment horizontal="center" vertical="center"/>
    </xf>
    <xf numFmtId="166" fontId="39" fillId="3" borderId="20" xfId="0" applyNumberFormat="1" applyFont="1" applyFill="1" applyBorder="1" applyAlignment="1">
      <alignment horizontal="center" vertical="center"/>
    </xf>
    <xf numFmtId="0" fontId="39" fillId="5" borderId="22" xfId="0" applyFont="1" applyFill="1" applyBorder="1" applyAlignment="1">
      <alignment horizontal="center" vertical="center"/>
    </xf>
    <xf numFmtId="0" fontId="39" fillId="3" borderId="23" xfId="0" applyFont="1" applyFill="1" applyBorder="1" applyAlignment="1">
      <alignment horizontal="left" vertical="center"/>
    </xf>
    <xf numFmtId="3" fontId="39" fillId="3" borderId="23" xfId="0" applyNumberFormat="1" applyFont="1" applyFill="1" applyBorder="1" applyAlignment="1">
      <alignment horizontal="center" vertical="center"/>
    </xf>
    <xf numFmtId="165" fontId="39" fillId="3" borderId="23" xfId="0" applyNumberFormat="1" applyFont="1" applyFill="1" applyBorder="1" applyAlignment="1">
      <alignment horizontal="center" vertical="center"/>
    </xf>
    <xf numFmtId="3" fontId="39" fillId="0" borderId="23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165" fontId="39" fillId="0" borderId="0" xfId="0" applyNumberFormat="1" applyFont="1" applyAlignment="1">
      <alignment horizontal="center" vertical="center" wrapText="1"/>
    </xf>
    <xf numFmtId="3" fontId="39" fillId="0" borderId="0" xfId="0" applyNumberFormat="1" applyFont="1" applyAlignment="1">
      <alignment horizontal="center" vertical="center" wrapText="1"/>
    </xf>
    <xf numFmtId="3" fontId="39" fillId="3" borderId="256" xfId="0" applyNumberFormat="1" applyFont="1" applyFill="1" applyBorder="1" applyAlignment="1">
      <alignment horizontal="center" vertical="center" wrapText="1"/>
    </xf>
    <xf numFmtId="3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2" borderId="12" xfId="0" applyFont="1" applyFill="1" applyBorder="1" applyAlignment="1">
      <alignment horizontal="center" vertical="center"/>
    </xf>
    <xf numFmtId="0" fontId="39" fillId="0" borderId="151" xfId="0" applyFont="1" applyBorder="1" applyAlignment="1">
      <alignment horizontal="center" vertical="center"/>
    </xf>
    <xf numFmtId="3" fontId="39" fillId="0" borderId="26" xfId="0" applyNumberFormat="1" applyFont="1" applyBorder="1" applyAlignment="1">
      <alignment horizontal="center" vertical="center"/>
    </xf>
    <xf numFmtId="3" fontId="39" fillId="0" borderId="152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39" fillId="0" borderId="22" xfId="0" applyFont="1" applyBorder="1" applyAlignment="1">
      <alignment horizontal="center" vertical="center"/>
    </xf>
    <xf numFmtId="0" fontId="39" fillId="0" borderId="23" xfId="0" applyFont="1" applyBorder="1" applyAlignment="1">
      <alignment horizontal="left" vertical="center"/>
    </xf>
    <xf numFmtId="165" fontId="39" fillId="0" borderId="0" xfId="0" applyNumberFormat="1" applyFont="1" applyAlignment="1">
      <alignment horizontal="center" vertical="center"/>
    </xf>
    <xf numFmtId="37" fontId="39" fillId="0" borderId="0" xfId="0" applyNumberFormat="1" applyFont="1" applyAlignment="1">
      <alignment horizontal="center" vertical="center"/>
    </xf>
    <xf numFmtId="3" fontId="39" fillId="3" borderId="26" xfId="0" applyNumberFormat="1" applyFont="1" applyFill="1" applyBorder="1" applyAlignment="1">
      <alignment horizontal="center" vertical="center" wrapText="1"/>
    </xf>
    <xf numFmtId="3" fontId="34" fillId="4" borderId="20" xfId="0" applyNumberFormat="1" applyFont="1" applyFill="1" applyBorder="1" applyAlignment="1">
      <alignment horizontal="center" vertical="center" wrapText="1"/>
    </xf>
    <xf numFmtId="165" fontId="34" fillId="4" borderId="20" xfId="0" applyNumberFormat="1" applyFont="1" applyFill="1" applyBorder="1" applyAlignment="1">
      <alignment horizontal="center" vertical="center" wrapText="1"/>
    </xf>
    <xf numFmtId="3" fontId="34" fillId="4" borderId="21" xfId="0" applyNumberFormat="1" applyFont="1" applyFill="1" applyBorder="1" applyAlignment="1">
      <alignment horizontal="center" vertical="center" wrapText="1"/>
    </xf>
    <xf numFmtId="165" fontId="39" fillId="3" borderId="20" xfId="0" applyNumberFormat="1" applyFont="1" applyFill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165" fontId="39" fillId="0" borderId="20" xfId="0" applyNumberFormat="1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9" fillId="3" borderId="17" xfId="0" applyFont="1" applyFill="1" applyBorder="1" applyAlignment="1">
      <alignment horizontal="center" vertical="center" wrapText="1"/>
    </xf>
    <xf numFmtId="3" fontId="39" fillId="5" borderId="20" xfId="0" applyNumberFormat="1" applyFont="1" applyFill="1" applyBorder="1" applyAlignment="1">
      <alignment horizontal="center" vertical="center" wrapText="1"/>
    </xf>
    <xf numFmtId="165" fontId="39" fillId="5" borderId="20" xfId="0" applyNumberFormat="1" applyFont="1" applyFill="1" applyBorder="1" applyAlignment="1">
      <alignment horizontal="center" vertical="center" wrapText="1"/>
    </xf>
    <xf numFmtId="3" fontId="39" fillId="3" borderId="23" xfId="0" applyNumberFormat="1" applyFont="1" applyFill="1" applyBorder="1" applyAlignment="1">
      <alignment horizontal="center" vertical="center" wrapText="1"/>
    </xf>
    <xf numFmtId="165" fontId="39" fillId="3" borderId="23" xfId="0" applyNumberFormat="1" applyFont="1" applyFill="1" applyBorder="1" applyAlignment="1">
      <alignment horizontal="center" vertical="center" wrapText="1"/>
    </xf>
    <xf numFmtId="3" fontId="39" fillId="0" borderId="21" xfId="0" applyNumberFormat="1" applyFont="1" applyBorder="1" applyAlignment="1">
      <alignment horizontal="center" vertical="center"/>
    </xf>
    <xf numFmtId="0" fontId="39" fillId="3" borderId="256" xfId="0" applyFont="1" applyFill="1" applyBorder="1" applyAlignment="1">
      <alignment horizontal="center" vertical="center"/>
    </xf>
    <xf numFmtId="3" fontId="37" fillId="2" borderId="15" xfId="0" applyNumberFormat="1" applyFont="1" applyFill="1" applyBorder="1" applyAlignment="1">
      <alignment horizontal="center" vertical="center"/>
    </xf>
    <xf numFmtId="165" fontId="37" fillId="2" borderId="15" xfId="0" applyNumberFormat="1" applyFont="1" applyFill="1" applyBorder="1" applyAlignment="1">
      <alignment horizontal="center" vertical="center"/>
    </xf>
    <xf numFmtId="3" fontId="37" fillId="2" borderId="16" xfId="0" applyNumberFormat="1" applyFont="1" applyFill="1" applyBorder="1" applyAlignment="1">
      <alignment horizontal="center" vertical="center"/>
    </xf>
    <xf numFmtId="0" fontId="39" fillId="3" borderId="26" xfId="0" applyFont="1" applyFill="1" applyBorder="1" applyAlignment="1">
      <alignment horizontal="center" vertical="center"/>
    </xf>
    <xf numFmtId="3" fontId="39" fillId="3" borderId="26" xfId="0" applyNumberFormat="1" applyFont="1" applyFill="1" applyBorder="1" applyAlignment="1">
      <alignment horizontal="center" vertical="center"/>
    </xf>
    <xf numFmtId="165" fontId="39" fillId="0" borderId="2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3" fontId="39" fillId="3" borderId="28" xfId="0" applyNumberFormat="1" applyFont="1" applyFill="1" applyBorder="1" applyAlignment="1">
      <alignment horizontal="center" vertical="center"/>
    </xf>
    <xf numFmtId="0" fontId="39" fillId="0" borderId="28" xfId="0" applyFont="1" applyBorder="1" applyAlignment="1">
      <alignment horizontal="center" vertical="center"/>
    </xf>
    <xf numFmtId="3" fontId="39" fillId="0" borderId="28" xfId="0" applyNumberFormat="1" applyFont="1" applyBorder="1" applyAlignment="1">
      <alignment horizontal="center" vertical="center"/>
    </xf>
    <xf numFmtId="165" fontId="39" fillId="0" borderId="28" xfId="0" applyNumberFormat="1" applyFont="1" applyBorder="1" applyAlignment="1">
      <alignment horizontal="center" vertical="center"/>
    </xf>
    <xf numFmtId="37" fontId="39" fillId="0" borderId="29" xfId="0" applyNumberFormat="1" applyFont="1" applyBorder="1" applyAlignment="1">
      <alignment horizontal="center" vertical="center"/>
    </xf>
    <xf numFmtId="0" fontId="39" fillId="0" borderId="30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9" fillId="0" borderId="31" xfId="0" applyFont="1" applyBorder="1" applyAlignment="1">
      <alignment horizontal="center" vertical="center"/>
    </xf>
    <xf numFmtId="0" fontId="39" fillId="0" borderId="30" xfId="0" applyFont="1" applyBorder="1" applyAlignment="1">
      <alignment vertical="center" wrapText="1"/>
    </xf>
    <xf numFmtId="3" fontId="39" fillId="0" borderId="31" xfId="0" applyNumberFormat="1" applyFont="1" applyBorder="1" applyAlignment="1">
      <alignment horizontal="center" vertical="center" wrapText="1"/>
    </xf>
    <xf numFmtId="0" fontId="39" fillId="6" borderId="42" xfId="0" applyFont="1" applyFill="1" applyBorder="1" applyAlignment="1">
      <alignment horizontal="center" vertical="center"/>
    </xf>
    <xf numFmtId="3" fontId="39" fillId="6" borderId="45" xfId="0" applyNumberFormat="1" applyFont="1" applyFill="1" applyBorder="1" applyAlignment="1">
      <alignment horizontal="center" vertical="center"/>
    </xf>
    <xf numFmtId="165" fontId="39" fillId="6" borderId="45" xfId="0" applyNumberFormat="1" applyFont="1" applyFill="1" applyBorder="1" applyAlignment="1">
      <alignment horizontal="center" vertical="center"/>
    </xf>
    <xf numFmtId="0" fontId="39" fillId="6" borderId="46" xfId="0" applyFont="1" applyFill="1" applyBorder="1" applyAlignment="1">
      <alignment horizontal="center" vertical="center"/>
    </xf>
    <xf numFmtId="3" fontId="39" fillId="6" borderId="49" xfId="0" applyNumberFormat="1" applyFont="1" applyFill="1" applyBorder="1" applyAlignment="1">
      <alignment horizontal="center" vertical="center"/>
    </xf>
    <xf numFmtId="165" fontId="39" fillId="6" borderId="49" xfId="0" applyNumberFormat="1" applyFont="1" applyFill="1" applyBorder="1" applyAlignment="1">
      <alignment horizontal="center" vertical="center"/>
    </xf>
    <xf numFmtId="3" fontId="39" fillId="6" borderId="50" xfId="0" applyNumberFormat="1" applyFont="1" applyFill="1" applyBorder="1" applyAlignment="1">
      <alignment horizontal="center" vertical="center"/>
    </xf>
    <xf numFmtId="0" fontId="39" fillId="6" borderId="51" xfId="0" applyFont="1" applyFill="1" applyBorder="1" applyAlignment="1">
      <alignment horizontal="center" vertical="center"/>
    </xf>
    <xf numFmtId="3" fontId="39" fillId="6" borderId="54" xfId="0" applyNumberFormat="1" applyFont="1" applyFill="1" applyBorder="1" applyAlignment="1">
      <alignment horizontal="center" vertical="center"/>
    </xf>
    <xf numFmtId="165" fontId="39" fillId="6" borderId="54" xfId="0" applyNumberFormat="1" applyFont="1" applyFill="1" applyBorder="1" applyAlignment="1">
      <alignment horizontal="center" vertical="center"/>
    </xf>
    <xf numFmtId="3" fontId="39" fillId="6" borderId="55" xfId="0" applyNumberFormat="1" applyFont="1" applyFill="1" applyBorder="1" applyAlignment="1">
      <alignment horizontal="center" vertical="center"/>
    </xf>
    <xf numFmtId="0" fontId="41" fillId="0" borderId="56" xfId="0" applyFont="1" applyBorder="1" applyAlignment="1">
      <alignment vertical="top"/>
    </xf>
    <xf numFmtId="0" fontId="42" fillId="0" borderId="0" xfId="0" applyFont="1" applyAlignment="1">
      <alignment vertical="center"/>
    </xf>
    <xf numFmtId="0" fontId="39" fillId="0" borderId="0" xfId="0" applyFont="1" applyAlignment="1">
      <alignment horizontal="left" wrapText="1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165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3" fontId="43" fillId="5" borderId="81" xfId="0" applyNumberFormat="1" applyFont="1" applyFill="1" applyBorder="1" applyAlignment="1">
      <alignment horizontal="center" vertical="center"/>
    </xf>
    <xf numFmtId="3" fontId="43" fillId="7" borderId="81" xfId="0" applyNumberFormat="1" applyFont="1" applyFill="1" applyBorder="1" applyAlignment="1">
      <alignment horizontal="center" vertical="center"/>
    </xf>
    <xf numFmtId="0" fontId="44" fillId="2" borderId="125" xfId="0" applyFont="1" applyFill="1" applyBorder="1" applyAlignment="1">
      <alignment horizontal="center" vertical="center" wrapText="1"/>
    </xf>
    <xf numFmtId="0" fontId="44" fillId="2" borderId="126" xfId="0" applyFont="1" applyFill="1" applyBorder="1" applyAlignment="1">
      <alignment horizontal="center" vertical="center"/>
    </xf>
    <xf numFmtId="3" fontId="45" fillId="7" borderId="73" xfId="0" applyNumberFormat="1" applyFont="1" applyFill="1" applyBorder="1" applyAlignment="1">
      <alignment horizontal="center" vertical="center"/>
    </xf>
    <xf numFmtId="3" fontId="45" fillId="7" borderId="128" xfId="0" applyNumberFormat="1" applyFont="1" applyFill="1" applyBorder="1" applyAlignment="1">
      <alignment horizontal="center" vertical="center"/>
    </xf>
    <xf numFmtId="3" fontId="46" fillId="7" borderId="132" xfId="0" applyNumberFormat="1" applyFont="1" applyFill="1" applyBorder="1" applyAlignment="1">
      <alignment horizontal="center" vertical="center"/>
    </xf>
    <xf numFmtId="3" fontId="45" fillId="7" borderId="132" xfId="0" applyNumberFormat="1" applyFont="1" applyFill="1" applyBorder="1" applyAlignment="1">
      <alignment horizontal="center" vertical="center"/>
    </xf>
    <xf numFmtId="3" fontId="45" fillId="7" borderId="133" xfId="0" applyNumberFormat="1" applyFont="1" applyFill="1" applyBorder="1" applyAlignment="1">
      <alignment horizontal="center" vertical="center"/>
    </xf>
    <xf numFmtId="3" fontId="44" fillId="2" borderId="136" xfId="0" applyNumberFormat="1" applyFont="1" applyFill="1" applyBorder="1" applyAlignment="1">
      <alignment horizontal="center" vertical="center"/>
    </xf>
    <xf numFmtId="3" fontId="44" fillId="2" borderId="139" xfId="0" applyNumberFormat="1" applyFont="1" applyFill="1" applyBorder="1" applyAlignment="1">
      <alignment horizontal="center" vertical="center"/>
    </xf>
    <xf numFmtId="3" fontId="44" fillId="2" borderId="139" xfId="0" applyNumberFormat="1" applyFont="1" applyFill="1" applyBorder="1"/>
    <xf numFmtId="3" fontId="44" fillId="2" borderId="140" xfId="0" applyNumberFormat="1" applyFont="1" applyFill="1" applyBorder="1"/>
    <xf numFmtId="3" fontId="47" fillId="2" borderId="188" xfId="0" applyNumberFormat="1" applyFont="1" applyFill="1" applyBorder="1" applyAlignment="1">
      <alignment horizontal="center" vertical="center"/>
    </xf>
    <xf numFmtId="10" fontId="47" fillId="2" borderId="65" xfId="0" applyNumberFormat="1" applyFont="1" applyFill="1" applyBorder="1" applyAlignment="1">
      <alignment horizontal="center" vertical="center"/>
    </xf>
    <xf numFmtId="10" fontId="47" fillId="2" borderId="208" xfId="0" applyNumberFormat="1" applyFont="1" applyFill="1" applyBorder="1" applyAlignment="1">
      <alignment horizontal="center" vertical="center"/>
    </xf>
    <xf numFmtId="3" fontId="44" fillId="2" borderId="203" xfId="0" applyNumberFormat="1" applyFont="1" applyFill="1" applyBorder="1" applyAlignment="1">
      <alignment horizontal="center" vertical="center"/>
    </xf>
    <xf numFmtId="3" fontId="43" fillId="7" borderId="212" xfId="0" applyNumberFormat="1" applyFont="1" applyFill="1" applyBorder="1" applyAlignment="1">
      <alignment horizontal="center" vertical="center"/>
    </xf>
    <xf numFmtId="3" fontId="43" fillId="5" borderId="212" xfId="0" applyNumberFormat="1" applyFont="1" applyFill="1" applyBorder="1" applyAlignment="1">
      <alignment horizontal="center" vertical="center"/>
    </xf>
    <xf numFmtId="3" fontId="43" fillId="7" borderId="237" xfId="0" applyNumberFormat="1" applyFont="1" applyFill="1" applyBorder="1" applyAlignment="1">
      <alignment horizontal="center" vertical="center"/>
    </xf>
    <xf numFmtId="165" fontId="43" fillId="7" borderId="238" xfId="0" applyNumberFormat="1" applyFont="1" applyFill="1" applyBorder="1" applyAlignment="1">
      <alignment horizontal="center" vertical="center"/>
    </xf>
    <xf numFmtId="3" fontId="43" fillId="0" borderId="81" xfId="0" applyNumberFormat="1" applyFont="1" applyBorder="1" applyAlignment="1">
      <alignment horizontal="center" vertical="center"/>
    </xf>
    <xf numFmtId="165" fontId="43" fillId="0" borderId="241" xfId="0" applyNumberFormat="1" applyFont="1" applyBorder="1" applyAlignment="1">
      <alignment horizontal="center" vertical="center"/>
    </xf>
    <xf numFmtId="165" fontId="43" fillId="7" borderId="241" xfId="0" applyNumberFormat="1" applyFont="1" applyFill="1" applyBorder="1" applyAlignment="1">
      <alignment horizontal="center" vertical="center"/>
    </xf>
    <xf numFmtId="3" fontId="43" fillId="0" borderId="243" xfId="0" applyNumberFormat="1" applyFont="1" applyBorder="1" applyAlignment="1">
      <alignment horizontal="center" vertical="center"/>
    </xf>
    <xf numFmtId="165" fontId="43" fillId="0" borderId="244" xfId="0" applyNumberFormat="1" applyFont="1" applyBorder="1" applyAlignment="1">
      <alignment horizontal="center" vertical="center"/>
    </xf>
    <xf numFmtId="3" fontId="44" fillId="2" borderId="188" xfId="0" applyNumberFormat="1" applyFont="1" applyFill="1" applyBorder="1" applyAlignment="1">
      <alignment horizontal="center" vertical="center"/>
    </xf>
    <xf numFmtId="165" fontId="44" fillId="2" borderId="190" xfId="0" applyNumberFormat="1" applyFont="1" applyFill="1" applyBorder="1" applyAlignment="1">
      <alignment horizontal="center" vertical="center"/>
    </xf>
    <xf numFmtId="0" fontId="40" fillId="5" borderId="81" xfId="0" applyFont="1" applyFill="1" applyBorder="1" applyAlignment="1">
      <alignment horizontal="left" vertical="center" wrapText="1"/>
    </xf>
    <xf numFmtId="3" fontId="40" fillId="0" borderId="257" xfId="0" applyNumberFormat="1" applyFont="1" applyBorder="1" applyAlignment="1">
      <alignment horizontal="right" vertical="center" wrapText="1"/>
    </xf>
    <xf numFmtId="3" fontId="40" fillId="0" borderId="81" xfId="0" applyNumberFormat="1" applyFont="1" applyBorder="1" applyAlignment="1">
      <alignment horizontal="right" vertical="center" wrapText="1"/>
    </xf>
    <xf numFmtId="3" fontId="40" fillId="5" borderId="237" xfId="0" applyNumberFormat="1" applyFont="1" applyFill="1" applyBorder="1" applyAlignment="1">
      <alignment horizontal="right" vertical="center" wrapText="1"/>
    </xf>
    <xf numFmtId="3" fontId="40" fillId="5" borderId="81" xfId="0" applyNumberFormat="1" applyFont="1" applyFill="1" applyBorder="1" applyAlignment="1">
      <alignment horizontal="right" vertical="center" wrapText="1"/>
    </xf>
    <xf numFmtId="165" fontId="40" fillId="5" borderId="237" xfId="0" applyNumberFormat="1" applyFont="1" applyFill="1" applyBorder="1" applyAlignment="1">
      <alignment horizontal="center" vertical="center" wrapText="1"/>
    </xf>
    <xf numFmtId="0" fontId="40" fillId="7" borderId="81" xfId="0" applyFont="1" applyFill="1" applyBorder="1" applyAlignment="1">
      <alignment horizontal="left" vertical="center" wrapText="1"/>
    </xf>
    <xf numFmtId="3" fontId="40" fillId="7" borderId="81" xfId="0" applyNumberFormat="1" applyFont="1" applyFill="1" applyBorder="1" applyAlignment="1">
      <alignment horizontal="right" vertical="center" wrapText="1"/>
    </xf>
    <xf numFmtId="165" fontId="40" fillId="7" borderId="81" xfId="0" applyNumberFormat="1" applyFont="1" applyFill="1" applyBorder="1" applyAlignment="1">
      <alignment horizontal="center" vertical="center" wrapText="1"/>
    </xf>
    <xf numFmtId="165" fontId="40" fillId="5" borderId="81" xfId="0" applyNumberFormat="1" applyFont="1" applyFill="1" applyBorder="1" applyAlignment="1">
      <alignment horizontal="center" vertical="center" wrapText="1"/>
    </xf>
    <xf numFmtId="0" fontId="49" fillId="7" borderId="81" xfId="0" applyFont="1" applyFill="1" applyBorder="1" applyAlignment="1">
      <alignment horizontal="left" vertical="center" wrapText="1"/>
    </xf>
    <xf numFmtId="3" fontId="49" fillId="7" borderId="81" xfId="0" applyNumberFormat="1" applyFont="1" applyFill="1" applyBorder="1" applyAlignment="1">
      <alignment horizontal="right" vertical="center" wrapText="1"/>
    </xf>
    <xf numFmtId="165" fontId="49" fillId="7" borderId="81" xfId="0" applyNumberFormat="1" applyFont="1" applyFill="1" applyBorder="1" applyAlignment="1">
      <alignment horizontal="center" vertical="center" wrapText="1"/>
    </xf>
    <xf numFmtId="0" fontId="50" fillId="2" borderId="187" xfId="0" applyFont="1" applyFill="1" applyBorder="1" applyAlignment="1">
      <alignment horizontal="left" vertical="center" wrapText="1"/>
    </xf>
    <xf numFmtId="3" fontId="50" fillId="2" borderId="188" xfId="0" applyNumberFormat="1" applyFont="1" applyFill="1" applyBorder="1" applyAlignment="1">
      <alignment horizontal="right" vertical="center" wrapText="1"/>
    </xf>
    <xf numFmtId="165" fontId="50" fillId="2" borderId="190" xfId="0" applyNumberFormat="1" applyFont="1" applyFill="1" applyBorder="1" applyAlignment="1">
      <alignment horizontal="right" vertical="center" wrapText="1"/>
    </xf>
    <xf numFmtId="165" fontId="43" fillId="7" borderId="238" xfId="0" applyNumberFormat="1" applyFont="1" applyFill="1" applyBorder="1" applyAlignment="1">
      <alignment horizontal="right" vertical="center"/>
    </xf>
    <xf numFmtId="165" fontId="43" fillId="0" borderId="241" xfId="0" applyNumberFormat="1" applyFont="1" applyBorder="1" applyAlignment="1">
      <alignment horizontal="right" vertical="center"/>
    </xf>
    <xf numFmtId="165" fontId="43" fillId="7" borderId="241" xfId="0" applyNumberFormat="1" applyFont="1" applyFill="1" applyBorder="1" applyAlignment="1">
      <alignment horizontal="right" vertical="center"/>
    </xf>
    <xf numFmtId="165" fontId="43" fillId="0" borderId="244" xfId="0" applyNumberFormat="1" applyFont="1" applyBorder="1" applyAlignment="1">
      <alignment horizontal="right" vertical="center"/>
    </xf>
    <xf numFmtId="3" fontId="43" fillId="7" borderId="81" xfId="0" applyNumberFormat="1" applyFont="1" applyFill="1" applyBorder="1" applyAlignment="1">
      <alignment horizontal="left" vertical="center"/>
    </xf>
    <xf numFmtId="3" fontId="43" fillId="0" borderId="81" xfId="0" applyNumberFormat="1" applyFont="1" applyBorder="1" applyAlignment="1">
      <alignment horizontal="left" vertical="center"/>
    </xf>
    <xf numFmtId="0" fontId="43" fillId="5" borderId="81" xfId="0" applyFont="1" applyFill="1" applyBorder="1" applyAlignment="1">
      <alignment horizontal="left" vertical="center" wrapText="1"/>
    </xf>
    <xf numFmtId="3" fontId="43" fillId="5" borderId="81" xfId="0" applyNumberFormat="1" applyFont="1" applyFill="1" applyBorder="1" applyAlignment="1">
      <alignment horizontal="center" vertical="center" wrapText="1"/>
    </xf>
    <xf numFmtId="165" fontId="43" fillId="0" borderId="237" xfId="0" applyNumberFormat="1" applyFont="1" applyBorder="1" applyAlignment="1">
      <alignment horizontal="center" vertical="center" wrapText="1"/>
    </xf>
    <xf numFmtId="0" fontId="43" fillId="7" borderId="81" xfId="0" applyFont="1" applyFill="1" applyBorder="1" applyAlignment="1">
      <alignment horizontal="left" vertical="center" wrapText="1"/>
    </xf>
    <xf numFmtId="3" fontId="43" fillId="7" borderId="81" xfId="0" applyNumberFormat="1" applyFont="1" applyFill="1" applyBorder="1" applyAlignment="1">
      <alignment horizontal="center" vertical="center" wrapText="1"/>
    </xf>
    <xf numFmtId="165" fontId="43" fillId="7" borderId="81" xfId="0" applyNumberFormat="1" applyFont="1" applyFill="1" applyBorder="1" applyAlignment="1">
      <alignment horizontal="center" vertical="center" wrapText="1"/>
    </xf>
    <xf numFmtId="165" fontId="43" fillId="0" borderId="81" xfId="0" applyNumberFormat="1" applyFont="1" applyBorder="1" applyAlignment="1">
      <alignment horizontal="center" vertical="center" wrapText="1"/>
    </xf>
    <xf numFmtId="165" fontId="43" fillId="5" borderId="81" xfId="0" applyNumberFormat="1" applyFont="1" applyFill="1" applyBorder="1" applyAlignment="1">
      <alignment horizontal="center" vertical="center" wrapText="1"/>
    </xf>
    <xf numFmtId="0" fontId="46" fillId="7" borderId="81" xfId="0" applyFont="1" applyFill="1" applyBorder="1" applyAlignment="1">
      <alignment horizontal="left" vertical="center" wrapText="1"/>
    </xf>
    <xf numFmtId="3" fontId="46" fillId="7" borderId="81" xfId="0" applyNumberFormat="1" applyFont="1" applyFill="1" applyBorder="1" applyAlignment="1">
      <alignment horizontal="center" vertical="center" wrapText="1"/>
    </xf>
    <xf numFmtId="0" fontId="44" fillId="2" borderId="187" xfId="0" applyFont="1" applyFill="1" applyBorder="1" applyAlignment="1">
      <alignment horizontal="left" vertical="center" wrapText="1"/>
    </xf>
    <xf numFmtId="3" fontId="44" fillId="2" borderId="188" xfId="0" applyNumberFormat="1" applyFont="1" applyFill="1" applyBorder="1" applyAlignment="1">
      <alignment horizontal="right" vertical="center" wrapText="1"/>
    </xf>
    <xf numFmtId="165" fontId="44" fillId="2" borderId="190" xfId="0" applyNumberFormat="1" applyFont="1" applyFill="1" applyBorder="1" applyAlignment="1">
      <alignment horizontal="right" vertical="center" wrapText="1"/>
    </xf>
    <xf numFmtId="0" fontId="43" fillId="7" borderId="148" xfId="0" applyFont="1" applyFill="1" applyBorder="1" applyAlignment="1">
      <alignment horizontal="left" vertical="center" wrapText="1"/>
    </xf>
    <xf numFmtId="3" fontId="43" fillId="7" borderId="258" xfId="0" applyNumberFormat="1" applyFont="1" applyFill="1" applyBorder="1" applyAlignment="1">
      <alignment horizontal="center" vertical="center" wrapText="1"/>
    </xf>
    <xf numFmtId="3" fontId="43" fillId="7" borderId="258" xfId="0" applyNumberFormat="1" applyFont="1" applyFill="1" applyBorder="1" applyAlignment="1">
      <alignment horizontal="center" vertical="center"/>
    </xf>
    <xf numFmtId="10" fontId="43" fillId="7" borderId="268" xfId="0" applyNumberFormat="1" applyFont="1" applyFill="1" applyBorder="1" applyAlignment="1">
      <alignment horizontal="center" vertical="center"/>
    </xf>
    <xf numFmtId="0" fontId="43" fillId="0" borderId="153" xfId="0" applyFont="1" applyBorder="1" applyAlignment="1">
      <alignment horizontal="left" vertical="center" wrapText="1"/>
    </xf>
    <xf numFmtId="3" fontId="43" fillId="0" borderId="72" xfId="0" applyNumberFormat="1" applyFont="1" applyBorder="1" applyAlignment="1">
      <alignment horizontal="center" vertical="center" wrapText="1"/>
    </xf>
    <xf numFmtId="3" fontId="43" fillId="0" borderId="72" xfId="0" applyNumberFormat="1" applyFont="1" applyBorder="1" applyAlignment="1">
      <alignment horizontal="center" vertical="center"/>
    </xf>
    <xf numFmtId="3" fontId="43" fillId="5" borderId="258" xfId="0" applyNumberFormat="1" applyFont="1" applyFill="1" applyBorder="1" applyAlignment="1">
      <alignment horizontal="center" vertical="center"/>
    </xf>
    <xf numFmtId="10" fontId="43" fillId="0" borderId="154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/>
    </xf>
    <xf numFmtId="0" fontId="43" fillId="7" borderId="258" xfId="0" applyFont="1" applyFill="1" applyBorder="1" applyAlignment="1">
      <alignment horizontal="center" vertical="center"/>
    </xf>
    <xf numFmtId="0" fontId="46" fillId="0" borderId="153" xfId="0" applyFont="1" applyBorder="1" applyAlignment="1">
      <alignment horizontal="left" vertical="center" wrapText="1"/>
    </xf>
    <xf numFmtId="3" fontId="46" fillId="0" borderId="72" xfId="0" applyNumberFormat="1" applyFont="1" applyBorder="1" applyAlignment="1">
      <alignment horizontal="center" vertical="center" wrapText="1"/>
    </xf>
    <xf numFmtId="3" fontId="46" fillId="0" borderId="72" xfId="0" applyNumberFormat="1" applyFont="1" applyBorder="1" applyAlignment="1">
      <alignment horizontal="center" vertical="center"/>
    </xf>
    <xf numFmtId="3" fontId="46" fillId="5" borderId="258" xfId="0" applyNumberFormat="1" applyFont="1" applyFill="1" applyBorder="1" applyAlignment="1">
      <alignment horizontal="center" vertical="center"/>
    </xf>
    <xf numFmtId="10" fontId="46" fillId="0" borderId="154" xfId="0" applyNumberFormat="1" applyFont="1" applyBorder="1" applyAlignment="1">
      <alignment horizontal="center" vertical="center"/>
    </xf>
    <xf numFmtId="0" fontId="48" fillId="2" borderId="49" xfId="0" applyFont="1" applyFill="1" applyBorder="1" applyAlignment="1">
      <alignment horizontal="left" vertical="center" wrapText="1"/>
    </xf>
    <xf numFmtId="3" fontId="48" fillId="2" borderId="49" xfId="0" applyNumberFormat="1" applyFont="1" applyFill="1" applyBorder="1" applyAlignment="1">
      <alignment horizontal="center" vertical="center"/>
    </xf>
    <xf numFmtId="9" fontId="48" fillId="2" borderId="49" xfId="0" applyNumberFormat="1" applyFont="1" applyFill="1" applyBorder="1" applyAlignment="1">
      <alignment horizontal="center" vertical="center"/>
    </xf>
    <xf numFmtId="0" fontId="43" fillId="7" borderId="198" xfId="0" applyFont="1" applyFill="1" applyBorder="1" applyAlignment="1">
      <alignment horizontal="left" vertical="center"/>
    </xf>
    <xf numFmtId="0" fontId="33" fillId="7" borderId="258" xfId="0" applyFont="1" applyFill="1" applyBorder="1" applyAlignment="1">
      <alignment horizontal="center" vertical="center"/>
    </xf>
    <xf numFmtId="0" fontId="43" fillId="0" borderId="153" xfId="0" applyFont="1" applyBorder="1" applyAlignment="1">
      <alignment horizontal="left" vertical="center"/>
    </xf>
    <xf numFmtId="3" fontId="51" fillId="0" borderId="72" xfId="0" applyNumberFormat="1" applyFont="1" applyBorder="1" applyAlignment="1">
      <alignment horizontal="center" vertical="top" wrapText="1"/>
    </xf>
    <xf numFmtId="0" fontId="43" fillId="7" borderId="153" xfId="0" applyFont="1" applyFill="1" applyBorder="1" applyAlignment="1">
      <alignment horizontal="left" vertical="center"/>
    </xf>
    <xf numFmtId="0" fontId="33" fillId="7" borderId="72" xfId="0" applyFont="1" applyFill="1" applyBorder="1" applyAlignment="1">
      <alignment horizontal="center" vertical="center"/>
    </xf>
    <xf numFmtId="0" fontId="43" fillId="0" borderId="199" xfId="0" applyFont="1" applyBorder="1" applyAlignment="1">
      <alignment horizontal="left" vertical="center"/>
    </xf>
    <xf numFmtId="3" fontId="51" fillId="0" borderId="84" xfId="0" applyNumberFormat="1" applyFont="1" applyBorder="1" applyAlignment="1">
      <alignment horizontal="center" vertical="top" wrapText="1"/>
    </xf>
    <xf numFmtId="0" fontId="47" fillId="2" borderId="12" xfId="0" applyFont="1" applyFill="1" applyBorder="1" applyAlignment="1">
      <alignment horizontal="left" vertical="center"/>
    </xf>
    <xf numFmtId="3" fontId="47" fillId="2" borderId="15" xfId="0" applyNumberFormat="1" applyFont="1" applyFill="1" applyBorder="1" applyAlignment="1">
      <alignment horizontal="center" vertical="center"/>
    </xf>
    <xf numFmtId="3" fontId="40" fillId="5" borderId="195" xfId="0" applyNumberFormat="1" applyFont="1" applyFill="1" applyBorder="1" applyAlignment="1">
      <alignment horizontal="center" vertical="center"/>
    </xf>
    <xf numFmtId="3" fontId="40" fillId="5" borderId="277" xfId="0" applyNumberFormat="1" applyFont="1" applyFill="1" applyBorder="1" applyAlignment="1">
      <alignment horizontal="center" vertical="center"/>
    </xf>
    <xf numFmtId="165" fontId="40" fillId="5" borderId="323" xfId="0" applyNumberFormat="1" applyFont="1" applyFill="1" applyBorder="1" applyAlignment="1">
      <alignment horizontal="center" vertical="center"/>
    </xf>
    <xf numFmtId="3" fontId="40" fillId="7" borderId="196" xfId="0" applyNumberFormat="1" applyFont="1" applyFill="1" applyBorder="1" applyAlignment="1">
      <alignment horizontal="center" vertical="center"/>
    </xf>
    <xf numFmtId="3" fontId="40" fillId="7" borderId="278" xfId="0" applyNumberFormat="1" applyFont="1" applyFill="1" applyBorder="1" applyAlignment="1">
      <alignment horizontal="center" vertical="center"/>
    </xf>
    <xf numFmtId="165" fontId="40" fillId="7" borderId="324" xfId="0" applyNumberFormat="1" applyFont="1" applyFill="1" applyBorder="1" applyAlignment="1">
      <alignment horizontal="center" vertical="center"/>
    </xf>
    <xf numFmtId="3" fontId="40" fillId="5" borderId="196" xfId="0" applyNumberFormat="1" applyFont="1" applyFill="1" applyBorder="1" applyAlignment="1">
      <alignment horizontal="center" vertical="center"/>
    </xf>
    <xf numFmtId="3" fontId="40" fillId="5" borderId="278" xfId="0" applyNumberFormat="1" applyFont="1" applyFill="1" applyBorder="1" applyAlignment="1">
      <alignment horizontal="center" vertical="center"/>
    </xf>
    <xf numFmtId="165" fontId="40" fillId="5" borderId="324" xfId="0" applyNumberFormat="1" applyFont="1" applyFill="1" applyBorder="1" applyAlignment="1">
      <alignment horizontal="center" vertical="center"/>
    </xf>
    <xf numFmtId="3" fontId="40" fillId="7" borderId="197" xfId="0" applyNumberFormat="1" applyFont="1" applyFill="1" applyBorder="1" applyAlignment="1">
      <alignment horizontal="center" vertical="center"/>
    </xf>
    <xf numFmtId="3" fontId="40" fillId="7" borderId="279" xfId="0" applyNumberFormat="1" applyFont="1" applyFill="1" applyBorder="1" applyAlignment="1">
      <alignment horizontal="center" vertical="center"/>
    </xf>
    <xf numFmtId="165" fontId="40" fillId="7" borderId="325" xfId="0" applyNumberFormat="1" applyFont="1" applyFill="1" applyBorder="1" applyAlignment="1">
      <alignment horizontal="center" vertical="center"/>
    </xf>
    <xf numFmtId="3" fontId="40" fillId="7" borderId="196" xfId="0" applyNumberFormat="1" applyFont="1" applyFill="1" applyBorder="1" applyAlignment="1">
      <alignment horizontal="left" vertical="center"/>
    </xf>
    <xf numFmtId="3" fontId="40" fillId="5" borderId="196" xfId="0" applyNumberFormat="1" applyFont="1" applyFill="1" applyBorder="1" applyAlignment="1">
      <alignment horizontal="left" vertical="center"/>
    </xf>
    <xf numFmtId="3" fontId="16" fillId="0" borderId="291" xfId="0" applyNumberFormat="1" applyFont="1" applyBorder="1" applyAlignment="1">
      <alignment horizontal="center" vertical="center" wrapText="1" readingOrder="1"/>
    </xf>
    <xf numFmtId="3" fontId="16" fillId="7" borderId="295" xfId="0" applyNumberFormat="1" applyFont="1" applyFill="1" applyBorder="1" applyAlignment="1">
      <alignment horizontal="center" vertical="center" wrapText="1" readingOrder="1"/>
    </xf>
    <xf numFmtId="3" fontId="16" fillId="0" borderId="295" xfId="0" applyNumberFormat="1" applyFont="1" applyBorder="1" applyAlignment="1">
      <alignment horizontal="center" vertical="center" wrapText="1" readingOrder="1"/>
    </xf>
    <xf numFmtId="3" fontId="16" fillId="7" borderId="297" xfId="0" applyNumberFormat="1" applyFont="1" applyFill="1" applyBorder="1" applyAlignment="1">
      <alignment horizontal="center" vertical="center" wrapText="1" readingOrder="1"/>
    </xf>
    <xf numFmtId="3" fontId="18" fillId="16" borderId="203" xfId="0" applyNumberFormat="1" applyFont="1" applyFill="1" applyBorder="1" applyAlignment="1">
      <alignment horizontal="center" vertical="center" wrapText="1" readingOrder="1"/>
    </xf>
    <xf numFmtId="3" fontId="18" fillId="16" borderId="300" xfId="0" applyNumberFormat="1" applyFont="1" applyFill="1" applyBorder="1" applyAlignment="1">
      <alignment horizontal="center" vertical="center" wrapText="1" readingOrder="1"/>
    </xf>
    <xf numFmtId="165" fontId="18" fillId="16" borderId="190" xfId="0" applyNumberFormat="1" applyFont="1" applyFill="1" applyBorder="1" applyAlignment="1">
      <alignment horizontal="right" vertical="center" wrapText="1" readingOrder="1"/>
    </xf>
    <xf numFmtId="165" fontId="16" fillId="0" borderId="292" xfId="0" applyNumberFormat="1" applyFont="1" applyBorder="1" applyAlignment="1">
      <alignment horizontal="center" vertical="center" wrapText="1" readingOrder="1"/>
    </xf>
    <xf numFmtId="165" fontId="16" fillId="7" borderId="296" xfId="0" applyNumberFormat="1" applyFont="1" applyFill="1" applyBorder="1" applyAlignment="1">
      <alignment horizontal="center" vertical="center" wrapText="1" readingOrder="1"/>
    </xf>
    <xf numFmtId="165" fontId="16" fillId="0" borderId="296" xfId="0" applyNumberFormat="1" applyFont="1" applyBorder="1" applyAlignment="1">
      <alignment horizontal="center" vertical="center" wrapText="1" readingOrder="1"/>
    </xf>
    <xf numFmtId="165" fontId="16" fillId="7" borderId="298" xfId="0" applyNumberFormat="1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3" fontId="34" fillId="4" borderId="18" xfId="0" applyNumberFormat="1" applyFont="1" applyFill="1" applyBorder="1" applyAlignment="1">
      <alignment horizontal="center" vertical="center"/>
    </xf>
    <xf numFmtId="0" fontId="36" fillId="0" borderId="19" xfId="0" applyFont="1" applyBorder="1"/>
    <xf numFmtId="0" fontId="37" fillId="2" borderId="13" xfId="0" applyFont="1" applyFill="1" applyBorder="1" applyAlignment="1">
      <alignment horizontal="center" vertical="center"/>
    </xf>
    <xf numFmtId="0" fontId="36" fillId="0" borderId="14" xfId="0" applyFont="1" applyBorder="1"/>
    <xf numFmtId="0" fontId="34" fillId="4" borderId="18" xfId="0" applyFont="1" applyFill="1" applyBorder="1" applyAlignment="1">
      <alignment horizontal="center" vertical="center"/>
    </xf>
    <xf numFmtId="3" fontId="37" fillId="2" borderId="13" xfId="0" applyNumberFormat="1" applyFont="1" applyFill="1" applyBorder="1" applyAlignment="1">
      <alignment horizontal="center" vertical="center"/>
    </xf>
    <xf numFmtId="3" fontId="37" fillId="2" borderId="32" xfId="0" applyNumberFormat="1" applyFont="1" applyFill="1" applyBorder="1" applyAlignment="1">
      <alignment horizontal="center" vertical="center" wrapText="1"/>
    </xf>
    <xf numFmtId="0" fontId="36" fillId="0" borderId="33" xfId="0" applyFont="1" applyBorder="1"/>
    <xf numFmtId="164" fontId="37" fillId="2" borderId="3" xfId="0" applyNumberFormat="1" applyFont="1" applyFill="1" applyBorder="1" applyAlignment="1">
      <alignment horizontal="center" vertical="center"/>
    </xf>
    <xf numFmtId="0" fontId="36" fillId="0" borderId="141" xfId="0" applyFont="1" applyBorder="1"/>
    <xf numFmtId="0" fontId="36" fillId="0" borderId="35" xfId="0" applyFont="1" applyBorder="1"/>
    <xf numFmtId="0" fontId="37" fillId="2" borderId="36" xfId="0" applyFont="1" applyFill="1" applyBorder="1" applyAlignment="1">
      <alignment horizontal="center" vertical="center" wrapText="1"/>
    </xf>
    <xf numFmtId="0" fontId="36" fillId="0" borderId="37" xfId="0" applyFont="1" applyBorder="1"/>
    <xf numFmtId="0" fontId="37" fillId="2" borderId="38" xfId="0" applyFont="1" applyFill="1" applyBorder="1" applyAlignment="1">
      <alignment horizontal="center" vertical="center" wrapText="1"/>
    </xf>
    <xf numFmtId="0" fontId="36" fillId="0" borderId="222" xfId="0" applyFont="1" applyBorder="1"/>
    <xf numFmtId="3" fontId="39" fillId="6" borderId="52" xfId="0" applyNumberFormat="1" applyFont="1" applyFill="1" applyBorder="1" applyAlignment="1">
      <alignment horizontal="left" vertical="center"/>
    </xf>
    <xf numFmtId="0" fontId="36" fillId="0" borderId="53" xfId="0" applyFont="1" applyBorder="1"/>
    <xf numFmtId="0" fontId="39" fillId="0" borderId="0" xfId="0" applyFont="1" applyAlignment="1">
      <alignment horizontal="left" wrapText="1"/>
    </xf>
    <xf numFmtId="0" fontId="37" fillId="2" borderId="2" xfId="0" applyFont="1" applyFill="1" applyBorder="1" applyAlignment="1">
      <alignment horizontal="center" vertical="center"/>
    </xf>
    <xf numFmtId="0" fontId="36" fillId="0" borderId="223" xfId="0" applyFont="1" applyBorder="1"/>
    <xf numFmtId="0" fontId="36" fillId="0" borderId="6" xfId="0" applyFont="1" applyBorder="1"/>
    <xf numFmtId="0" fontId="37" fillId="2" borderId="208" xfId="0" applyFont="1" applyFill="1" applyBorder="1" applyAlignment="1">
      <alignment horizontal="center" vertical="center" wrapText="1"/>
    </xf>
    <xf numFmtId="0" fontId="36" fillId="0" borderId="226" xfId="0" applyFont="1" applyBorder="1"/>
    <xf numFmtId="0" fontId="36" fillId="0" borderId="39" xfId="0" applyFont="1" applyBorder="1"/>
    <xf numFmtId="0" fontId="36" fillId="0" borderId="40" xfId="0" applyFont="1" applyBorder="1"/>
    <xf numFmtId="0" fontId="37" fillId="2" borderId="65" xfId="0" applyFont="1" applyFill="1" applyBorder="1" applyAlignment="1">
      <alignment horizontal="center" vertical="center" wrapText="1"/>
    </xf>
    <xf numFmtId="0" fontId="36" fillId="0" borderId="8" xfId="0" applyFont="1" applyBorder="1"/>
    <xf numFmtId="165" fontId="37" fillId="2" borderId="65" xfId="0" applyNumberFormat="1" applyFont="1" applyFill="1" applyBorder="1" applyAlignment="1">
      <alignment horizontal="center" vertical="center" wrapText="1"/>
    </xf>
    <xf numFmtId="3" fontId="39" fillId="6" borderId="43" xfId="0" applyNumberFormat="1" applyFont="1" applyFill="1" applyBorder="1" applyAlignment="1">
      <alignment horizontal="left" vertical="center"/>
    </xf>
    <xf numFmtId="0" fontId="36" fillId="0" borderId="44" xfId="0" applyFont="1" applyBorder="1"/>
    <xf numFmtId="3" fontId="39" fillId="6" borderId="47" xfId="0" applyNumberFormat="1" applyFont="1" applyFill="1" applyBorder="1" applyAlignment="1">
      <alignment horizontal="left" vertical="center"/>
    </xf>
    <xf numFmtId="0" fontId="36" fillId="0" borderId="48" xfId="0" applyFont="1" applyBorder="1"/>
    <xf numFmtId="0" fontId="37" fillId="2" borderId="3" xfId="0" applyFont="1" applyFill="1" applyBorder="1" applyAlignment="1">
      <alignment horizontal="center" vertical="center" wrapText="1"/>
    </xf>
    <xf numFmtId="0" fontId="36" fillId="0" borderId="4" xfId="0" applyFont="1" applyBorder="1"/>
    <xf numFmtId="0" fontId="38" fillId="2" borderId="5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/>
    <xf numFmtId="0" fontId="37" fillId="2" borderId="2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165" fontId="37" fillId="2" borderId="5" xfId="0" applyNumberFormat="1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/>
    </xf>
    <xf numFmtId="0" fontId="39" fillId="0" borderId="25" xfId="0" applyFont="1" applyBorder="1" applyAlignment="1">
      <alignment horizontal="left" vertical="center"/>
    </xf>
    <xf numFmtId="0" fontId="36" fillId="0" borderId="25" xfId="0" applyFont="1" applyBorder="1"/>
    <xf numFmtId="3" fontId="37" fillId="2" borderId="13" xfId="0" applyNumberFormat="1" applyFont="1" applyFill="1" applyBorder="1" applyAlignment="1">
      <alignment horizontal="center" vertical="center" wrapText="1"/>
    </xf>
    <xf numFmtId="3" fontId="34" fillId="4" borderId="18" xfId="0" applyNumberFormat="1" applyFont="1" applyFill="1" applyBorder="1" applyAlignment="1">
      <alignment horizontal="center" vertical="center" wrapText="1"/>
    </xf>
    <xf numFmtId="0" fontId="7" fillId="5" borderId="68" xfId="0" applyFont="1" applyFill="1" applyBorder="1" applyAlignment="1">
      <alignment horizontal="left" vertical="center"/>
    </xf>
    <xf numFmtId="0" fontId="9" fillId="0" borderId="74" xfId="0" applyFont="1" applyBorder="1"/>
    <xf numFmtId="0" fontId="9" fillId="0" borderId="78" xfId="0" applyFont="1" applyBorder="1"/>
    <xf numFmtId="0" fontId="7" fillId="5" borderId="237" xfId="0" applyFont="1" applyFill="1" applyBorder="1" applyAlignment="1">
      <alignment horizontal="left" vertical="center"/>
    </xf>
    <xf numFmtId="0" fontId="7" fillId="5" borderId="81" xfId="0" applyFont="1" applyFill="1" applyBorder="1" applyAlignment="1">
      <alignment horizontal="left" vertical="center"/>
    </xf>
    <xf numFmtId="165" fontId="7" fillId="5" borderId="237" xfId="0" applyNumberFormat="1" applyFont="1" applyFill="1" applyBorder="1" applyAlignment="1">
      <alignment horizontal="center" vertical="center"/>
    </xf>
    <xf numFmtId="165" fontId="7" fillId="5" borderId="81" xfId="0" applyNumberFormat="1" applyFont="1" applyFill="1" applyBorder="1" applyAlignment="1">
      <alignment horizontal="center" vertical="center"/>
    </xf>
    <xf numFmtId="3" fontId="7" fillId="5" borderId="70" xfId="0" applyNumberFormat="1" applyFont="1" applyFill="1" applyBorder="1" applyAlignment="1">
      <alignment horizontal="center" vertical="center"/>
    </xf>
    <xf numFmtId="3" fontId="7" fillId="5" borderId="82" xfId="0" applyNumberFormat="1" applyFont="1" applyFill="1" applyBorder="1" applyAlignment="1">
      <alignment horizontal="center" vertical="center"/>
    </xf>
    <xf numFmtId="165" fontId="7" fillId="8" borderId="81" xfId="0" applyNumberFormat="1" applyFont="1" applyFill="1" applyBorder="1" applyAlignment="1">
      <alignment horizontal="center" vertical="center"/>
    </xf>
    <xf numFmtId="3" fontId="7" fillId="8" borderId="82" xfId="0" applyNumberFormat="1" applyFont="1" applyFill="1" applyBorder="1" applyAlignment="1">
      <alignment horizontal="center" vertical="center"/>
    </xf>
    <xf numFmtId="0" fontId="7" fillId="8" borderId="79" xfId="0" applyFont="1" applyFill="1" applyBorder="1" applyAlignment="1">
      <alignment horizontal="left" vertical="center"/>
    </xf>
    <xf numFmtId="0" fontId="7" fillId="8" borderId="81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/>
    </xf>
    <xf numFmtId="0" fontId="9" fillId="0" borderId="64" xfId="0" applyFont="1" applyBorder="1"/>
    <xf numFmtId="0" fontId="12" fillId="2" borderId="58" xfId="0" applyFont="1" applyFill="1" applyBorder="1" applyAlignment="1">
      <alignment horizontal="center" vertical="center"/>
    </xf>
    <xf numFmtId="0" fontId="9" fillId="0" borderId="59" xfId="0" applyFont="1" applyBorder="1"/>
    <xf numFmtId="0" fontId="9" fillId="0" borderId="60" xfId="0" applyFont="1" applyBorder="1"/>
    <xf numFmtId="0" fontId="12" fillId="2" borderId="61" xfId="0" applyFont="1" applyFill="1" applyBorder="1" applyAlignment="1">
      <alignment horizontal="center" vertical="center"/>
    </xf>
    <xf numFmtId="0" fontId="9" fillId="0" borderId="62" xfId="0" applyFont="1" applyBorder="1"/>
    <xf numFmtId="0" fontId="9" fillId="0" borderId="63" xfId="0" applyFont="1" applyBorder="1"/>
    <xf numFmtId="3" fontId="7" fillId="7" borderId="84" xfId="0" applyNumberFormat="1" applyFont="1" applyFill="1" applyBorder="1" applyAlignment="1">
      <alignment horizontal="center" vertical="center"/>
    </xf>
    <xf numFmtId="0" fontId="9" fillId="0" borderId="75" xfId="0" applyFont="1" applyBorder="1"/>
    <xf numFmtId="0" fontId="9" fillId="0" borderId="90" xfId="0" applyFont="1" applyBorder="1"/>
    <xf numFmtId="165" fontId="7" fillId="7" borderId="84" xfId="0" applyNumberFormat="1" applyFont="1" applyFill="1" applyBorder="1" applyAlignment="1">
      <alignment horizontal="center" vertical="center"/>
    </xf>
    <xf numFmtId="3" fontId="7" fillId="7" borderId="85" xfId="0" applyNumberFormat="1" applyFont="1" applyFill="1" applyBorder="1" applyAlignment="1">
      <alignment horizontal="center" vertical="center"/>
    </xf>
    <xf numFmtId="0" fontId="9" fillId="0" borderId="76" xfId="0" applyFont="1" applyBorder="1"/>
    <xf numFmtId="0" fontId="9" fillId="0" borderId="91" xfId="0" applyFont="1" applyBorder="1"/>
    <xf numFmtId="165" fontId="14" fillId="0" borderId="0" xfId="0" applyNumberFormat="1" applyFont="1" applyAlignment="1">
      <alignment horizontal="center" vertical="center" wrapText="1"/>
    </xf>
    <xf numFmtId="0" fontId="7" fillId="7" borderId="83" xfId="0" applyFont="1" applyFill="1" applyBorder="1" applyAlignment="1">
      <alignment horizontal="left" vertical="center"/>
    </xf>
    <xf numFmtId="0" fontId="9" fillId="0" borderId="89" xfId="0" applyFont="1" applyBorder="1"/>
    <xf numFmtId="3" fontId="7" fillId="0" borderId="237" xfId="0" applyNumberFormat="1" applyFont="1" applyBorder="1" applyAlignment="1">
      <alignment horizontal="center" vertical="center"/>
    </xf>
    <xf numFmtId="3" fontId="7" fillId="0" borderId="81" xfId="0" applyNumberFormat="1" applyFont="1" applyBorder="1" applyAlignment="1">
      <alignment horizontal="center" vertical="center"/>
    </xf>
    <xf numFmtId="3" fontId="7" fillId="5" borderId="237" xfId="0" applyNumberFormat="1" applyFont="1" applyFill="1" applyBorder="1" applyAlignment="1">
      <alignment horizontal="center" vertical="center"/>
    </xf>
    <xf numFmtId="3" fontId="7" fillId="5" borderId="81" xfId="0" applyNumberFormat="1" applyFont="1" applyFill="1" applyBorder="1" applyAlignment="1">
      <alignment horizontal="center" vertical="center"/>
    </xf>
    <xf numFmtId="3" fontId="7" fillId="8" borderId="81" xfId="0" applyNumberFormat="1" applyFont="1" applyFill="1" applyBorder="1" applyAlignment="1">
      <alignment horizontal="center" vertical="center"/>
    </xf>
    <xf numFmtId="0" fontId="12" fillId="2" borderId="92" xfId="0" applyFont="1" applyFill="1" applyBorder="1" applyAlignment="1">
      <alignment horizontal="center" vertical="center"/>
    </xf>
    <xf numFmtId="0" fontId="9" fillId="0" borderId="93" xfId="0" applyFont="1" applyBorder="1"/>
    <xf numFmtId="0" fontId="7" fillId="5" borderId="79" xfId="0" applyFont="1" applyFill="1" applyBorder="1" applyAlignment="1">
      <alignment horizontal="left" vertical="center" wrapText="1"/>
    </xf>
    <xf numFmtId="0" fontId="9" fillId="0" borderId="86" xfId="0" applyFont="1" applyBorder="1"/>
    <xf numFmtId="0" fontId="12" fillId="2" borderId="99" xfId="0" applyFont="1" applyFill="1" applyBorder="1" applyAlignment="1">
      <alignment horizontal="center" vertical="center"/>
    </xf>
    <xf numFmtId="0" fontId="9" fillId="0" borderId="103" xfId="0" applyFont="1" applyBorder="1"/>
    <xf numFmtId="0" fontId="12" fillId="2" borderId="100" xfId="0" applyFont="1" applyFill="1" applyBorder="1" applyAlignment="1">
      <alignment horizontal="center" vertical="center"/>
    </xf>
    <xf numFmtId="0" fontId="9" fillId="0" borderId="101" xfId="0" applyFont="1" applyBorder="1"/>
    <xf numFmtId="0" fontId="9" fillId="0" borderId="102" xfId="0" applyFont="1" applyBorder="1"/>
    <xf numFmtId="0" fontId="7" fillId="5" borderId="106" xfId="0" applyFont="1" applyFill="1" applyBorder="1" applyAlignment="1">
      <alignment horizontal="left" vertical="center"/>
    </xf>
    <xf numFmtId="0" fontId="9" fillId="0" borderId="110" xfId="0" applyFont="1" applyBorder="1"/>
    <xf numFmtId="0" fontId="9" fillId="0" borderId="111" xfId="0" applyFont="1" applyBorder="1"/>
    <xf numFmtId="0" fontId="7" fillId="5" borderId="115" xfId="0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3" fontId="12" fillId="2" borderId="119" xfId="0" applyNumberFormat="1" applyFont="1" applyFill="1" applyBorder="1" applyAlignment="1">
      <alignment horizontal="center" vertical="center"/>
    </xf>
    <xf numFmtId="0" fontId="9" fillId="0" borderId="120" xfId="0" applyFont="1" applyBorder="1"/>
    <xf numFmtId="0" fontId="44" fillId="2" borderId="123" xfId="0" applyFont="1" applyFill="1" applyBorder="1" applyAlignment="1">
      <alignment horizontal="center" vertical="center"/>
    </xf>
    <xf numFmtId="0" fontId="36" fillId="0" borderId="124" xfId="0" applyFont="1" applyBorder="1"/>
    <xf numFmtId="0" fontId="43" fillId="5" borderId="32" xfId="0" applyFont="1" applyFill="1" applyBorder="1" applyAlignment="1">
      <alignment vertical="center" wrapText="1"/>
    </xf>
    <xf numFmtId="0" fontId="36" fillId="0" borderId="127" xfId="0" applyFont="1" applyBorder="1"/>
    <xf numFmtId="0" fontId="43" fillId="5" borderId="129" xfId="0" applyFont="1" applyFill="1" applyBorder="1" applyAlignment="1">
      <alignment vertical="center" wrapText="1"/>
    </xf>
    <xf numFmtId="0" fontId="36" fillId="0" borderId="184" xfId="0" applyFont="1" applyBorder="1"/>
    <xf numFmtId="0" fontId="43" fillId="5" borderId="130" xfId="0" applyFont="1" applyFill="1" applyBorder="1" applyAlignment="1">
      <alignment vertical="center" wrapText="1"/>
    </xf>
    <xf numFmtId="0" fontId="36" fillId="0" borderId="131" xfId="0" applyFont="1" applyBorder="1"/>
    <xf numFmtId="0" fontId="44" fillId="2" borderId="134" xfId="0" applyFont="1" applyFill="1" applyBorder="1" applyAlignment="1">
      <alignment horizontal="left" vertical="center"/>
    </xf>
    <xf numFmtId="0" fontId="36" fillId="0" borderId="135" xfId="0" applyFont="1" applyBorder="1"/>
    <xf numFmtId="0" fontId="44" fillId="2" borderId="137" xfId="0" applyFont="1" applyFill="1" applyBorder="1" applyAlignment="1">
      <alignment horizontal="left" vertical="center"/>
    </xf>
    <xf numFmtId="0" fontId="36" fillId="0" borderId="138" xfId="0" applyFont="1" applyBorder="1"/>
    <xf numFmtId="0" fontId="17" fillId="0" borderId="0" xfId="0" applyFont="1" applyAlignment="1">
      <alignment horizontal="center" wrapText="1"/>
    </xf>
    <xf numFmtId="0" fontId="18" fillId="2" borderId="2" xfId="0" applyFont="1" applyFill="1" applyBorder="1" applyAlignment="1">
      <alignment horizontal="center" vertical="center" wrapText="1"/>
    </xf>
    <xf numFmtId="0" fontId="9" fillId="0" borderId="143" xfId="0" applyFont="1" applyBorder="1"/>
    <xf numFmtId="0" fontId="18" fillId="2" borderId="141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18" fillId="2" borderId="5" xfId="0" applyFont="1" applyFill="1" applyBorder="1" applyAlignment="1">
      <alignment horizontal="center" vertical="center" wrapText="1"/>
    </xf>
    <xf numFmtId="0" fontId="9" fillId="0" borderId="146" xfId="0" applyFont="1" applyBorder="1"/>
    <xf numFmtId="0" fontId="18" fillId="2" borderId="3" xfId="0" applyFont="1" applyFill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/>
    </xf>
    <xf numFmtId="0" fontId="9" fillId="0" borderId="1" xfId="0" applyFont="1" applyBorder="1"/>
    <xf numFmtId="0" fontId="18" fillId="12" borderId="5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9" fillId="0" borderId="147" xfId="0" applyFont="1" applyBorder="1"/>
    <xf numFmtId="165" fontId="18" fillId="12" borderId="173" xfId="0" applyNumberFormat="1" applyFont="1" applyFill="1" applyBorder="1" applyAlignment="1">
      <alignment horizontal="center" vertical="center"/>
    </xf>
    <xf numFmtId="0" fontId="9" fillId="0" borderId="174" xfId="0" applyFont="1" applyBorder="1"/>
    <xf numFmtId="0" fontId="9" fillId="0" borderId="175" xfId="0" applyFont="1" applyBorder="1"/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7" fillId="5" borderId="164" xfId="0" applyFont="1" applyFill="1" applyBorder="1" applyAlignment="1">
      <alignment horizontal="center" vertical="center"/>
    </xf>
    <xf numFmtId="0" fontId="9" fillId="0" borderId="165" xfId="0" applyFont="1" applyBorder="1"/>
    <xf numFmtId="0" fontId="9" fillId="0" borderId="166" xfId="0" applyFont="1" applyBorder="1"/>
    <xf numFmtId="0" fontId="18" fillId="12" borderId="58" xfId="0" applyFont="1" applyFill="1" applyBorder="1" applyAlignment="1">
      <alignment horizontal="center" vertical="center"/>
    </xf>
    <xf numFmtId="0" fontId="9" fillId="0" borderId="167" xfId="0" applyFont="1" applyBorder="1"/>
    <xf numFmtId="0" fontId="18" fillId="12" borderId="57" xfId="0" applyFont="1" applyFill="1" applyBorder="1" applyAlignment="1">
      <alignment horizontal="center" vertical="center" wrapText="1"/>
    </xf>
    <xf numFmtId="0" fontId="9" fillId="0" borderId="168" xfId="0" applyFont="1" applyBorder="1"/>
    <xf numFmtId="0" fontId="18" fillId="12" borderId="58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9" fillId="0" borderId="181" xfId="0" applyFont="1" applyBorder="1"/>
    <xf numFmtId="0" fontId="12" fillId="2" borderId="189" xfId="0" applyFont="1" applyFill="1" applyBorder="1" applyAlignment="1">
      <alignment horizontal="left" vertical="center" wrapText="1"/>
    </xf>
    <xf numFmtId="0" fontId="9" fillId="0" borderId="6" xfId="0" applyFont="1" applyBorder="1"/>
    <xf numFmtId="165" fontId="12" fillId="2" borderId="192" xfId="0" applyNumberFormat="1" applyFont="1" applyFill="1" applyBorder="1" applyAlignment="1">
      <alignment horizontal="center" vertical="center" wrapText="1"/>
    </xf>
    <xf numFmtId="0" fontId="9" fillId="0" borderId="193" xfId="0" applyFont="1" applyBorder="1"/>
    <xf numFmtId="0" fontId="9" fillId="0" borderId="194" xfId="0" applyFont="1" applyBorder="1"/>
    <xf numFmtId="14" fontId="10" fillId="0" borderId="0" xfId="0" applyNumberFormat="1" applyFont="1" applyAlignment="1">
      <alignment horizontal="center" vertical="center"/>
    </xf>
    <xf numFmtId="0" fontId="20" fillId="2" borderId="177" xfId="0" applyFont="1" applyFill="1" applyBorder="1" applyAlignment="1">
      <alignment horizontal="center" vertical="center" wrapText="1"/>
    </xf>
    <xf numFmtId="0" fontId="9" fillId="0" borderId="178" xfId="0" applyFont="1" applyBorder="1"/>
    <xf numFmtId="0" fontId="9" fillId="0" borderId="179" xfId="0" applyFont="1" applyBorder="1"/>
    <xf numFmtId="0" fontId="20" fillId="2" borderId="180" xfId="0" applyFont="1" applyFill="1" applyBorder="1" applyAlignment="1">
      <alignment horizontal="center" vertical="center" wrapText="1"/>
    </xf>
    <xf numFmtId="0" fontId="9" fillId="0" borderId="183" xfId="0" applyFont="1" applyBorder="1"/>
    <xf numFmtId="165" fontId="12" fillId="2" borderId="142" xfId="0" applyNumberFormat="1" applyFont="1" applyFill="1" applyBorder="1" applyAlignment="1">
      <alignment horizontal="center" vertical="center" wrapText="1"/>
    </xf>
    <xf numFmtId="0" fontId="9" fillId="0" borderId="191" xfId="0" applyFont="1" applyBorder="1"/>
    <xf numFmtId="0" fontId="9" fillId="0" borderId="41" xfId="0" applyFont="1" applyBorder="1"/>
    <xf numFmtId="3" fontId="12" fillId="2" borderId="5" xfId="0" applyNumberFormat="1" applyFont="1" applyFill="1" applyBorder="1" applyAlignment="1">
      <alignment horizontal="center" vertical="center" wrapText="1"/>
    </xf>
    <xf numFmtId="0" fontId="32" fillId="0" borderId="8" xfId="0" applyFont="1" applyBorder="1"/>
    <xf numFmtId="3" fontId="12" fillId="2" borderId="3" xfId="0" applyNumberFormat="1" applyFont="1" applyFill="1" applyBorder="1" applyAlignment="1">
      <alignment horizontal="center" vertical="center" wrapText="1"/>
    </xf>
    <xf numFmtId="0" fontId="32" fillId="0" borderId="4" xfId="0" applyFont="1" applyBorder="1"/>
    <xf numFmtId="3" fontId="12" fillId="2" borderId="142" xfId="0" applyNumberFormat="1" applyFont="1" applyFill="1" applyBorder="1" applyAlignment="1">
      <alignment horizontal="center" vertical="center" wrapText="1"/>
    </xf>
    <xf numFmtId="0" fontId="32" fillId="0" borderId="41" xfId="0" applyFont="1" applyBorder="1"/>
    <xf numFmtId="3" fontId="47" fillId="2" borderId="201" xfId="0" applyNumberFormat="1" applyFont="1" applyFill="1" applyBorder="1" applyAlignment="1">
      <alignment horizontal="center" vertical="center"/>
    </xf>
    <xf numFmtId="0" fontId="36" fillId="0" borderId="204" xfId="0" applyFont="1" applyBorder="1"/>
    <xf numFmtId="3" fontId="47" fillId="2" borderId="36" xfId="0" applyNumberFormat="1" applyFont="1" applyFill="1" applyBorder="1" applyAlignment="1">
      <alignment horizontal="center" vertical="center"/>
    </xf>
    <xf numFmtId="165" fontId="47" fillId="2" borderId="208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7" fontId="10" fillId="0" borderId="0" xfId="0" applyNumberFormat="1" applyFont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32" fillId="0" borderId="6" xfId="0" applyFont="1" applyBorder="1"/>
    <xf numFmtId="3" fontId="18" fillId="2" borderId="5" xfId="0" applyNumberFormat="1" applyFont="1" applyFill="1" applyBorder="1" applyAlignment="1">
      <alignment horizontal="center" vertical="center" wrapText="1"/>
    </xf>
    <xf numFmtId="3" fontId="12" fillId="2" borderId="36" xfId="0" applyNumberFormat="1" applyFont="1" applyFill="1" applyBorder="1" applyAlignment="1">
      <alignment horizontal="center" vertical="center"/>
    </xf>
    <xf numFmtId="0" fontId="32" fillId="0" borderId="37" xfId="0" applyFont="1" applyBorder="1"/>
    <xf numFmtId="165" fontId="12" fillId="2" borderId="206" xfId="0" applyNumberFormat="1" applyFont="1" applyFill="1" applyBorder="1" applyAlignment="1">
      <alignment horizontal="center" vertical="center"/>
    </xf>
    <xf numFmtId="0" fontId="32" fillId="0" borderId="207" xfId="0" applyFont="1" applyBorder="1"/>
    <xf numFmtId="0" fontId="12" fillId="2" borderId="200" xfId="0" applyFont="1" applyFill="1" applyBorder="1" applyAlignment="1">
      <alignment horizontal="center" vertical="center"/>
    </xf>
    <xf numFmtId="0" fontId="32" fillId="0" borderId="202" xfId="0" applyFont="1" applyBorder="1"/>
    <xf numFmtId="0" fontId="32" fillId="0" borderId="205" xfId="0" applyFont="1" applyBorder="1"/>
    <xf numFmtId="0" fontId="32" fillId="0" borderId="203" xfId="0" applyFont="1" applyBorder="1"/>
    <xf numFmtId="3" fontId="47" fillId="2" borderId="5" xfId="0" applyNumberFormat="1" applyFont="1" applyFill="1" applyBorder="1" applyAlignment="1">
      <alignment horizontal="center" vertical="center"/>
    </xf>
    <xf numFmtId="0" fontId="36" fillId="0" borderId="203" xfId="0" applyFont="1" applyBorder="1"/>
    <xf numFmtId="165" fontId="44" fillId="2" borderId="192" xfId="0" applyNumberFormat="1" applyFont="1" applyFill="1" applyBorder="1" applyAlignment="1">
      <alignment horizontal="center" vertical="center"/>
    </xf>
    <xf numFmtId="0" fontId="36" fillId="0" borderId="194" xfId="0" applyFont="1" applyBorder="1"/>
    <xf numFmtId="0" fontId="10" fillId="0" borderId="1" xfId="0" applyFont="1" applyBorder="1" applyAlignment="1">
      <alignment horizontal="center" vertical="center"/>
    </xf>
    <xf numFmtId="0" fontId="9" fillId="0" borderId="209" xfId="0" applyFont="1" applyBorder="1"/>
    <xf numFmtId="0" fontId="12" fillId="2" borderId="3" xfId="0" applyFont="1" applyFill="1" applyBorder="1" applyAlignment="1">
      <alignment horizontal="center" vertical="center"/>
    </xf>
    <xf numFmtId="0" fontId="12" fillId="2" borderId="223" xfId="0" applyFont="1" applyFill="1" applyBorder="1" applyAlignment="1">
      <alignment horizontal="left" vertical="center"/>
    </xf>
    <xf numFmtId="3" fontId="44" fillId="2" borderId="36" xfId="0" applyNumberFormat="1" applyFont="1" applyFill="1" applyBorder="1" applyAlignment="1">
      <alignment horizontal="center" vertical="center"/>
    </xf>
    <xf numFmtId="0" fontId="12" fillId="2" borderId="142" xfId="0" applyFont="1" applyFill="1" applyBorder="1" applyAlignment="1">
      <alignment horizontal="center" vertical="center" wrapText="1"/>
    </xf>
    <xf numFmtId="0" fontId="9" fillId="0" borderId="210" xfId="0" applyFont="1" applyBorder="1"/>
    <xf numFmtId="0" fontId="18" fillId="2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8" fillId="2" borderId="2" xfId="0" applyFont="1" applyFill="1" applyBorder="1" applyAlignment="1">
      <alignment horizontal="center" vertical="center"/>
    </xf>
    <xf numFmtId="0" fontId="18" fillId="2" borderId="142" xfId="0" applyFont="1" applyFill="1" applyBorder="1" applyAlignment="1">
      <alignment horizontal="center" vertical="center"/>
    </xf>
    <xf numFmtId="0" fontId="18" fillId="2" borderId="223" xfId="0" applyFont="1" applyFill="1" applyBorder="1" applyAlignment="1">
      <alignment horizontal="left" vertical="center"/>
    </xf>
    <xf numFmtId="3" fontId="44" fillId="2" borderId="225" xfId="0" applyNumberFormat="1" applyFont="1" applyFill="1" applyBorder="1" applyAlignment="1">
      <alignment horizontal="center" vertical="center"/>
    </xf>
    <xf numFmtId="3" fontId="44" fillId="2" borderId="210" xfId="0" applyNumberFormat="1" applyFont="1" applyFill="1" applyBorder="1" applyAlignment="1">
      <alignment horizontal="center" vertical="center"/>
    </xf>
    <xf numFmtId="3" fontId="44" fillId="2" borderId="22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2" fillId="2" borderId="230" xfId="0" applyFont="1" applyFill="1" applyBorder="1" applyAlignment="1">
      <alignment horizontal="center" vertical="center"/>
    </xf>
    <xf numFmtId="0" fontId="9" fillId="0" borderId="231" xfId="0" applyFont="1" applyBorder="1"/>
    <xf numFmtId="0" fontId="9" fillId="0" borderId="232" xfId="0" applyFont="1" applyBorder="1"/>
    <xf numFmtId="0" fontId="12" fillId="2" borderId="230" xfId="0" applyFont="1" applyFill="1" applyBorder="1" applyAlignment="1">
      <alignment horizontal="center" vertical="center" wrapText="1"/>
    </xf>
    <xf numFmtId="0" fontId="12" fillId="2" borderId="233" xfId="0" applyFont="1" applyFill="1" applyBorder="1" applyAlignment="1">
      <alignment horizontal="center" vertical="center" wrapText="1"/>
    </xf>
    <xf numFmtId="0" fontId="9" fillId="0" borderId="235" xfId="0" applyFont="1" applyBorder="1"/>
    <xf numFmtId="165" fontId="44" fillId="2" borderId="246" xfId="0" applyNumberFormat="1" applyFont="1" applyFill="1" applyBorder="1" applyAlignment="1">
      <alignment horizontal="center" vertical="center"/>
    </xf>
    <xf numFmtId="0" fontId="36" fillId="0" borderId="248" xfId="0" applyFont="1" applyBorder="1"/>
    <xf numFmtId="0" fontId="36" fillId="0" borderId="253" xfId="0" applyFont="1" applyBorder="1"/>
    <xf numFmtId="0" fontId="12" fillId="2" borderId="229" xfId="0" applyFont="1" applyFill="1" applyBorder="1" applyAlignment="1">
      <alignment horizontal="center" vertical="center"/>
    </xf>
    <xf numFmtId="0" fontId="9" fillId="0" borderId="234" xfId="0" applyFont="1" applyBorder="1"/>
    <xf numFmtId="49" fontId="12" fillId="2" borderId="247" xfId="0" applyNumberFormat="1" applyFont="1" applyFill="1" applyBorder="1" applyAlignment="1">
      <alignment horizontal="left" vertical="center"/>
    </xf>
    <xf numFmtId="0" fontId="9" fillId="0" borderId="249" xfId="0" applyFont="1" applyBorder="1"/>
    <xf numFmtId="165" fontId="44" fillId="2" borderId="250" xfId="0" applyNumberFormat="1" applyFont="1" applyFill="1" applyBorder="1" applyAlignment="1">
      <alignment horizontal="center" vertical="center"/>
    </xf>
    <xf numFmtId="0" fontId="36" fillId="0" borderId="251" xfId="0" applyFont="1" applyBorder="1"/>
    <xf numFmtId="0" fontId="36" fillId="0" borderId="252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50" fillId="2" borderId="189" xfId="0" applyFont="1" applyFill="1" applyBorder="1" applyAlignment="1">
      <alignment horizontal="left" vertical="center" wrapText="1"/>
    </xf>
    <xf numFmtId="165" fontId="50" fillId="2" borderId="192" xfId="0" applyNumberFormat="1" applyFont="1" applyFill="1" applyBorder="1" applyAlignment="1">
      <alignment horizontal="center" vertical="center" wrapText="1"/>
    </xf>
    <xf numFmtId="0" fontId="36" fillId="0" borderId="193" xfId="0" applyFont="1" applyBorder="1"/>
    <xf numFmtId="0" fontId="10" fillId="5" borderId="254" xfId="0" applyFont="1" applyFill="1" applyBorder="1" applyAlignment="1">
      <alignment horizontal="center" vertical="center"/>
    </xf>
    <xf numFmtId="0" fontId="9" fillId="0" borderId="255" xfId="0" applyFont="1" applyBorder="1"/>
    <xf numFmtId="0" fontId="9" fillId="0" borderId="256" xfId="0" applyFont="1" applyBorder="1"/>
    <xf numFmtId="0" fontId="12" fillId="2" borderId="3" xfId="0" applyFont="1" applyFill="1" applyBorder="1" applyAlignment="1">
      <alignment horizontal="center" vertical="center" wrapText="1"/>
    </xf>
    <xf numFmtId="0" fontId="9" fillId="0" borderId="34" xfId="0" applyFont="1" applyBorder="1"/>
    <xf numFmtId="165" fontId="50" fillId="2" borderId="142" xfId="0" applyNumberFormat="1" applyFont="1" applyFill="1" applyBorder="1" applyAlignment="1">
      <alignment horizontal="center" vertical="center" wrapText="1"/>
    </xf>
    <xf numFmtId="0" fontId="36" fillId="0" borderId="210" xfId="0" applyFont="1" applyBorder="1"/>
    <xf numFmtId="0" fontId="27" fillId="0" borderId="0" xfId="0" applyFont="1" applyAlignment="1">
      <alignment horizontal="left" vertical="top" wrapText="1"/>
    </xf>
    <xf numFmtId="0" fontId="44" fillId="2" borderId="189" xfId="0" applyFont="1" applyFill="1" applyBorder="1" applyAlignment="1">
      <alignment horizontal="left" vertical="center" wrapText="1"/>
    </xf>
    <xf numFmtId="165" fontId="44" fillId="2" borderId="192" xfId="0" applyNumberFormat="1" applyFont="1" applyFill="1" applyBorder="1" applyAlignment="1">
      <alignment horizontal="center" vertical="center" wrapText="1"/>
    </xf>
    <xf numFmtId="3" fontId="12" fillId="2" borderId="260" xfId="0" applyNumberFormat="1" applyFont="1" applyFill="1" applyBorder="1" applyAlignment="1">
      <alignment horizontal="center" vertical="center" wrapText="1"/>
    </xf>
    <xf numFmtId="0" fontId="9" fillId="0" borderId="261" xfId="0" applyFont="1" applyBorder="1"/>
    <xf numFmtId="0" fontId="9" fillId="0" borderId="265" xfId="0" applyFont="1" applyBorder="1"/>
    <xf numFmtId="0" fontId="9" fillId="0" borderId="266" xfId="0" applyFont="1" applyBorder="1"/>
    <xf numFmtId="3" fontId="12" fillId="2" borderId="262" xfId="0" applyNumberFormat="1" applyFont="1" applyFill="1" applyBorder="1" applyAlignment="1">
      <alignment horizontal="center" vertical="center" wrapText="1"/>
    </xf>
    <xf numFmtId="0" fontId="9" fillId="0" borderId="267" xfId="0" applyFont="1" applyBorder="1"/>
    <xf numFmtId="0" fontId="9" fillId="0" borderId="271" xfId="0" applyFont="1" applyBorder="1"/>
    <xf numFmtId="0" fontId="12" fillId="2" borderId="5" xfId="0" applyFont="1" applyFill="1" applyBorder="1" applyAlignment="1">
      <alignment horizontal="center" vertical="center" wrapText="1"/>
    </xf>
    <xf numFmtId="0" fontId="9" fillId="0" borderId="263" xfId="0" applyFont="1" applyBorder="1"/>
    <xf numFmtId="0" fontId="10" fillId="0" borderId="0" xfId="0" applyFont="1" applyAlignment="1">
      <alignment horizontal="left" vertical="top"/>
    </xf>
    <xf numFmtId="0" fontId="12" fillId="2" borderId="3" xfId="0" applyFont="1" applyFill="1" applyBorder="1" applyAlignment="1">
      <alignment horizontal="center"/>
    </xf>
    <xf numFmtId="3" fontId="12" fillId="2" borderId="259" xfId="0" applyNumberFormat="1" applyFont="1" applyFill="1" applyBorder="1" applyAlignment="1">
      <alignment horizontal="center" vertical="center" wrapText="1"/>
    </xf>
    <xf numFmtId="0" fontId="9" fillId="0" borderId="264" xfId="0" applyFont="1" applyBorder="1"/>
    <xf numFmtId="0" fontId="9" fillId="0" borderId="269" xfId="0" applyFont="1" applyBorder="1"/>
    <xf numFmtId="0" fontId="10" fillId="0" borderId="0" xfId="0" applyFont="1" applyAlignment="1">
      <alignment horizontal="center" vertical="top"/>
    </xf>
    <xf numFmtId="17" fontId="10" fillId="0" borderId="0" xfId="0" applyNumberFormat="1" applyFont="1" applyAlignment="1">
      <alignment horizontal="center" vertical="center"/>
    </xf>
    <xf numFmtId="0" fontId="20" fillId="2" borderId="281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7" fontId="10" fillId="0" borderId="0" xfId="0" applyNumberFormat="1" applyFont="1" applyAlignment="1">
      <alignment horizontal="center"/>
    </xf>
    <xf numFmtId="0" fontId="20" fillId="2" borderId="176" xfId="0" applyFont="1" applyFill="1" applyBorder="1" applyAlignment="1">
      <alignment horizontal="center" vertical="center"/>
    </xf>
    <xf numFmtId="0" fontId="9" fillId="0" borderId="273" xfId="0" applyFont="1" applyBorder="1"/>
    <xf numFmtId="0" fontId="20" fillId="2" borderId="177" xfId="0" applyFont="1" applyFill="1" applyBorder="1" applyAlignment="1">
      <alignment horizontal="center" vertical="center"/>
    </xf>
    <xf numFmtId="0" fontId="20" fillId="2" borderId="272" xfId="0" applyFont="1" applyFill="1" applyBorder="1" applyAlignment="1">
      <alignment horizontal="center" vertical="center" wrapText="1"/>
    </xf>
    <xf numFmtId="0" fontId="9" fillId="0" borderId="275" xfId="0" applyFont="1" applyBorder="1"/>
    <xf numFmtId="0" fontId="20" fillId="2" borderId="180" xfId="0" applyFont="1" applyFill="1" applyBorder="1" applyAlignment="1">
      <alignment horizontal="center" vertical="center"/>
    </xf>
    <xf numFmtId="0" fontId="9" fillId="0" borderId="276" xfId="0" applyFont="1" applyBorder="1"/>
    <xf numFmtId="0" fontId="20" fillId="14" borderId="282" xfId="0" applyFont="1" applyFill="1" applyBorder="1" applyAlignment="1">
      <alignment horizontal="center" vertical="center"/>
    </xf>
    <xf numFmtId="0" fontId="9" fillId="15" borderId="287" xfId="0" applyFont="1" applyFill="1" applyBorder="1"/>
    <xf numFmtId="0" fontId="20" fillId="14" borderId="283" xfId="0" applyFont="1" applyFill="1" applyBorder="1" applyAlignment="1">
      <alignment horizontal="center" vertical="center"/>
    </xf>
    <xf numFmtId="0" fontId="9" fillId="15" borderId="284" xfId="0" applyFont="1" applyFill="1" applyBorder="1"/>
    <xf numFmtId="0" fontId="9" fillId="15" borderId="285" xfId="0" applyFont="1" applyFill="1" applyBorder="1"/>
    <xf numFmtId="0" fontId="20" fillId="14" borderId="286" xfId="0" applyFont="1" applyFill="1" applyBorder="1" applyAlignment="1">
      <alignment horizontal="center" vertical="center" wrapText="1"/>
    </xf>
    <xf numFmtId="0" fontId="9" fillId="15" borderId="289" xfId="0" applyFont="1" applyFill="1" applyBorder="1"/>
    <xf numFmtId="0" fontId="23" fillId="0" borderId="0" xfId="0" applyFont="1" applyAlignment="1">
      <alignment horizontal="left"/>
    </xf>
    <xf numFmtId="0" fontId="10" fillId="0" borderId="0" xfId="0" applyFont="1" applyAlignment="1">
      <alignment horizontal="left" vertical="top" wrapText="1"/>
    </xf>
    <xf numFmtId="165" fontId="18" fillId="16" borderId="333" xfId="0" applyNumberFormat="1" applyFont="1" applyFill="1" applyBorder="1" applyAlignment="1">
      <alignment horizontal="center" vertical="center" wrapText="1" readingOrder="1"/>
    </xf>
    <xf numFmtId="165" fontId="18" fillId="16" borderId="210" xfId="0" applyNumberFormat="1" applyFont="1" applyFill="1" applyBorder="1" applyAlignment="1">
      <alignment horizontal="center" vertical="center" wrapText="1" readingOrder="1"/>
    </xf>
    <xf numFmtId="165" fontId="18" fillId="16" borderId="222" xfId="0" applyNumberFormat="1" applyFont="1" applyFill="1" applyBorder="1" applyAlignment="1">
      <alignment horizontal="center" vertical="center" wrapText="1" readingOrder="1"/>
    </xf>
    <xf numFmtId="0" fontId="20" fillId="14" borderId="301" xfId="0" applyFont="1" applyFill="1" applyBorder="1" applyAlignment="1">
      <alignment horizontal="center" vertical="center"/>
    </xf>
    <xf numFmtId="0" fontId="9" fillId="15" borderId="302" xfId="0" applyFont="1" applyFill="1" applyBorder="1"/>
    <xf numFmtId="165" fontId="18" fillId="16" borderId="192" xfId="0" applyNumberFormat="1" applyFont="1" applyFill="1" applyBorder="1" applyAlignment="1">
      <alignment horizontal="center" vertical="center" wrapText="1" readingOrder="1"/>
    </xf>
    <xf numFmtId="0" fontId="9" fillId="16" borderId="193" xfId="0" applyFont="1" applyFill="1" applyBorder="1"/>
    <xf numFmtId="0" fontId="9" fillId="16" borderId="194" xfId="0" applyFont="1" applyFill="1" applyBorder="1"/>
    <xf numFmtId="0" fontId="30" fillId="5" borderId="310" xfId="0" applyFont="1" applyFill="1" applyBorder="1" applyAlignment="1">
      <alignment horizontal="center" vertical="center" wrapText="1" readingOrder="1"/>
    </xf>
    <xf numFmtId="0" fontId="9" fillId="0" borderId="312" xfId="0" applyFont="1" applyBorder="1"/>
    <xf numFmtId="0" fontId="9" fillId="0" borderId="316" xfId="0" applyFont="1" applyBorder="1"/>
    <xf numFmtId="0" fontId="17" fillId="0" borderId="310" xfId="0" applyFont="1" applyBorder="1" applyAlignment="1">
      <alignment horizontal="center" vertical="center" wrapText="1" readingOrder="1"/>
    </xf>
    <xf numFmtId="0" fontId="9" fillId="0" borderId="319" xfId="0" applyFont="1" applyBorder="1"/>
    <xf numFmtId="0" fontId="18" fillId="2" borderId="322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9" fillId="2" borderId="5" xfId="0" applyFont="1" applyFill="1" applyBorder="1" applyAlignment="1">
      <alignment horizontal="center" vertical="center" wrapText="1" readingOrder="1"/>
    </xf>
    <xf numFmtId="0" fontId="9" fillId="0" borderId="8" xfId="0" applyFont="1" applyBorder="1"/>
    <xf numFmtId="0" fontId="29" fillId="2" borderId="3" xfId="0" applyFont="1" applyFill="1" applyBorder="1" applyAlignment="1">
      <alignment horizontal="center" vertical="center" wrapText="1" readingOrder="1"/>
    </xf>
    <xf numFmtId="0" fontId="9" fillId="0" borderId="35" xfId="0" applyFont="1" applyBorder="1"/>
    <xf numFmtId="0" fontId="29" fillId="2" borderId="2" xfId="0" applyFont="1" applyFill="1" applyBorder="1" applyAlignment="1">
      <alignment horizontal="center" vertical="center" wrapText="1" readingOrder="1"/>
    </xf>
    <xf numFmtId="0" fontId="42" fillId="0" borderId="256" xfId="3" applyFont="1"/>
    <xf numFmtId="0" fontId="54" fillId="0" borderId="256" xfId="3" applyFont="1"/>
    <xf numFmtId="0" fontId="0" fillId="0" borderId="256" xfId="3" applyFont="1"/>
    <xf numFmtId="0" fontId="0" fillId="0" borderId="256" xfId="3" applyFont="1" applyAlignment="1"/>
    <xf numFmtId="0" fontId="55" fillId="0" borderId="256" xfId="3" applyFont="1"/>
    <xf numFmtId="0" fontId="55" fillId="0" borderId="256" xfId="3" applyFont="1" applyAlignment="1">
      <alignment horizontal="center" vertical="center"/>
    </xf>
    <xf numFmtId="0" fontId="0" fillId="0" borderId="256" xfId="3" applyFont="1" applyAlignment="1"/>
    <xf numFmtId="167" fontId="55" fillId="0" borderId="256" xfId="3" applyNumberFormat="1" applyFont="1" applyAlignment="1">
      <alignment horizontal="center" vertical="center"/>
    </xf>
    <xf numFmtId="0" fontId="56" fillId="0" borderId="256" xfId="3" applyFont="1"/>
    <xf numFmtId="0" fontId="57" fillId="0" borderId="256" xfId="3" applyFont="1"/>
    <xf numFmtId="0" fontId="58" fillId="0" borderId="256" xfId="3" applyFont="1" applyAlignment="1">
      <alignment horizontal="left" vertical="center"/>
    </xf>
    <xf numFmtId="0" fontId="40" fillId="0" borderId="256" xfId="3" applyFont="1"/>
    <xf numFmtId="0" fontId="57" fillId="0" borderId="256" xfId="3" applyFont="1" applyAlignment="1">
      <alignment horizontal="left"/>
    </xf>
    <xf numFmtId="3" fontId="40" fillId="0" borderId="256" xfId="3" applyNumberFormat="1" applyFont="1"/>
    <xf numFmtId="3" fontId="40" fillId="5" borderId="256" xfId="3" applyNumberFormat="1" applyFont="1" applyFill="1" applyBorder="1" applyAlignment="1">
      <alignment vertical="center" wrapText="1"/>
    </xf>
    <xf numFmtId="3" fontId="0" fillId="0" borderId="256" xfId="3" applyNumberFormat="1" applyFont="1"/>
    <xf numFmtId="0" fontId="60" fillId="17" borderId="256" xfId="3" applyFont="1" applyFill="1" applyBorder="1" applyAlignment="1">
      <alignment horizontal="center" vertical="center"/>
    </xf>
    <xf numFmtId="0" fontId="36" fillId="17" borderId="256" xfId="3" applyFont="1" applyFill="1" applyBorder="1"/>
    <xf numFmtId="3" fontId="40" fillId="17" borderId="256" xfId="3" applyNumberFormat="1" applyFont="1" applyFill="1" applyBorder="1"/>
    <xf numFmtId="3" fontId="0" fillId="17" borderId="256" xfId="3" applyNumberFormat="1" applyFont="1" applyFill="1" applyBorder="1"/>
    <xf numFmtId="0" fontId="0" fillId="17" borderId="256" xfId="3" applyFont="1" applyFill="1" applyBorder="1"/>
    <xf numFmtId="0" fontId="59" fillId="18" borderId="57" xfId="3" applyFont="1" applyFill="1" applyBorder="1" applyAlignment="1">
      <alignment horizontal="center" vertical="center" wrapText="1"/>
    </xf>
    <xf numFmtId="0" fontId="59" fillId="18" borderId="58" xfId="3" applyFont="1" applyFill="1" applyBorder="1" applyAlignment="1">
      <alignment horizontal="center" vertical="center"/>
    </xf>
    <xf numFmtId="0" fontId="36" fillId="15" borderId="167" xfId="3" applyFont="1" applyFill="1" applyBorder="1"/>
    <xf numFmtId="0" fontId="36" fillId="15" borderId="60" xfId="3" applyFont="1" applyFill="1" applyBorder="1"/>
    <xf numFmtId="0" fontId="36" fillId="15" borderId="168" xfId="3" applyFont="1" applyFill="1" applyBorder="1"/>
    <xf numFmtId="0" fontId="59" fillId="18" borderId="65" xfId="3" applyFont="1" applyFill="1" applyBorder="1" applyAlignment="1">
      <alignment horizontal="center" vertical="center"/>
    </xf>
    <xf numFmtId="0" fontId="59" fillId="18" borderId="66" xfId="3" applyFont="1" applyFill="1" applyBorder="1" applyAlignment="1">
      <alignment horizontal="center" vertical="center"/>
    </xf>
    <xf numFmtId="0" fontId="59" fillId="18" borderId="169" xfId="3" applyFont="1" applyFill="1" applyBorder="1" applyAlignment="1">
      <alignment horizontal="left" vertical="center"/>
    </xf>
    <xf numFmtId="3" fontId="59" fillId="18" borderId="203" xfId="3" applyNumberFormat="1" applyFont="1" applyFill="1" applyBorder="1" applyAlignment="1">
      <alignment horizontal="right" vertical="center"/>
    </xf>
    <xf numFmtId="165" fontId="59" fillId="18" borderId="203" xfId="3" applyNumberFormat="1" applyFont="1" applyFill="1" applyBorder="1" applyAlignment="1">
      <alignment horizontal="right" vertical="center"/>
    </xf>
    <xf numFmtId="165" fontId="59" fillId="18" borderId="171" xfId="3" applyNumberFormat="1" applyFont="1" applyFill="1" applyBorder="1" applyAlignment="1">
      <alignment horizontal="right" vertical="center"/>
    </xf>
    <xf numFmtId="0" fontId="59" fillId="18" borderId="172" xfId="3" applyFont="1" applyFill="1" applyBorder="1" applyAlignment="1">
      <alignment horizontal="left" vertical="center"/>
    </xf>
    <xf numFmtId="165" fontId="59" fillId="18" borderId="173" xfId="3" applyNumberFormat="1" applyFont="1" applyFill="1" applyBorder="1" applyAlignment="1">
      <alignment horizontal="center" vertical="center"/>
    </xf>
    <xf numFmtId="0" fontId="36" fillId="15" borderId="174" xfId="3" applyFont="1" applyFill="1" applyBorder="1"/>
    <xf numFmtId="0" fontId="36" fillId="15" borderId="175" xfId="3" applyFont="1" applyFill="1" applyBorder="1"/>
    <xf numFmtId="0" fontId="32" fillId="15" borderId="190" xfId="3" applyFont="1" applyFill="1" applyBorder="1"/>
    <xf numFmtId="0" fontId="61" fillId="2" borderId="190" xfId="3" applyFont="1" applyFill="1" applyBorder="1" applyAlignment="1">
      <alignment horizontal="center" vertical="center" wrapText="1"/>
    </xf>
    <xf numFmtId="0" fontId="61" fillId="2" borderId="190" xfId="3" applyFont="1" applyFill="1" applyBorder="1" applyAlignment="1">
      <alignment horizontal="center" vertical="center" wrapText="1"/>
    </xf>
    <xf numFmtId="3" fontId="62" fillId="7" borderId="223" xfId="3" applyNumberFormat="1" applyFont="1" applyFill="1" applyBorder="1" applyAlignment="1">
      <alignment horizontal="left" vertical="top" wrapText="1"/>
    </xf>
    <xf numFmtId="3" fontId="62" fillId="7" borderId="263" xfId="3" applyNumberFormat="1" applyFont="1" applyFill="1" applyBorder="1" applyAlignment="1">
      <alignment horizontal="center" vertical="center" wrapText="1"/>
    </xf>
    <xf numFmtId="3" fontId="62" fillId="7" borderId="210" xfId="3" applyNumberFormat="1" applyFont="1" applyFill="1" applyBorder="1" applyAlignment="1">
      <alignment horizontal="center" vertical="center" wrapText="1"/>
    </xf>
    <xf numFmtId="3" fontId="62" fillId="0" borderId="223" xfId="3" applyNumberFormat="1" applyFont="1" applyBorder="1" applyAlignment="1">
      <alignment horizontal="left" vertical="top" wrapText="1"/>
    </xf>
    <xf numFmtId="3" fontId="62" fillId="0" borderId="263" xfId="3" applyNumberFormat="1" applyFont="1" applyBorder="1" applyAlignment="1">
      <alignment horizontal="center" vertical="center" wrapText="1"/>
    </xf>
    <xf numFmtId="3" fontId="62" fillId="0" borderId="210" xfId="3" applyNumberFormat="1" applyFont="1" applyBorder="1" applyAlignment="1">
      <alignment horizontal="center" vertical="center" wrapText="1"/>
    </xf>
    <xf numFmtId="0" fontId="61" fillId="2" borderId="190" xfId="3" applyFont="1" applyFill="1" applyBorder="1" applyAlignment="1">
      <alignment horizontal="left" vertical="center" wrapText="1"/>
    </xf>
    <xf numFmtId="3" fontId="61" fillId="2" borderId="190" xfId="3" applyNumberFormat="1" applyFont="1" applyFill="1" applyBorder="1" applyAlignment="1">
      <alignment horizontal="center" vertical="center" wrapText="1"/>
    </xf>
    <xf numFmtId="0" fontId="8" fillId="0" borderId="334" xfId="3" applyFont="1" applyBorder="1" applyAlignment="1">
      <alignment horizontal="left" vertical="center"/>
    </xf>
    <xf numFmtId="3" fontId="8" fillId="0" borderId="108" xfId="3" applyNumberFormat="1" applyFont="1" applyBorder="1" applyAlignment="1">
      <alignment horizontal="right" vertical="center"/>
    </xf>
    <xf numFmtId="165" fontId="8" fillId="0" borderId="108" xfId="3" applyNumberFormat="1" applyFont="1" applyBorder="1" applyAlignment="1">
      <alignment horizontal="right" vertical="center"/>
    </xf>
    <xf numFmtId="165" fontId="8" fillId="0" borderId="335" xfId="3" applyNumberFormat="1" applyFont="1" applyBorder="1" applyAlignment="1">
      <alignment horizontal="right" vertical="center"/>
    </xf>
    <xf numFmtId="0" fontId="8" fillId="8" borderId="334" xfId="3" applyFont="1" applyFill="1" applyBorder="1" applyAlignment="1">
      <alignment horizontal="left" vertical="center"/>
    </xf>
    <xf numFmtId="3" fontId="8" fillId="8" borderId="108" xfId="3" applyNumberFormat="1" applyFont="1" applyFill="1" applyBorder="1" applyAlignment="1">
      <alignment horizontal="right" vertical="center"/>
    </xf>
    <xf numFmtId="165" fontId="8" fillId="8" borderId="108" xfId="3" applyNumberFormat="1" applyFont="1" applyFill="1" applyBorder="1" applyAlignment="1">
      <alignment horizontal="right" vertical="center"/>
    </xf>
    <xf numFmtId="165" fontId="8" fillId="8" borderId="335" xfId="3" applyNumberFormat="1" applyFont="1" applyFill="1" applyBorder="1" applyAlignment="1">
      <alignment horizontal="right" vertical="center"/>
    </xf>
    <xf numFmtId="0" fontId="63" fillId="0" borderId="256" xfId="3" applyFont="1" applyAlignment="1">
      <alignment horizontal="left" vertical="top"/>
    </xf>
    <xf numFmtId="0" fontId="23" fillId="0" borderId="56" xfId="0" applyFont="1" applyBorder="1" applyAlignment="1">
      <alignment vertical="top"/>
    </xf>
    <xf numFmtId="3" fontId="18" fillId="2" borderId="203" xfId="0" applyNumberFormat="1" applyFont="1" applyFill="1" applyBorder="1" applyAlignment="1">
      <alignment horizontal="center" vertical="center"/>
    </xf>
    <xf numFmtId="3" fontId="18" fillId="2" borderId="227" xfId="0" applyNumberFormat="1" applyFont="1" applyFill="1" applyBorder="1" applyAlignment="1">
      <alignment horizontal="center" vertical="center"/>
    </xf>
    <xf numFmtId="0" fontId="32" fillId="0" borderId="143" xfId="0" applyFont="1" applyBorder="1"/>
    <xf numFmtId="3" fontId="18" fillId="2" borderId="36" xfId="0" applyNumberFormat="1" applyFont="1" applyFill="1" applyBorder="1" applyAlignment="1">
      <alignment horizontal="center" vertical="center"/>
    </xf>
    <xf numFmtId="3" fontId="18" fillId="2" borderId="228" xfId="0" applyNumberFormat="1" applyFont="1" applyFill="1" applyBorder="1" applyAlignment="1">
      <alignment horizontal="center" vertical="center"/>
    </xf>
    <xf numFmtId="165" fontId="18" fillId="2" borderId="208" xfId="0" applyNumberFormat="1" applyFont="1" applyFill="1" applyBorder="1" applyAlignment="1">
      <alignment horizontal="center" vertical="center"/>
    </xf>
    <xf numFmtId="0" fontId="32" fillId="0" borderId="226" xfId="0" applyFont="1" applyBorder="1"/>
    <xf numFmtId="165" fontId="18" fillId="2" borderId="142" xfId="0" applyNumberFormat="1" applyFont="1" applyFill="1" applyBorder="1" applyAlignment="1">
      <alignment horizontal="center" vertical="center" wrapText="1"/>
    </xf>
    <xf numFmtId="165" fontId="43" fillId="7" borderId="81" xfId="2" applyNumberFormat="1" applyFont="1" applyFill="1" applyBorder="1" applyAlignment="1">
      <alignment horizontal="center" vertical="center" wrapText="1"/>
    </xf>
    <xf numFmtId="165" fontId="18" fillId="2" borderId="210" xfId="0" applyNumberFormat="1" applyFont="1" applyFill="1" applyBorder="1" applyAlignment="1">
      <alignment horizontal="center" vertical="center" wrapText="1"/>
    </xf>
    <xf numFmtId="165" fontId="18" fillId="2" borderId="222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top"/>
    </xf>
    <xf numFmtId="0" fontId="62" fillId="0" borderId="0" xfId="0" applyFont="1" applyAlignment="1"/>
    <xf numFmtId="3" fontId="52" fillId="14" borderId="326" xfId="0" applyNumberFormat="1" applyFont="1" applyFill="1" applyBorder="1" applyAlignment="1">
      <alignment horizontal="right" vertical="center" wrapText="1" readingOrder="1"/>
    </xf>
    <xf numFmtId="3" fontId="50" fillId="14" borderId="326" xfId="0" applyNumberFormat="1" applyFont="1" applyFill="1" applyBorder="1" applyAlignment="1">
      <alignment horizontal="right" vertical="center" wrapText="1" readingOrder="1"/>
    </xf>
    <xf numFmtId="3" fontId="52" fillId="14" borderId="326" xfId="0" applyNumberFormat="1" applyFont="1" applyFill="1" applyBorder="1" applyAlignment="1">
      <alignment horizontal="center" vertical="center" wrapText="1" readingOrder="1"/>
    </xf>
    <xf numFmtId="165" fontId="52" fillId="14" borderId="327" xfId="0" applyNumberFormat="1" applyFont="1" applyFill="1" applyBorder="1" applyAlignment="1">
      <alignment horizontal="right" vertical="center" wrapText="1" readingOrder="1"/>
    </xf>
    <xf numFmtId="165" fontId="52" fillId="14" borderId="190" xfId="0" applyNumberFormat="1" applyFont="1" applyFill="1" applyBorder="1" applyAlignment="1">
      <alignment horizontal="center" vertical="center" wrapText="1" readingOrder="1"/>
    </xf>
    <xf numFmtId="165" fontId="52" fillId="14" borderId="190" xfId="0" applyNumberFormat="1" applyFont="1" applyFill="1" applyBorder="1" applyAlignment="1">
      <alignment horizontal="right" vertical="center" wrapText="1" readingOrder="1"/>
    </xf>
    <xf numFmtId="0" fontId="36" fillId="15" borderId="328" xfId="0" applyFont="1" applyFill="1" applyBorder="1"/>
    <xf numFmtId="165" fontId="52" fillId="14" borderId="329" xfId="0" applyNumberFormat="1" applyFont="1" applyFill="1" applyBorder="1" applyAlignment="1">
      <alignment horizontal="center" vertical="center" wrapText="1" readingOrder="1"/>
    </xf>
    <xf numFmtId="0" fontId="36" fillId="15" borderId="330" xfId="0" applyFont="1" applyFill="1" applyBorder="1"/>
    <xf numFmtId="0" fontId="36" fillId="15" borderId="331" xfId="0" applyFont="1" applyFill="1" applyBorder="1"/>
    <xf numFmtId="0" fontId="36" fillId="15" borderId="332" xfId="0" applyFont="1" applyFill="1" applyBorder="1"/>
  </cellXfs>
  <cellStyles count="4">
    <cellStyle name="Hipervínculo" xfId="1" builtinId="8"/>
    <cellStyle name="Millares [0]" xfId="2" builtinId="6"/>
    <cellStyle name="Normal" xfId="0" builtinId="0"/>
    <cellStyle name="Normal 2" xfId="3"/>
  </cellStyles>
  <dxfs count="12"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</dxfs>
  <tableStyles count="0" defaultTableStyle="TableStyleMedium2" defaultPivotStyle="PivotStyleLight16"/>
  <colors>
    <mruColors>
      <color rgb="FF004C5A"/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r>
              <a:rPr lang="es-ES_tradnl" sz="1000" b="1" i="0">
                <a:solidFill>
                  <a:srgbClr val="000000"/>
                </a:solidFill>
                <a:latin typeface="+mn-lt"/>
              </a:rPr>
              <a:t>Población de Internos por Genero y Regional,
 31 de Octubre de 2021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xMode val="edge"/>
          <c:yMode val="edge"/>
          <c:x val="4.9132542575214898E-2"/>
          <c:y val="0.118564053109685"/>
          <c:w val="0.90870280090967404"/>
          <c:h val="0.71811970258196101"/>
        </c:manualLayout>
      </c:layout>
      <c:barChart>
        <c:barDir val="col"/>
        <c:grouping val="clustered"/>
        <c:varyColors val="1"/>
        <c:ser>
          <c:idx val="0"/>
          <c:order val="0"/>
          <c:tx>
            <c:v>Condenados</c:v>
          </c:tx>
          <c:spPr>
            <a:solidFill>
              <a:srgbClr val="FFAB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JURIDICA'!$M$9:$M$14</c:f>
              <c:numCache>
                <c:formatCode>#,##0</c:formatCode>
                <c:ptCount val="6"/>
                <c:pt idx="0">
                  <c:v>27918</c:v>
                </c:pt>
                <c:pt idx="1">
                  <c:v>13093</c:v>
                </c:pt>
                <c:pt idx="2">
                  <c:v>4878</c:v>
                </c:pt>
                <c:pt idx="3">
                  <c:v>7185</c:v>
                </c:pt>
                <c:pt idx="4">
                  <c:v>9547</c:v>
                </c:pt>
                <c:pt idx="5">
                  <c:v>9200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702-4E16-BA09-7232A370A006}"/>
            </c:ext>
          </c:extLst>
        </c:ser>
        <c:ser>
          <c:idx val="1"/>
          <c:order val="1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364366611600888E-2"/>
                  <c:y val="-9.44239774733837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702-4E16-BA09-7232A370A006}"/>
                </c:ext>
              </c:extLst>
            </c:dLbl>
            <c:dLbl>
              <c:idx val="1"/>
              <c:layout>
                <c:manualLayout>
                  <c:x val="1.559276127543876E-2"/>
                  <c:y val="-1.030091653824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702-4E16-BA09-7232A370A006}"/>
                </c:ext>
              </c:extLst>
            </c:dLbl>
            <c:dLbl>
              <c:idx val="2"/>
              <c:layout>
                <c:manualLayout>
                  <c:x val="1.75418564348686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702-4E16-BA09-7232A370A006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375400024923856E-2"/>
                      <c:h val="6.28615459485765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702-4E16-BA09-7232A370A006}"/>
                </c:ext>
              </c:extLst>
            </c:dLbl>
            <c:dLbl>
              <c:idx val="4"/>
              <c:layout>
                <c:manualLayout>
                  <c:x val="1.9490951594298308E-2"/>
                  <c:y val="-1.0300916538243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702-4E16-BA09-7232A370A006}"/>
                </c:ext>
              </c:extLst>
            </c:dLbl>
            <c:dLbl>
              <c:idx val="5"/>
              <c:layout>
                <c:manualLayout>
                  <c:x val="7.7963806377193802E-3"/>
                  <c:y val="-9.44239774733837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02-4E16-BA09-7232A370A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JURIDICA'!$K$9:$K$14</c:f>
              <c:numCache>
                <c:formatCode>#,##0</c:formatCode>
                <c:ptCount val="6"/>
                <c:pt idx="0">
                  <c:v>7770</c:v>
                </c:pt>
                <c:pt idx="1">
                  <c:v>6247</c:v>
                </c:pt>
                <c:pt idx="2">
                  <c:v>3987</c:v>
                </c:pt>
                <c:pt idx="3">
                  <c:v>2503</c:v>
                </c:pt>
                <c:pt idx="4">
                  <c:v>2168</c:v>
                </c:pt>
                <c:pt idx="5">
                  <c:v>2402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702-4E16-BA09-7232A370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91584"/>
        <c:axId val="172293504"/>
      </c:barChart>
      <c:catAx>
        <c:axId val="1722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2293504"/>
        <c:crosses val="autoZero"/>
        <c:auto val="1"/>
        <c:lblAlgn val="ctr"/>
        <c:lblOffset val="100"/>
        <c:noMultiLvlLbl val="1"/>
      </c:catAx>
      <c:valAx>
        <c:axId val="172293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2291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248416316381501"/>
          <c:y val="0.83311471608217702"/>
          <c:w val="0.51819454147179"/>
          <c:h val="0.21507805500216101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24304936995983E-2"/>
          <c:y val="0.19699193850768654"/>
          <c:w val="0.85946133656369872"/>
          <c:h val="0.5131285151856017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121-4A6C-A445-69A747699C67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121-4A6C-A445-69A747699C6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121-4A6C-A445-69A747699C67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121-4A6C-A445-69A747699C6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121-4A6C-A445-69A747699C67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121-4A6C-A445-69A747699C6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121-4A6C-A445-69A747699C67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121-4A6C-A445-69A747699C6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6121-4A6C-A445-69A747699C67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6121-4A6C-A445-69A747699C6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6121-4A6C-A445-69A747699C67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6121-4A6C-A445-69A747699C6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6121-4A6C-A445-69A747699C67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6121-4A6C-A445-69A747699C6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6121-4A6C-A445-69A747699C67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6121-4A6C-A445-69A747699C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PANAMA</c:v>
                </c:pt>
                <c:pt idx="7">
                  <c:v>ESPAÑA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ESTADOS UNIDOS DE AMERICA</c:v>
                </c:pt>
                <c:pt idx="12">
                  <c:v>HONDURAS</c:v>
                </c:pt>
                <c:pt idx="13">
                  <c:v>FRANCIA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'[1]16. EXTRANJEROS NACIONAL'!$D$9:$D$24</c:f>
              <c:numCache>
                <c:formatCode>#,##0</c:formatCode>
                <c:ptCount val="16"/>
                <c:pt idx="0">
                  <c:v>1876</c:v>
                </c:pt>
                <c:pt idx="1">
                  <c:v>117</c:v>
                </c:pt>
                <c:pt idx="2">
                  <c:v>39</c:v>
                </c:pt>
                <c:pt idx="3">
                  <c:v>34</c:v>
                </c:pt>
                <c:pt idx="4">
                  <c:v>27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19</c:v>
                </c:pt>
                <c:pt idx="12">
                  <c:v>9</c:v>
                </c:pt>
                <c:pt idx="13">
                  <c:v>8</c:v>
                </c:pt>
                <c:pt idx="14">
                  <c:v>5</c:v>
                </c:pt>
                <c:pt idx="15">
                  <c:v>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6121-4A6C-A445-69A747699C67}"/>
            </c:ext>
          </c:extLst>
        </c:ser>
        <c:ser>
          <c:idx val="1"/>
          <c:order val="1"/>
          <c:tx>
            <c:v>Mujeres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'[1]16.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PANAMA</c:v>
                </c:pt>
                <c:pt idx="7">
                  <c:v>ESPAÑA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ESTADOS UNIDOS DE AMERICA</c:v>
                </c:pt>
                <c:pt idx="12">
                  <c:v>HONDURAS</c:v>
                </c:pt>
                <c:pt idx="13">
                  <c:v>FRANCIA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'[1]16. EXTRANJEROS NACIONAL'!$G$9:$G$24</c:f>
              <c:numCache>
                <c:formatCode>#,##0</c:formatCode>
                <c:ptCount val="16"/>
                <c:pt idx="0">
                  <c:v>290</c:v>
                </c:pt>
                <c:pt idx="1">
                  <c:v>8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1-6121-4A6C-A445-69A74769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015552"/>
        <c:axId val="123017472"/>
      </c:barChart>
      <c:catAx>
        <c:axId val="1230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3017472"/>
        <c:crosses val="autoZero"/>
        <c:auto val="1"/>
        <c:lblAlgn val="ctr"/>
        <c:lblOffset val="100"/>
        <c:noMultiLvlLbl val="1"/>
      </c:catAx>
      <c:valAx>
        <c:axId val="1230174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301555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1.3378368427928385E-2"/>
          <c:y val="0.90141216722909634"/>
          <c:w val="0.13934466336504317"/>
          <c:h val="5.0783417697787776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PPL - Trabajo, Estudio y Enseñanza
 31 de Octubre de 2021</a:t>
            </a:r>
          </a:p>
        </c:rich>
      </c:tx>
      <c:layout>
        <c:manualLayout>
          <c:xMode val="edge"/>
          <c:yMode val="edge"/>
          <c:x val="0.472705602342127"/>
          <c:y val="2.8427114025228999E-2"/>
        </c:manualLayout>
      </c:layout>
      <c:overlay val="0"/>
    </c:title>
    <c:autoTitleDeleted val="0"/>
    <c:plotArea>
      <c:layout>
        <c:manualLayout>
          <c:xMode val="edge"/>
          <c:yMode val="edge"/>
          <c:x val="5.0100204790117502E-2"/>
          <c:y val="3.6425933183691403E-2"/>
          <c:w val="0.93234909961706802"/>
          <c:h val="0.80212301516609097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18233</c:v>
                </c:pt>
                <c:pt idx="1">
                  <c:v>7747</c:v>
                </c:pt>
                <c:pt idx="2">
                  <c:v>4627</c:v>
                </c:pt>
                <c:pt idx="3">
                  <c:v>5139</c:v>
                </c:pt>
                <c:pt idx="4">
                  <c:v>4151</c:v>
                </c:pt>
                <c:pt idx="5">
                  <c:v>6189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6A-4EA2-B65F-365084A59696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14430</c:v>
                </c:pt>
                <c:pt idx="1">
                  <c:v>7726</c:v>
                </c:pt>
                <c:pt idx="2">
                  <c:v>3327</c:v>
                </c:pt>
                <c:pt idx="3">
                  <c:v>4086</c:v>
                </c:pt>
                <c:pt idx="4">
                  <c:v>6255</c:v>
                </c:pt>
                <c:pt idx="5">
                  <c:v>4555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6A-4EA2-B65F-365084A59696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839</c:v>
                </c:pt>
                <c:pt idx="1">
                  <c:v>294</c:v>
                </c:pt>
                <c:pt idx="2">
                  <c:v>182</c:v>
                </c:pt>
                <c:pt idx="3">
                  <c:v>205</c:v>
                </c:pt>
                <c:pt idx="4">
                  <c:v>151</c:v>
                </c:pt>
                <c:pt idx="5">
                  <c:v>249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F6A-4EA2-B65F-365084A5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471552"/>
        <c:axId val="186473472"/>
      </c:barChart>
      <c:catAx>
        <c:axId val="1864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6473472"/>
        <c:crosses val="autoZero"/>
        <c:auto val="1"/>
        <c:lblAlgn val="ctr"/>
        <c:lblOffset val="100"/>
        <c:noMultiLvlLbl val="1"/>
      </c:catAx>
      <c:valAx>
        <c:axId val="186473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64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84543639277357"/>
          <c:y val="0.90197203610418264"/>
          <c:w val="0.34943458215150097"/>
          <c:h val="9.8027963895817374E-2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Población de Internos Reincidentes
31 de Octubre 2021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152110652180263"/>
          <c:y val="0.13842530925604321"/>
          <c:w val="0.83133277299080244"/>
          <c:h val="0.6624314466045063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'!$K$13:$K$18</c:f>
              <c:numCache>
                <c:formatCode>#,##0</c:formatCode>
                <c:ptCount val="6"/>
                <c:pt idx="0">
                  <c:v>7482</c:v>
                </c:pt>
                <c:pt idx="1">
                  <c:v>4010</c:v>
                </c:pt>
                <c:pt idx="2">
                  <c:v>2326</c:v>
                </c:pt>
                <c:pt idx="3">
                  <c:v>1994</c:v>
                </c:pt>
                <c:pt idx="4">
                  <c:v>2899</c:v>
                </c:pt>
                <c:pt idx="5">
                  <c:v>2425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FA-4651-A047-3D3CDE4B954A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'!$L$13:$L$18</c:f>
              <c:numCache>
                <c:formatCode>#,##0</c:formatCode>
                <c:ptCount val="6"/>
                <c:pt idx="0">
                  <c:v>578</c:v>
                </c:pt>
                <c:pt idx="1">
                  <c:v>280</c:v>
                </c:pt>
                <c:pt idx="2">
                  <c:v>146</c:v>
                </c:pt>
                <c:pt idx="3">
                  <c:v>106</c:v>
                </c:pt>
                <c:pt idx="4">
                  <c:v>230</c:v>
                </c:pt>
                <c:pt idx="5">
                  <c:v>234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6FA-4651-A047-3D3CDE4B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680704"/>
        <c:axId val="174686976"/>
      </c:barChart>
      <c:catAx>
        <c:axId val="17468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74686976"/>
        <c:crosses val="autoZero"/>
        <c:auto val="1"/>
        <c:lblAlgn val="ctr"/>
        <c:lblOffset val="100"/>
        <c:noMultiLvlLbl val="1"/>
      </c:catAx>
      <c:valAx>
        <c:axId val="174686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468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529712764293463"/>
          <c:y val="0.89663536169327873"/>
          <c:w val="0.16049763917034929"/>
          <c:h val="7.4413214408156153E-2"/>
        </c:manualLayout>
      </c:layout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Distribución porcentual de la población  a cargo del INPEC
31 de Octubre de 2021 </a:t>
            </a:r>
          </a:p>
        </c:rich>
      </c:tx>
      <c:layout>
        <c:manualLayout>
          <c:xMode val="edge"/>
          <c:yMode val="edge"/>
          <c:x val="0.22742529583158499"/>
          <c:y val="6.384218689767589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5310442752033002E-2"/>
          <c:y val="0.222398963353762"/>
          <c:w val="0.79200651148114698"/>
          <c:h val="0.68932875833845697"/>
        </c:manualLayout>
      </c:layout>
      <c:pie3DChart>
        <c:varyColors val="1"/>
        <c:ser>
          <c:idx val="0"/>
          <c:order val="0"/>
          <c:tx>
            <c:strRef>
              <c:f>'15.CONSOLIDADO NACIONAL PPL'!$C$13</c:f>
              <c:strCache>
                <c:ptCount val="1"/>
                <c:pt idx="0">
                  <c:v>Cantidad 
internos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DF-4AAE-AEAB-C5691582EFC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DF-4AAE-AEAB-C5691582EFC6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tint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DF-4AAE-AEAB-C5691582EFC6}"/>
              </c:ext>
            </c:extLst>
          </c:dPt>
          <c:dLbls>
            <c:dLbl>
              <c:idx val="0"/>
              <c:layout>
                <c:manualLayout>
                  <c:x val="-0.22867396698363501"/>
                  <c:y val="-0.143489028606940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7DF-4AAE-AEAB-C5691582EFC6}"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7DF-4AAE-AEAB-C5691582EFC6}"/>
                </c:ext>
              </c:extLst>
            </c:dLbl>
            <c:dLbl>
              <c:idx val="2"/>
              <c:layout>
                <c:manualLayout>
                  <c:x val="-0.131742681754945"/>
                  <c:y val="7.2141057934508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7DF-4AAE-AEAB-C5691582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'15.CONSOLIDADO NACIONAL PPL'!$B$14:$B$16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'15.CONSOLIDADO NACIONAL PPL'!$C$14:$C$16</c:f>
              <c:numCache>
                <c:formatCode>#,##0</c:formatCode>
                <c:ptCount val="3"/>
                <c:pt idx="0">
                  <c:v>96898</c:v>
                </c:pt>
                <c:pt idx="1">
                  <c:v>70751</c:v>
                </c:pt>
                <c:pt idx="2">
                  <c:v>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F-4AAE-AEAB-C5691582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Octubre de 2021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633565544940888"/>
          <c:y val="0.12520218972628419"/>
          <c:w val="0.43872407159479704"/>
          <c:h val="0.783044079490063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BD-4EE2-879D-BE4D5961E018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6BD-4EE2-879D-BE4D5961E018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6BD-4EE2-879D-BE4D5961E018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6BD-4EE2-879D-BE4D5961E018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6BD-4EE2-879D-BE4D5961E018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6BD-4EE2-879D-BE4D5961E018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6BD-4EE2-879D-BE4D5961E018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6BD-4EE2-879D-BE4D5961E018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6BD-4EE2-879D-BE4D5961E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 DELITOS PPL INTRAMURAL'!$A$11:$A$26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USO DE MENORES DE EDAD PARA LA COMISION DE DELITOS</c:v>
                </c:pt>
                <c:pt idx="13">
                  <c:v>VIOLENCIA INTRAFAMILIAR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 DELITOS PPL INTRAMURAL'!$J$11:$J$26</c:f>
              <c:numCache>
                <c:formatCode>#,##0</c:formatCode>
                <c:ptCount val="16"/>
                <c:pt idx="0">
                  <c:v>26171</c:v>
                </c:pt>
                <c:pt idx="1">
                  <c:v>21956</c:v>
                </c:pt>
                <c:pt idx="2">
                  <c:v>20516</c:v>
                </c:pt>
                <c:pt idx="3">
                  <c:v>18194</c:v>
                </c:pt>
                <c:pt idx="4">
                  <c:v>17320</c:v>
                </c:pt>
                <c:pt idx="5">
                  <c:v>7278</c:v>
                </c:pt>
                <c:pt idx="6">
                  <c:v>6203</c:v>
                </c:pt>
                <c:pt idx="7">
                  <c:v>5406</c:v>
                </c:pt>
                <c:pt idx="8">
                  <c:v>4325</c:v>
                </c:pt>
                <c:pt idx="9">
                  <c:v>3262</c:v>
                </c:pt>
                <c:pt idx="10">
                  <c:v>2417</c:v>
                </c:pt>
                <c:pt idx="11">
                  <c:v>2360</c:v>
                </c:pt>
                <c:pt idx="12">
                  <c:v>2239</c:v>
                </c:pt>
                <c:pt idx="13">
                  <c:v>2218</c:v>
                </c:pt>
                <c:pt idx="14">
                  <c:v>1899</c:v>
                </c:pt>
                <c:pt idx="15">
                  <c:v>20076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6BD-4EE2-879D-BE4D5961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75840"/>
        <c:axId val="172677760"/>
      </c:barChart>
      <c:catAx>
        <c:axId val="1726758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72677760"/>
        <c:crosses val="autoZero"/>
        <c:auto val="1"/>
        <c:lblAlgn val="ctr"/>
        <c:lblOffset val="100"/>
        <c:noMultiLvlLbl val="1"/>
      </c:catAx>
      <c:valAx>
        <c:axId val="17267776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26758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xMode val="edge"/>
          <c:yMode val="edge"/>
          <c:x val="7.1293478813301295E-2"/>
          <c:y val="4.2851727601260103E-2"/>
          <c:w val="0.90581810844171895"/>
          <c:h val="0.87297305625972199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EDADES'!$B$20:$B$30</c:f>
              <c:numCache>
                <c:formatCode>#,##0</c:formatCode>
                <c:ptCount val="11"/>
                <c:pt idx="0">
                  <c:v>11210</c:v>
                </c:pt>
                <c:pt idx="1">
                  <c:v>19145</c:v>
                </c:pt>
                <c:pt idx="2">
                  <c:v>16514</c:v>
                </c:pt>
                <c:pt idx="3">
                  <c:v>13515</c:v>
                </c:pt>
                <c:pt idx="4">
                  <c:v>10045</c:v>
                </c:pt>
                <c:pt idx="5">
                  <c:v>6785</c:v>
                </c:pt>
                <c:pt idx="6">
                  <c:v>4940</c:v>
                </c:pt>
                <c:pt idx="7">
                  <c:v>3495</c:v>
                </c:pt>
                <c:pt idx="8">
                  <c:v>2134</c:v>
                </c:pt>
                <c:pt idx="9">
                  <c:v>1318</c:v>
                </c:pt>
                <c:pt idx="10">
                  <c:v>1062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B16-4F64-9B18-9293996E7B15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067615658362991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16-4F64-9B18-9293996E7B15}"/>
                </c:ext>
              </c:extLst>
            </c:dLbl>
            <c:dLbl>
              <c:idx val="1"/>
              <c:layout>
                <c:manualLayout>
                  <c:x val="1.42348754448398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16-4F64-9B18-9293996E7B15}"/>
                </c:ext>
              </c:extLst>
            </c:dLbl>
            <c:dLbl>
              <c:idx val="2"/>
              <c:layout>
                <c:manualLayout>
                  <c:x val="1.1862396204033215E-2"/>
                  <c:y val="3.853563377918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16-4F64-9B18-9293996E7B15}"/>
                </c:ext>
              </c:extLst>
            </c:dLbl>
            <c:dLbl>
              <c:idx val="3"/>
              <c:layout>
                <c:manualLayout>
                  <c:x val="7.11743772241992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16-4F64-9B18-9293996E7B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EDADES'!$D$20:$D$30</c:f>
              <c:numCache>
                <c:formatCode>#,##0</c:formatCode>
                <c:ptCount val="11"/>
                <c:pt idx="0">
                  <c:v>871</c:v>
                </c:pt>
                <c:pt idx="1">
                  <c:v>1353</c:v>
                </c:pt>
                <c:pt idx="2">
                  <c:v>1181</c:v>
                </c:pt>
                <c:pt idx="3">
                  <c:v>1098</c:v>
                </c:pt>
                <c:pt idx="4">
                  <c:v>808</c:v>
                </c:pt>
                <c:pt idx="5">
                  <c:v>571</c:v>
                </c:pt>
                <c:pt idx="6">
                  <c:v>355</c:v>
                </c:pt>
                <c:pt idx="7">
                  <c:v>269</c:v>
                </c:pt>
                <c:pt idx="8">
                  <c:v>146</c:v>
                </c:pt>
                <c:pt idx="9">
                  <c:v>61</c:v>
                </c:pt>
                <c:pt idx="10">
                  <c:v>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B16-4F64-9B18-9293996E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51904"/>
        <c:axId val="109474560"/>
      </c:barChart>
      <c:catAx>
        <c:axId val="10945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474560"/>
        <c:crosses val="autoZero"/>
        <c:auto val="1"/>
        <c:lblAlgn val="ctr"/>
        <c:lblOffset val="100"/>
        <c:noMultiLvlLbl val="1"/>
      </c:catAx>
      <c:valAx>
        <c:axId val="1094745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45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24973921392299"/>
          <c:y val="0.21400582633663301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Arial"/>
              </a:defRPr>
            </a:pPr>
            <a:r>
              <a:rPr lang="es-CO" sz="11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DOMICILIARIA'!$D$10:$D$15</c:f>
              <c:numCache>
                <c:formatCode>#,##0</c:formatCode>
                <c:ptCount val="6"/>
                <c:pt idx="0">
                  <c:v>6519</c:v>
                </c:pt>
                <c:pt idx="1">
                  <c:v>5307</c:v>
                </c:pt>
                <c:pt idx="2">
                  <c:v>16640</c:v>
                </c:pt>
                <c:pt idx="3">
                  <c:v>2984</c:v>
                </c:pt>
                <c:pt idx="4">
                  <c:v>3734</c:v>
                </c:pt>
                <c:pt idx="5">
                  <c:v>1864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2E-4BCA-85CA-B474AB93B7AF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DOMICILIARIA'!$G$10:$G$15</c:f>
              <c:numCache>
                <c:formatCode>#,##0</c:formatCode>
                <c:ptCount val="6"/>
                <c:pt idx="0">
                  <c:v>9170</c:v>
                </c:pt>
                <c:pt idx="1">
                  <c:v>7092</c:v>
                </c:pt>
                <c:pt idx="2">
                  <c:v>7311</c:v>
                </c:pt>
                <c:pt idx="3">
                  <c:v>2865</c:v>
                </c:pt>
                <c:pt idx="4">
                  <c:v>4789</c:v>
                </c:pt>
                <c:pt idx="5">
                  <c:v>2476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2E-4BCA-85CA-B474AB93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04608"/>
        <c:axId val="173206528"/>
      </c:barChart>
      <c:catAx>
        <c:axId val="1732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73206528"/>
        <c:crosses val="autoZero"/>
        <c:auto val="1"/>
        <c:lblAlgn val="ctr"/>
        <c:lblOffset val="100"/>
        <c:noMultiLvlLbl val="1"/>
      </c:catAx>
      <c:valAx>
        <c:axId val="173206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3204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9801061093"/>
          <c:y val="3.9197128066800216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DOMICILIARIA'!$H$10:$H$15</c:f>
              <c:numCache>
                <c:formatCode>#,##0</c:formatCode>
                <c:ptCount val="6"/>
                <c:pt idx="0">
                  <c:v>12811</c:v>
                </c:pt>
                <c:pt idx="1">
                  <c:v>10645</c:v>
                </c:pt>
                <c:pt idx="2">
                  <c:v>20694</c:v>
                </c:pt>
                <c:pt idx="3">
                  <c:v>4980</c:v>
                </c:pt>
                <c:pt idx="4">
                  <c:v>7058</c:v>
                </c:pt>
                <c:pt idx="5">
                  <c:v>3388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AB-47A1-98FA-5F68CE24B3E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DOMICILIARIA'!$I$10:$I$15</c:f>
              <c:numCache>
                <c:formatCode>#,##0</c:formatCode>
                <c:ptCount val="6"/>
                <c:pt idx="0">
                  <c:v>2878</c:v>
                </c:pt>
                <c:pt idx="1">
                  <c:v>1754</c:v>
                </c:pt>
                <c:pt idx="2">
                  <c:v>3257</c:v>
                </c:pt>
                <c:pt idx="3">
                  <c:v>869</c:v>
                </c:pt>
                <c:pt idx="4">
                  <c:v>1465</c:v>
                </c:pt>
                <c:pt idx="5">
                  <c:v>952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AB-47A1-98FA-5F68CE2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42240"/>
        <c:axId val="173273088"/>
      </c:barChart>
      <c:catAx>
        <c:axId val="1732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73273088"/>
        <c:crosses val="autoZero"/>
        <c:auto val="1"/>
        <c:lblAlgn val="ctr"/>
        <c:lblOffset val="100"/>
        <c:noMultiLvlLbl val="1"/>
      </c:catAx>
      <c:valAx>
        <c:axId val="173273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324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Modalidad delictiva Población de Internos en Domiciliaria
 31 de Octubre de 2021</a:t>
            </a:r>
          </a:p>
        </c:rich>
      </c:tx>
      <c:layout>
        <c:manualLayout>
          <c:xMode val="edge"/>
          <c:yMode val="edge"/>
          <c:x val="0.30367799172228099"/>
          <c:y val="2.80736443159830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9273380120215821"/>
          <c:y val="0.18463085447652378"/>
          <c:w val="0.29647798936724257"/>
          <c:h val="0.70700278020802954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DOMICILIARIA'!$A$12:$A$27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FRAUDE PROCESAL</c:v>
                </c:pt>
                <c:pt idx="13">
                  <c:v>ACTOS SEXUALES CON MENOR DE CATORCE AÑOS</c:v>
                </c:pt>
                <c:pt idx="14">
                  <c:v>INASISTENCIA ALIMENTARIA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DOMICILIARIA'!$J$12:$J$27</c:f>
              <c:numCache>
                <c:formatCode>#,##0</c:formatCode>
                <c:ptCount val="16"/>
                <c:pt idx="0">
                  <c:v>16159</c:v>
                </c:pt>
                <c:pt idx="1">
                  <c:v>15185</c:v>
                </c:pt>
                <c:pt idx="2">
                  <c:v>13106</c:v>
                </c:pt>
                <c:pt idx="3">
                  <c:v>8762</c:v>
                </c:pt>
                <c:pt idx="4">
                  <c:v>7851</c:v>
                </c:pt>
                <c:pt idx="5">
                  <c:v>4370</c:v>
                </c:pt>
                <c:pt idx="6">
                  <c:v>2314</c:v>
                </c:pt>
                <c:pt idx="7">
                  <c:v>1696</c:v>
                </c:pt>
                <c:pt idx="8">
                  <c:v>1392</c:v>
                </c:pt>
                <c:pt idx="9">
                  <c:v>1100</c:v>
                </c:pt>
                <c:pt idx="10">
                  <c:v>821</c:v>
                </c:pt>
                <c:pt idx="11">
                  <c:v>781</c:v>
                </c:pt>
                <c:pt idx="12">
                  <c:v>671</c:v>
                </c:pt>
                <c:pt idx="13">
                  <c:v>637</c:v>
                </c:pt>
                <c:pt idx="14">
                  <c:v>599</c:v>
                </c:pt>
                <c:pt idx="15">
                  <c:v>16605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A1-460C-B85D-349D9B50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414272"/>
        <c:axId val="173432832"/>
      </c:barChart>
      <c:catAx>
        <c:axId val="17341427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73432832"/>
        <c:crosses val="autoZero"/>
        <c:auto val="1"/>
        <c:lblAlgn val="ctr"/>
        <c:lblOffset val="100"/>
        <c:noMultiLvlLbl val="1"/>
      </c:catAx>
      <c:valAx>
        <c:axId val="1734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341427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ysClr val="windowText" lastClr="000000"/>
                </a:solidFill>
                <a:latin typeface="+mn-lt"/>
              </a:defRPr>
            </a:pPr>
            <a:r>
              <a:rPr lang="es-CO" sz="1100" b="1" i="0">
                <a:solidFill>
                  <a:sysClr val="windowText" lastClr="000000"/>
                </a:solidFill>
                <a:latin typeface="+mn-lt"/>
              </a:rPr>
              <a:t>PPL con Vigilancia Electrónica - Situación Jurídica
 31 de Octubre de 2021</a:t>
            </a:r>
          </a:p>
        </c:rich>
      </c:tx>
      <c:layout>
        <c:manualLayout>
          <c:xMode val="edge"/>
          <c:yMode val="edge"/>
          <c:x val="0.31939107611548556"/>
          <c:y val="3.26952632725963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419355913844102"/>
          <c:y val="0.24058178648246586"/>
          <c:w val="0.75790042911302757"/>
          <c:h val="0.48803888683589641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'!$D$10:$D$15</c:f>
              <c:numCache>
                <c:formatCode>#,##0</c:formatCode>
                <c:ptCount val="6"/>
                <c:pt idx="0">
                  <c:v>271</c:v>
                </c:pt>
                <c:pt idx="1">
                  <c:v>64</c:v>
                </c:pt>
                <c:pt idx="2">
                  <c:v>693</c:v>
                </c:pt>
                <c:pt idx="3">
                  <c:v>67</c:v>
                </c:pt>
                <c:pt idx="4">
                  <c:v>118</c:v>
                </c:pt>
                <c:pt idx="5">
                  <c:v>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A1-4CE4-A496-BFB9B637AFB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'!$G$10:$G$15</c:f>
              <c:numCache>
                <c:formatCode>#,##0</c:formatCode>
                <c:ptCount val="6"/>
                <c:pt idx="0">
                  <c:v>1599</c:v>
                </c:pt>
                <c:pt idx="1">
                  <c:v>436</c:v>
                </c:pt>
                <c:pt idx="2">
                  <c:v>236</c:v>
                </c:pt>
                <c:pt idx="3">
                  <c:v>306</c:v>
                </c:pt>
                <c:pt idx="4">
                  <c:v>575</c:v>
                </c:pt>
                <c:pt idx="5">
                  <c:v>477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2A1-4CE4-A496-BFB9B637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706304"/>
        <c:axId val="180712576"/>
      </c:barChart>
      <c:catAx>
        <c:axId val="1807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0712576"/>
        <c:crosses val="autoZero"/>
        <c:auto val="1"/>
        <c:lblAlgn val="ctr"/>
        <c:lblOffset val="100"/>
        <c:noMultiLvlLbl val="1"/>
      </c:catAx>
      <c:valAx>
        <c:axId val="180712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070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45439578673399"/>
          <c:y val="0.87213146182814105"/>
          <c:w val="0.40330108736407949"/>
          <c:h val="0.17408340202961994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rgbClr val="000000"/>
                </a:solidFill>
                <a:latin typeface="Calibri"/>
                <a:ea typeface="+mn-ea"/>
                <a:cs typeface="+mn-cs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PPL con Vigilancia Electrónica - Género
 31 de Octubre de 2021</a:t>
            </a:r>
          </a:p>
        </c:rich>
      </c:tx>
      <c:layout>
        <c:manualLayout>
          <c:xMode val="edge"/>
          <c:yMode val="edge"/>
          <c:x val="0.35464909277644652"/>
          <c:y val="2.58722023383440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33277905479206"/>
          <c:y val="0.17446642806012885"/>
          <c:w val="0.79573596778663536"/>
          <c:h val="0.53957528036268199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'!$H$10:$H$15</c:f>
              <c:numCache>
                <c:formatCode>#,##0</c:formatCode>
                <c:ptCount val="6"/>
                <c:pt idx="0">
                  <c:v>1589</c:v>
                </c:pt>
                <c:pt idx="1">
                  <c:v>416</c:v>
                </c:pt>
                <c:pt idx="2">
                  <c:v>845</c:v>
                </c:pt>
                <c:pt idx="3">
                  <c:v>351</c:v>
                </c:pt>
                <c:pt idx="4">
                  <c:v>608</c:v>
                </c:pt>
                <c:pt idx="5">
                  <c:v>407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F6-4DF4-A14E-5757ED4ACE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'!$I$10:$I$15</c:f>
              <c:numCache>
                <c:formatCode>#,##0</c:formatCode>
                <c:ptCount val="6"/>
                <c:pt idx="0">
                  <c:v>281</c:v>
                </c:pt>
                <c:pt idx="1">
                  <c:v>84</c:v>
                </c:pt>
                <c:pt idx="2">
                  <c:v>84</c:v>
                </c:pt>
                <c:pt idx="3">
                  <c:v>22</c:v>
                </c:pt>
                <c:pt idx="4">
                  <c:v>85</c:v>
                </c:pt>
                <c:pt idx="5">
                  <c:v>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F6-4DF4-A14E-5757ED4AC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756480"/>
        <c:axId val="180758400"/>
      </c:barChart>
      <c:catAx>
        <c:axId val="18075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0758400"/>
        <c:crosses val="autoZero"/>
        <c:auto val="1"/>
        <c:lblAlgn val="ctr"/>
        <c:lblOffset val="100"/>
        <c:noMultiLvlLbl val="1"/>
      </c:catAx>
      <c:valAx>
        <c:axId val="180758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0756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53861202132299"/>
          <c:y val="0.83230350751610604"/>
          <c:w val="0.32319802416002347"/>
          <c:h val="0.1753494631352899"/>
        </c:manualLayout>
      </c:layout>
      <c:overlay val="0"/>
      <c:txPr>
        <a:bodyPr/>
        <a:lstStyle/>
        <a:p>
          <a:pPr lvl="0">
            <a:defRPr sz="1050" b="0" i="0">
              <a:solidFill>
                <a:srgbClr val="1A1A1A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Modalidad delictiva Población de Internos con Vigilancia Electrónica
</a:t>
            </a:r>
            <a:r>
              <a:rPr lang="es-CO" sz="1000" b="1" i="0" u="none" strike="noStrike" baseline="0">
                <a:effectLst/>
              </a:rPr>
              <a:t> 31 de Octubre de 2021</a:t>
            </a:r>
            <a:endParaRPr lang="es-CO" sz="1000" b="1" i="0">
              <a:solidFill>
                <a:srgbClr val="000000"/>
              </a:solidFill>
              <a:latin typeface="Calibri"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7278981384552365"/>
          <c:y val="0.13578391050633232"/>
          <c:w val="0.42957815605419264"/>
          <c:h val="0.7223056341258314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'11.DELITOS PPL VIG. ELECTRONICA'!$A$11:$A$26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LESIONES PERSONALES</c:v>
                </c:pt>
                <c:pt idx="9">
                  <c:v>ESTAFA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'11.DELITOS PPL VIG. ELECTRONICA'!$J$11:$J$26</c:f>
              <c:numCache>
                <c:formatCode>#,##0</c:formatCode>
                <c:ptCount val="16"/>
                <c:pt idx="0">
                  <c:v>2014</c:v>
                </c:pt>
                <c:pt idx="1">
                  <c:v>1362</c:v>
                </c:pt>
                <c:pt idx="2">
                  <c:v>1283</c:v>
                </c:pt>
                <c:pt idx="3">
                  <c:v>886</c:v>
                </c:pt>
                <c:pt idx="4">
                  <c:v>723</c:v>
                </c:pt>
                <c:pt idx="5">
                  <c:v>293</c:v>
                </c:pt>
                <c:pt idx="6">
                  <c:v>128</c:v>
                </c:pt>
                <c:pt idx="7">
                  <c:v>118</c:v>
                </c:pt>
                <c:pt idx="8">
                  <c:v>109</c:v>
                </c:pt>
                <c:pt idx="9">
                  <c:v>109</c:v>
                </c:pt>
                <c:pt idx="10">
                  <c:v>96</c:v>
                </c:pt>
                <c:pt idx="11">
                  <c:v>79</c:v>
                </c:pt>
                <c:pt idx="12">
                  <c:v>66</c:v>
                </c:pt>
                <c:pt idx="13">
                  <c:v>63</c:v>
                </c:pt>
                <c:pt idx="14">
                  <c:v>58</c:v>
                </c:pt>
                <c:pt idx="15">
                  <c:v>1336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6B-4D01-88CA-2A6F9A20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91488"/>
        <c:axId val="182593408"/>
      </c:barChart>
      <c:catAx>
        <c:axId val="18259148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82593408"/>
        <c:crosses val="autoZero"/>
        <c:auto val="1"/>
        <c:lblAlgn val="ctr"/>
        <c:lblOffset val="100"/>
        <c:noMultiLvlLbl val="1"/>
      </c:catAx>
      <c:valAx>
        <c:axId val="1825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8259148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Relationship Id="rId4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3.xml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</xdr:row>
      <xdr:rowOff>11906</xdr:rowOff>
    </xdr:from>
    <xdr:ext cx="14561344" cy="6488905"/>
    <xdr:graphicFrame macro="">
      <xdr:nvGraphicFramePr>
        <xdr:cNvPr id="2064971440" name="Chart 5">
          <a:extLst>
            <a:ext uri="{FF2B5EF4-FFF2-40B4-BE49-F238E27FC236}">
              <a16:creationId xmlns:a16="http://schemas.microsoft.com/office/drawing/2014/main" id="{00000000-0008-0000-0900-0000B0F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400050</xdr:colOff>
      <xdr:row>3</xdr:row>
      <xdr:rowOff>161925</xdr:rowOff>
    </xdr:from>
    <xdr:ext cx="1847850" cy="39052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725400" y="733425"/>
          <a:ext cx="1847850" cy="39052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142876</xdr:colOff>
      <xdr:row>0</xdr:row>
      <xdr:rowOff>47625</xdr:rowOff>
    </xdr:from>
    <xdr:ext cx="1895474" cy="457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7625"/>
          <a:ext cx="1895474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0</xdr:row>
      <xdr:rowOff>0</xdr:rowOff>
    </xdr:from>
    <xdr:ext cx="1952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20</xdr:row>
      <xdr:rowOff>666750</xdr:rowOff>
    </xdr:from>
    <xdr:ext cx="6000750" cy="2638425"/>
    <xdr:graphicFrame macro="">
      <xdr:nvGraphicFramePr>
        <xdr:cNvPr id="1266449967" name="Chart 6">
          <a:extLst>
            <a:ext uri="{FF2B5EF4-FFF2-40B4-BE49-F238E27FC236}">
              <a16:creationId xmlns:a16="http://schemas.microsoft.com/office/drawing/2014/main" id="{00000000-0008-0000-0A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114300</xdr:colOff>
      <xdr:row>20</xdr:row>
      <xdr:rowOff>685800</xdr:rowOff>
    </xdr:from>
    <xdr:ext cx="6134100" cy="2619375"/>
    <xdr:graphicFrame macro="">
      <xdr:nvGraphicFramePr>
        <xdr:cNvPr id="2122455012" name="Chart 7">
          <a:extLst>
            <a:ext uri="{FF2B5EF4-FFF2-40B4-BE49-F238E27FC236}">
              <a16:creationId xmlns:a16="http://schemas.microsoft.com/office/drawing/2014/main" id="{00000000-0008-0000-0A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209550</xdr:colOff>
      <xdr:row>2</xdr:row>
      <xdr:rowOff>180975</xdr:rowOff>
    </xdr:from>
    <xdr:ext cx="1476375" cy="409575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162800" y="638175"/>
          <a:ext cx="147637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381000</xdr:colOff>
      <xdr:row>0</xdr:row>
      <xdr:rowOff>0</xdr:rowOff>
    </xdr:from>
    <xdr:ext cx="2019300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7025" y="0"/>
          <a:ext cx="20193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133350</xdr:rowOff>
    </xdr:from>
    <xdr:ext cx="13182600" cy="4905375"/>
    <xdr:graphicFrame macro="">
      <xdr:nvGraphicFramePr>
        <xdr:cNvPr id="1226131479" name="Chart 8" title="Gráfico">
          <a:extLst>
            <a:ext uri="{FF2B5EF4-FFF2-40B4-BE49-F238E27FC236}">
              <a16:creationId xmlns:a16="http://schemas.microsoft.com/office/drawing/2014/main" id="{00000000-0008-0000-0B00-000017481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342900</xdr:colOff>
      <xdr:row>3</xdr:row>
      <xdr:rowOff>85725</xdr:rowOff>
    </xdr:from>
    <xdr:ext cx="1514475" cy="438150"/>
    <xdr:sp macro="" textlink="">
      <xdr:nvSpPr>
        <xdr:cNvPr id="16" name="Shap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1658600" y="676275"/>
          <a:ext cx="1514475" cy="4381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142875</xdr:rowOff>
    </xdr:from>
    <xdr:ext cx="1571625" cy="361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0</xdr:row>
      <xdr:rowOff>19050</xdr:rowOff>
    </xdr:from>
    <xdr:ext cx="1666875" cy="5143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4300" y="19050"/>
          <a:ext cx="166687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114300</xdr:colOff>
      <xdr:row>3</xdr:row>
      <xdr:rowOff>19050</xdr:rowOff>
    </xdr:from>
    <xdr:ext cx="2066925" cy="381000"/>
    <xdr:sp macro="" textlink="">
      <xdr:nvSpPr>
        <xdr:cNvPr id="17" name="Shap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286875" y="590550"/>
          <a:ext cx="206692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8</xdr:col>
      <xdr:colOff>819150</xdr:colOff>
      <xdr:row>0</xdr:row>
      <xdr:rowOff>9525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63025" y="9525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66675</xdr:rowOff>
    </xdr:from>
    <xdr:ext cx="181927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42021</xdr:colOff>
      <xdr:row>31</xdr:row>
      <xdr:rowOff>14006</xdr:rowOff>
    </xdr:from>
    <xdr:ext cx="11836214" cy="4440331"/>
    <xdr:graphicFrame macro="">
      <xdr:nvGraphicFramePr>
        <xdr:cNvPr id="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731182</xdr:colOff>
      <xdr:row>31</xdr:row>
      <xdr:rowOff>137271</xdr:rowOff>
    </xdr:from>
    <xdr:ext cx="4881927" cy="474000"/>
    <xdr:sp macro="" textlink="">
      <xdr:nvSpPr>
        <xdr:cNvPr id="10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2832285" y="8177492"/>
          <a:ext cx="4881927" cy="474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Población de Internos Extranjeros a Nivel Nacional</a:t>
          </a:r>
          <a:endParaRPr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34376</xdr:colOff>
      <xdr:row>21</xdr:row>
      <xdr:rowOff>8103</xdr:rowOff>
    </xdr:from>
    <xdr:ext cx="11001485" cy="4623018"/>
    <xdr:graphicFrame macro="">
      <xdr:nvGraphicFramePr>
        <xdr:cNvPr id="1562919321" name="Chart 10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1</xdr:colOff>
      <xdr:row>3</xdr:row>
      <xdr:rowOff>85725</xdr:rowOff>
    </xdr:from>
    <xdr:ext cx="1885950" cy="44767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9182101" y="714375"/>
          <a:ext cx="188595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295275</xdr:colOff>
      <xdr:row>0</xdr:row>
      <xdr:rowOff>28575</xdr:rowOff>
    </xdr:from>
    <xdr:ext cx="2352675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0" y="28575"/>
          <a:ext cx="235267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69545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25</xdr:row>
      <xdr:rowOff>85725</xdr:rowOff>
    </xdr:from>
    <xdr:ext cx="14544675" cy="4448175"/>
    <xdr:graphicFrame macro="">
      <xdr:nvGraphicFramePr>
        <xdr:cNvPr id="1425594280" name="Chart 11">
          <a:extLst>
            <a:ext uri="{FF2B5EF4-FFF2-40B4-BE49-F238E27FC236}">
              <a16:creationId xmlns:a16="http://schemas.microsoft.com/office/drawing/2014/main" id="{00000000-0008-0000-0E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323850</xdr:colOff>
      <xdr:row>4</xdr:row>
      <xdr:rowOff>142876</xdr:rowOff>
    </xdr:from>
    <xdr:ext cx="2009775" cy="49530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12858750" y="904876"/>
          <a:ext cx="2009775" cy="4953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962025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18</xdr:row>
      <xdr:rowOff>11205</xdr:rowOff>
    </xdr:from>
    <xdr:ext cx="6930278" cy="3817845"/>
    <xdr:graphicFrame macro="">
      <xdr:nvGraphicFramePr>
        <xdr:cNvPr id="1707607491" name="Chart 12">
          <a:extLst>
            <a:ext uri="{FF2B5EF4-FFF2-40B4-BE49-F238E27FC236}">
              <a16:creationId xmlns:a16="http://schemas.microsoft.com/office/drawing/2014/main" id="{00000000-0008-0000-0F00-0000C305C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10</xdr:col>
      <xdr:colOff>247650</xdr:colOff>
      <xdr:row>7</xdr:row>
      <xdr:rowOff>0</xdr:rowOff>
    </xdr:from>
    <xdr:ext cx="2114550" cy="419100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4293488" y="3575213"/>
          <a:ext cx="210502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9</xdr:col>
      <xdr:colOff>896471</xdr:colOff>
      <xdr:row>0</xdr:row>
      <xdr:rowOff>1</xdr:rowOff>
    </xdr:from>
    <xdr:ext cx="2729753" cy="683558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197853" y="1"/>
          <a:ext cx="2729753" cy="68355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1600199</xdr:colOff>
      <xdr:row>2</xdr:row>
      <xdr:rowOff>304800</xdr:rowOff>
    </xdr:from>
    <xdr:ext cx="1647825" cy="42862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460324" y="933450"/>
          <a:ext cx="1647825" cy="42862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104774</xdr:colOff>
      <xdr:row>0</xdr:row>
      <xdr:rowOff>104776</xdr:rowOff>
    </xdr:from>
    <xdr:ext cx="2600325" cy="4572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4" y="104776"/>
          <a:ext cx="260032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82549</xdr:colOff>
      <xdr:row>0</xdr:row>
      <xdr:rowOff>53975</xdr:rowOff>
    </xdr:from>
    <xdr:ext cx="2447925" cy="5334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538949" y="53975"/>
          <a:ext cx="244792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561975</xdr:colOff>
      <xdr:row>0</xdr:row>
      <xdr:rowOff>114300</xdr:rowOff>
    </xdr:from>
    <xdr:ext cx="1828800" cy="666750"/>
    <xdr:sp macro="" textlink="">
      <xdr:nvSpPr>
        <xdr:cNvPr id="5" name="Shape 3">
          <a:hlinkClick xmlns:r="http://schemas.openxmlformats.org/officeDocument/2006/relationships" r:id="rId1"/>
        </xdr:cNvPr>
        <xdr:cNvSpPr/>
      </xdr:nvSpPr>
      <xdr:spPr>
        <a:xfrm>
          <a:off x="22901275" y="114300"/>
          <a:ext cx="1828800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504825</xdr:colOff>
      <xdr:row>0</xdr:row>
      <xdr:rowOff>57150</xdr:rowOff>
    </xdr:from>
    <xdr:ext cx="1885950" cy="723900"/>
    <xdr:sp macro="" textlink="">
      <xdr:nvSpPr>
        <xdr:cNvPr id="8" name="Shape 3">
          <a:hlinkClick xmlns:r="http://schemas.openxmlformats.org/officeDocument/2006/relationships" r:id="rId1"/>
        </xdr:cNvPr>
        <xdr:cNvSpPr/>
      </xdr:nvSpPr>
      <xdr:spPr>
        <a:xfrm>
          <a:off x="20031075" y="57150"/>
          <a:ext cx="1885950" cy="7239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2</xdr:col>
      <xdr:colOff>1028700</xdr:colOff>
      <xdr:row>0</xdr:row>
      <xdr:rowOff>76200</xdr:rowOff>
    </xdr:from>
    <xdr:ext cx="3790950" cy="942975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34100" y="76200"/>
          <a:ext cx="3790950" cy="9429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1285875</xdr:colOff>
      <xdr:row>3</xdr:row>
      <xdr:rowOff>38100</xdr:rowOff>
    </xdr:from>
    <xdr:ext cx="1619250" cy="4095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9288125" y="666750"/>
          <a:ext cx="1619250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66675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638175</xdr:colOff>
      <xdr:row>0</xdr:row>
      <xdr:rowOff>0</xdr:rowOff>
    </xdr:from>
    <xdr:ext cx="2295525" cy="581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40425" y="0"/>
          <a:ext cx="22955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819150</xdr:colOff>
      <xdr:row>3</xdr:row>
      <xdr:rowOff>-9525</xdr:rowOff>
    </xdr:from>
    <xdr:ext cx="1419225" cy="4000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645913" y="3589500"/>
          <a:ext cx="1400175" cy="38100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0</xdr:row>
      <xdr:rowOff>66675</xdr:rowOff>
    </xdr:from>
    <xdr:ext cx="145732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0</xdr:row>
      <xdr:rowOff>0</xdr:rowOff>
    </xdr:from>
    <xdr:ext cx="1571625" cy="3810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260513</xdr:colOff>
      <xdr:row>18</xdr:row>
      <xdr:rowOff>65128</xdr:rowOff>
    </xdr:from>
    <xdr:ext cx="6515844" cy="2465800"/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83995</xdr:rowOff>
    </xdr:from>
    <xdr:ext cx="16937182" cy="8332641"/>
    <xdr:graphicFrame macro="">
      <xdr:nvGraphicFramePr>
        <xdr:cNvPr id="54328008" name="Chart 1">
          <a:extLst>
            <a:ext uri="{FF2B5EF4-FFF2-40B4-BE49-F238E27FC236}">
              <a16:creationId xmlns:a16="http://schemas.microsoft.com/office/drawing/2014/main" id="{00000000-0008-0000-04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885825</xdr:colOff>
      <xdr:row>4</xdr:row>
      <xdr:rowOff>152400</xdr:rowOff>
    </xdr:from>
    <xdr:ext cx="2190750" cy="400050"/>
    <xdr:sp macro="" textlink="">
      <xdr:nvSpPr>
        <xdr:cNvPr id="8" name="Shap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7306925" y="1143000"/>
          <a:ext cx="2190750" cy="40005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0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190750" cy="4857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390525</xdr:colOff>
      <xdr:row>17</xdr:row>
      <xdr:rowOff>9524</xdr:rowOff>
    </xdr:from>
    <xdr:ext cx="10706100" cy="3295651"/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23</xdr:col>
      <xdr:colOff>666750</xdr:colOff>
      <xdr:row>0</xdr:row>
      <xdr:rowOff>0</xdr:rowOff>
    </xdr:from>
    <xdr:ext cx="1809750" cy="466725"/>
    <xdr:sp macro="" textlink="">
      <xdr:nvSpPr>
        <xdr:cNvPr id="3" name="Shape 9">
          <a:hlinkClick xmlns:r="http://schemas.openxmlformats.org/officeDocument/2006/relationships" r:id="rId2"/>
        </xdr:cNvPr>
        <xdr:cNvSpPr/>
      </xdr:nvSpPr>
      <xdr:spPr>
        <a:xfrm>
          <a:off x="16068675" y="0"/>
          <a:ext cx="1809750" cy="466725"/>
        </a:xfrm>
        <a:prstGeom prst="roundRect">
          <a:avLst>
            <a:gd name="adj" fmla="val 16667"/>
          </a:avLst>
        </a:prstGeom>
        <a:solidFill>
          <a:srgbClr val="004C5A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476500" cy="390525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47650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0</xdr:row>
      <xdr:rowOff>28575</xdr:rowOff>
    </xdr:from>
    <xdr:ext cx="1790700" cy="47625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3150" y="28575"/>
          <a:ext cx="17907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152400</xdr:colOff>
      <xdr:row>2</xdr:row>
      <xdr:rowOff>123825</xdr:rowOff>
    </xdr:from>
    <xdr:ext cx="1323975" cy="3810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991850" y="523875"/>
          <a:ext cx="132397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12</xdr:col>
      <xdr:colOff>9525</xdr:colOff>
      <xdr:row>0</xdr:row>
      <xdr:rowOff>0</xdr:rowOff>
    </xdr:from>
    <xdr:ext cx="2190750" cy="4667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123825</xdr:rowOff>
    </xdr:from>
    <xdr:ext cx="1409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238125</xdr:colOff>
      <xdr:row>3</xdr:row>
      <xdr:rowOff>76200</xdr:rowOff>
    </xdr:from>
    <xdr:ext cx="1400175" cy="3714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650675" y="3599025"/>
          <a:ext cx="1390650" cy="3619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57149</xdr:colOff>
      <xdr:row>0</xdr:row>
      <xdr:rowOff>0</xdr:rowOff>
    </xdr:from>
    <xdr:ext cx="1209675" cy="409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49" y="0"/>
          <a:ext cx="12096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0</xdr:rowOff>
    </xdr:from>
    <xdr:ext cx="1476375" cy="390524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53900" y="0"/>
          <a:ext cx="1476375" cy="39052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3">
          <a:extLst>
            <a:ext uri="{FF2B5EF4-FFF2-40B4-BE49-F238E27FC236}">
              <a16:creationId xmlns:a16="http://schemas.microsoft.com/office/drawing/2014/main" id="{00000000-0008-0000-08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581025</xdr:colOff>
      <xdr:row>23</xdr:row>
      <xdr:rowOff>0</xdr:rowOff>
    </xdr:from>
    <xdr:ext cx="8020050" cy="3781425"/>
    <xdr:graphicFrame macro="">
      <xdr:nvGraphicFramePr>
        <xdr:cNvPr id="1370213914" name="Chart 4">
          <a:extLst>
            <a:ext uri="{FF2B5EF4-FFF2-40B4-BE49-F238E27FC236}">
              <a16:creationId xmlns:a16="http://schemas.microsoft.com/office/drawing/2014/main" id="{00000000-0008-0000-08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1000125</xdr:colOff>
      <xdr:row>2</xdr:row>
      <xdr:rowOff>180975</xdr:rowOff>
    </xdr:from>
    <xdr:ext cx="1647825" cy="48577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524469" y="3540685"/>
          <a:ext cx="1643063" cy="478631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781050</xdr:colOff>
      <xdr:row>0</xdr:row>
      <xdr:rowOff>0</xdr:rowOff>
    </xdr:from>
    <xdr:ext cx="1933575" cy="571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266825" cy="4191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.%20OCTUBRE/1.%20PARTE%20Y%20NOVEDADES%20PPL%20OCTUBRE%20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A20" t="str">
            <v>18 - 24</v>
          </cell>
          <cell r="B20">
            <v>11210</v>
          </cell>
          <cell r="D20">
            <v>871</v>
          </cell>
        </row>
        <row r="21">
          <cell r="A21" t="str">
            <v>25 - 29</v>
          </cell>
          <cell r="B21">
            <v>19145</v>
          </cell>
          <cell r="D21">
            <v>1353</v>
          </cell>
        </row>
        <row r="22">
          <cell r="A22" t="str">
            <v>30 - 34</v>
          </cell>
          <cell r="B22">
            <v>16514</v>
          </cell>
          <cell r="D22">
            <v>1181</v>
          </cell>
        </row>
        <row r="23">
          <cell r="A23" t="str">
            <v>35 - 39</v>
          </cell>
          <cell r="B23">
            <v>13515</v>
          </cell>
          <cell r="D23">
            <v>1098</v>
          </cell>
        </row>
        <row r="24">
          <cell r="A24" t="str">
            <v>40 - 44</v>
          </cell>
          <cell r="B24">
            <v>10045</v>
          </cell>
          <cell r="D24">
            <v>808</v>
          </cell>
        </row>
        <row r="25">
          <cell r="A25" t="str">
            <v>45 - 49</v>
          </cell>
          <cell r="B25">
            <v>6785</v>
          </cell>
          <cell r="D25">
            <v>571</v>
          </cell>
        </row>
        <row r="26">
          <cell r="A26" t="str">
            <v xml:space="preserve">50 - 54 </v>
          </cell>
          <cell r="B26">
            <v>4940</v>
          </cell>
          <cell r="D26">
            <v>355</v>
          </cell>
        </row>
        <row r="27">
          <cell r="A27" t="str">
            <v>55 - 59</v>
          </cell>
          <cell r="B27">
            <v>3495</v>
          </cell>
          <cell r="D27">
            <v>269</v>
          </cell>
        </row>
        <row r="28">
          <cell r="A28" t="str">
            <v>60 - 64</v>
          </cell>
          <cell r="B28">
            <v>2134</v>
          </cell>
          <cell r="D28">
            <v>146</v>
          </cell>
        </row>
        <row r="29">
          <cell r="A29" t="str">
            <v xml:space="preserve">65 - 69 </v>
          </cell>
          <cell r="B29">
            <v>1318</v>
          </cell>
          <cell r="D29">
            <v>61</v>
          </cell>
        </row>
        <row r="30">
          <cell r="A30" t="str">
            <v>&gt; 70</v>
          </cell>
          <cell r="B30">
            <v>1062</v>
          </cell>
          <cell r="D30">
            <v>22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VENEZUELA</v>
          </cell>
          <cell r="D9">
            <v>1876</v>
          </cell>
          <cell r="G9">
            <v>290</v>
          </cell>
        </row>
        <row r="10">
          <cell r="A10" t="str">
            <v>ECUADOR</v>
          </cell>
          <cell r="D10">
            <v>117</v>
          </cell>
          <cell r="G10">
            <v>8</v>
          </cell>
        </row>
        <row r="11">
          <cell r="A11" t="str">
            <v>MEXICO</v>
          </cell>
          <cell r="D11">
            <v>39</v>
          </cell>
          <cell r="G11">
            <v>6</v>
          </cell>
        </row>
        <row r="12">
          <cell r="A12" t="str">
            <v>COSTA RICA</v>
          </cell>
          <cell r="D12">
            <v>34</v>
          </cell>
          <cell r="G12">
            <v>0</v>
          </cell>
        </row>
        <row r="13">
          <cell r="A13" t="str">
            <v>NICARAGUA</v>
          </cell>
          <cell r="D13">
            <v>27</v>
          </cell>
          <cell r="G13">
            <v>0</v>
          </cell>
        </row>
        <row r="14">
          <cell r="A14" t="str">
            <v>GUATEMALA</v>
          </cell>
          <cell r="D14">
            <v>19</v>
          </cell>
          <cell r="G14">
            <v>7</v>
          </cell>
        </row>
        <row r="15">
          <cell r="A15" t="str">
            <v>PANAMA</v>
          </cell>
          <cell r="D15">
            <v>20</v>
          </cell>
          <cell r="G15">
            <v>0</v>
          </cell>
        </row>
        <row r="16">
          <cell r="A16" t="str">
            <v>ESPAÑA</v>
          </cell>
          <cell r="D16">
            <v>18</v>
          </cell>
          <cell r="G16">
            <v>4</v>
          </cell>
        </row>
        <row r="17">
          <cell r="A17" t="str">
            <v>BRASIL</v>
          </cell>
          <cell r="D17">
            <v>21</v>
          </cell>
          <cell r="G17">
            <v>0</v>
          </cell>
        </row>
        <row r="18">
          <cell r="A18" t="str">
            <v>PERU</v>
          </cell>
          <cell r="D18">
            <v>19</v>
          </cell>
          <cell r="G18">
            <v>2</v>
          </cell>
        </row>
        <row r="19">
          <cell r="A19" t="str">
            <v>REPUBLICA DOMINICANA</v>
          </cell>
          <cell r="D19">
            <v>17</v>
          </cell>
          <cell r="G19">
            <v>3</v>
          </cell>
        </row>
        <row r="20">
          <cell r="A20" t="str">
            <v>ESTADOS UNIDOS DE AMERICA</v>
          </cell>
          <cell r="D20">
            <v>19</v>
          </cell>
          <cell r="G20">
            <v>3</v>
          </cell>
        </row>
        <row r="21">
          <cell r="A21" t="str">
            <v>HONDURAS</v>
          </cell>
          <cell r="D21">
            <v>9</v>
          </cell>
          <cell r="G21">
            <v>0</v>
          </cell>
        </row>
        <row r="22">
          <cell r="A22" t="str">
            <v>FRANCIA</v>
          </cell>
          <cell r="D22">
            <v>8</v>
          </cell>
          <cell r="G22">
            <v>0</v>
          </cell>
        </row>
        <row r="23">
          <cell r="A23" t="str">
            <v>CANADA</v>
          </cell>
          <cell r="D23">
            <v>5</v>
          </cell>
          <cell r="G23">
            <v>1</v>
          </cell>
        </row>
        <row r="24">
          <cell r="A24" t="str">
            <v>Otros Paises</v>
          </cell>
          <cell r="D24">
            <v>73</v>
          </cell>
          <cell r="G24">
            <v>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996"/>
  <sheetViews>
    <sheetView showGridLines="0" workbookViewId="0"/>
  </sheetViews>
  <sheetFormatPr baseColWidth="10" defaultColWidth="14.42578125" defaultRowHeight="15" customHeight="1"/>
  <cols>
    <col min="1" max="1" width="106.42578125" customWidth="1"/>
    <col min="2" max="26" width="10.7109375" customWidth="1"/>
  </cols>
  <sheetData>
    <row r="1" spans="1:26" ht="12.75" customHeight="1">
      <c r="A1" s="1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575" t="s">
        <v>0</v>
      </c>
      <c r="B6" s="576"/>
      <c r="C6" s="576"/>
      <c r="D6" s="576"/>
      <c r="E6" s="576"/>
      <c r="F6" s="576"/>
      <c r="G6" s="576"/>
    </row>
    <row r="7" spans="1:26" ht="12.75" customHeight="1">
      <c r="A7" s="2"/>
    </row>
    <row r="8" spans="1:26" ht="12.75" customHeight="1">
      <c r="A8" s="3"/>
    </row>
    <row r="9" spans="1:26" ht="12.75" customHeight="1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0.25" customHeight="1">
      <c r="A11" s="314" t="s">
        <v>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>
      <c r="A12" s="314" t="s">
        <v>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0.25" customHeight="1">
      <c r="A13" s="314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>
      <c r="A14" s="314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>
      <c r="A15" s="314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>
      <c r="A16" s="314" t="s">
        <v>6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>
      <c r="A17" s="314" t="s">
        <v>7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>
      <c r="A18" s="314" t="s">
        <v>8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>
      <c r="A19" s="314" t="s">
        <v>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>
      <c r="A20" s="314" t="s">
        <v>10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>
      <c r="A21" s="314" t="s">
        <v>11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>
      <c r="A22" s="314" t="s">
        <v>12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>
      <c r="A23" s="314" t="s">
        <v>13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>
      <c r="A24" s="314" t="s">
        <v>14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>
      <c r="A25" s="314" t="s">
        <v>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7.25" customHeight="1">
      <c r="A26" s="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7.25" customHeight="1">
      <c r="A27" s="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7.25" customHeight="1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7.25" customHeight="1">
      <c r="A29" s="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>
      <c r="A30" s="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/>
    <row r="38" spans="1:26" ht="12.75" customHeight="1"/>
    <row r="39" spans="1:26" ht="12.75" customHeight="1"/>
    <row r="40" spans="1:26" ht="12.75" customHeight="1"/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</sheetData>
  <mergeCells count="1">
    <mergeCell ref="A6:G6"/>
  </mergeCells>
  <hyperlinks>
    <hyperlink ref="A11" location="'1.PPL POR ESTABLECIMIENTO'!A1" display="1. Población de Internos en Establecimientos de Reclusión y Regionales "/>
    <hyperlink ref="A12" location="'2. MPL MUJERES'!A1" display="2. Mujeres Intramural Eron"/>
    <hyperlink ref="A13" location="'3. SITUACIÓN JURIDICA'!A1" display="3. Situacion Juridica PPL"/>
    <hyperlink ref="A14" location="'4 DELITOS PPL INTRAMURAL'!A1" display="4. Delitos PPL en  Intramural"/>
    <hyperlink ref="A15" location="'5. EDADES'!A1" display="5. Edades Rangos Etarios"/>
    <hyperlink ref="A16" location="'6. PPL ENFOQUE DIFERENCIAL '!A1" display="6. Población en Condiciones Excepcionales "/>
    <hyperlink ref="A17" location="'7. ESCOLARIDAD INGRESO '!A1" display="7. Población de internos en Escolaridad"/>
    <hyperlink ref="A18" location="'8. PPL DOMICILIARIA'!A1" display="8. Población de internos en Domiciliaria "/>
    <hyperlink ref="A19" location="'9. DELITOS PPL DOMICILIARIA'!A1" display="9. Delitos PPL en Domiciliaria "/>
    <hyperlink ref="A20" location="'10.PPL. VIG. ELECTRONICA '!A1" display="10. Población de internos en Vigilancia Electronica"/>
    <hyperlink ref="A21" location="'11.DELITOS PPL VIG. ELECTRONICA'!A1" display="11. Delitos PPL en Vigilancia  Electronica"/>
    <hyperlink ref="A22" location="'12. EXTRANJEROS NACIONAL'!A1" display="12. Poblacion Extranjera Nacional"/>
    <hyperlink ref="A23" location="'13. TEE NACIONAL'!A1" display="13. Población de internos ocupados en trabajo, estudio y enseñanza (TEE)"/>
    <hyperlink ref="A24" location="'14. REINCIDENTES NACIONAL '!A1" display="14. Población Reincidente Nacional "/>
    <hyperlink ref="A25" location="'15.CONSOLIDADO NACIONAL PPL'!A1" display="15. Consolidado de Población de internos 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1"/>
  <sheetViews>
    <sheetView topLeftCell="A13" zoomScale="80" zoomScaleNormal="80" workbookViewId="0">
      <selection activeCell="D29" sqref="D29"/>
    </sheetView>
  </sheetViews>
  <sheetFormatPr baseColWidth="10" defaultColWidth="0" defaultRowHeight="15" customHeight="1" zeroHeight="1"/>
  <cols>
    <col min="1" max="1" width="84.42578125" customWidth="1"/>
    <col min="2" max="2" width="13.42578125" customWidth="1"/>
    <col min="3" max="3" width="10.28515625" customWidth="1"/>
    <col min="4" max="4" width="12.140625" customWidth="1"/>
    <col min="5" max="5" width="13.42578125" customWidth="1"/>
    <col min="6" max="6" width="11.85546875" customWidth="1"/>
    <col min="7" max="7" width="12.140625" customWidth="1"/>
    <col min="8" max="8" width="13.42578125" customWidth="1"/>
    <col min="9" max="9" width="13.7109375" customWidth="1"/>
    <col min="10" max="10" width="12.140625" customWidth="1"/>
    <col min="11" max="11" width="21.42578125" customWidth="1"/>
    <col min="12" max="17" width="11.42578125" customWidth="1"/>
    <col min="18" max="26" width="10.7109375" customWidth="1"/>
    <col min="27" max="16384" width="14.42578125" hidden="1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9"/>
      <c r="B5" s="10"/>
      <c r="C5" s="10"/>
      <c r="D5" s="10"/>
      <c r="E5" s="13"/>
      <c r="F5" s="13"/>
      <c r="G5" s="13"/>
      <c r="H5" s="13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9"/>
      <c r="B6" s="10"/>
      <c r="C6" s="10"/>
      <c r="D6" s="10"/>
      <c r="E6" s="13"/>
      <c r="F6" s="13"/>
      <c r="G6" s="13"/>
      <c r="H6" s="13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.75" customHeight="1">
      <c r="A7" s="9"/>
      <c r="B7" s="10"/>
      <c r="C7" s="10"/>
      <c r="D7" s="10"/>
      <c r="E7" s="13"/>
      <c r="F7" s="13"/>
      <c r="G7" s="13"/>
      <c r="H7" s="13"/>
      <c r="I7" s="13"/>
      <c r="J7" s="13"/>
      <c r="K7" s="1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5.75" customHeight="1">
      <c r="A8" s="794" t="s">
        <v>377</v>
      </c>
      <c r="B8" s="795"/>
      <c r="C8" s="795"/>
      <c r="D8" s="795"/>
      <c r="E8" s="795"/>
      <c r="F8" s="795"/>
      <c r="G8" s="795"/>
      <c r="H8" s="795"/>
      <c r="I8" s="795"/>
      <c r="J8" s="795"/>
      <c r="K8" s="79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636" t="s">
        <v>467</v>
      </c>
      <c r="B9" s="576"/>
      <c r="C9" s="576"/>
      <c r="D9" s="576"/>
      <c r="E9" s="576"/>
      <c r="F9" s="576"/>
      <c r="G9" s="576"/>
      <c r="H9" s="576"/>
      <c r="I9" s="576"/>
      <c r="J9" s="576"/>
      <c r="K9" s="576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790" t="s">
        <v>291</v>
      </c>
      <c r="B10" s="797" t="s">
        <v>370</v>
      </c>
      <c r="C10" s="798"/>
      <c r="D10" s="693"/>
      <c r="E10" s="797" t="s">
        <v>369</v>
      </c>
      <c r="F10" s="798"/>
      <c r="G10" s="693"/>
      <c r="H10" s="797" t="s">
        <v>378</v>
      </c>
      <c r="I10" s="798"/>
      <c r="J10" s="693"/>
      <c r="K10" s="763" t="s">
        <v>278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58.5" customHeight="1">
      <c r="A11" s="759"/>
      <c r="B11" s="228" t="s">
        <v>338</v>
      </c>
      <c r="C11" s="228" t="s">
        <v>339</v>
      </c>
      <c r="D11" s="228" t="s">
        <v>242</v>
      </c>
      <c r="E11" s="228" t="s">
        <v>338</v>
      </c>
      <c r="F11" s="228" t="s">
        <v>379</v>
      </c>
      <c r="G11" s="228" t="s">
        <v>242</v>
      </c>
      <c r="H11" s="228" t="s">
        <v>338</v>
      </c>
      <c r="I11" s="228" t="s">
        <v>266</v>
      </c>
      <c r="J11" s="228" t="s">
        <v>242</v>
      </c>
      <c r="K11" s="73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486" t="s">
        <v>296</v>
      </c>
      <c r="B12" s="487">
        <v>7344</v>
      </c>
      <c r="C12" s="488">
        <v>2637</v>
      </c>
      <c r="D12" s="489">
        <v>9981</v>
      </c>
      <c r="E12" s="490">
        <v>4129</v>
      </c>
      <c r="F12" s="490">
        <v>2049</v>
      </c>
      <c r="G12" s="489">
        <v>6178</v>
      </c>
      <c r="H12" s="489">
        <v>11473</v>
      </c>
      <c r="I12" s="489">
        <v>4686</v>
      </c>
      <c r="J12" s="489">
        <v>16159</v>
      </c>
      <c r="K12" s="491">
        <v>25.367346938775512</v>
      </c>
      <c r="L12" s="10"/>
      <c r="M12" s="10"/>
      <c r="N12" s="10"/>
      <c r="O12" s="24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492" t="s">
        <v>294</v>
      </c>
      <c r="B13" s="493">
        <v>7418</v>
      </c>
      <c r="C13" s="493">
        <v>723</v>
      </c>
      <c r="D13" s="493">
        <v>8141</v>
      </c>
      <c r="E13" s="493">
        <v>6449</v>
      </c>
      <c r="F13" s="493">
        <v>595</v>
      </c>
      <c r="G13" s="493">
        <v>7044</v>
      </c>
      <c r="H13" s="493">
        <v>13867</v>
      </c>
      <c r="I13" s="493">
        <v>1318</v>
      </c>
      <c r="J13" s="493">
        <v>15185</v>
      </c>
      <c r="K13" s="494">
        <v>23.838304552590266</v>
      </c>
      <c r="L13" s="10"/>
      <c r="M13" s="10"/>
      <c r="N13" s="10"/>
      <c r="O13" s="24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486" t="s">
        <v>297</v>
      </c>
      <c r="B14" s="490">
        <v>4480</v>
      </c>
      <c r="C14" s="490">
        <v>373</v>
      </c>
      <c r="D14" s="490">
        <v>4853</v>
      </c>
      <c r="E14" s="490">
        <v>7885</v>
      </c>
      <c r="F14" s="490">
        <v>368</v>
      </c>
      <c r="G14" s="490">
        <v>8253</v>
      </c>
      <c r="H14" s="490">
        <v>12365</v>
      </c>
      <c r="I14" s="490">
        <v>741</v>
      </c>
      <c r="J14" s="490">
        <v>13106</v>
      </c>
      <c r="K14" s="495">
        <v>20.574568288854003</v>
      </c>
      <c r="L14" s="10"/>
      <c r="M14" s="10"/>
      <c r="N14" s="10"/>
      <c r="O14" s="2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492" t="s">
        <v>295</v>
      </c>
      <c r="B15" s="493">
        <v>4391</v>
      </c>
      <c r="C15" s="493">
        <v>1740</v>
      </c>
      <c r="D15" s="493">
        <v>6131</v>
      </c>
      <c r="E15" s="493">
        <v>1866</v>
      </c>
      <c r="F15" s="493">
        <v>765</v>
      </c>
      <c r="G15" s="493">
        <v>2631</v>
      </c>
      <c r="H15" s="493">
        <v>6257</v>
      </c>
      <c r="I15" s="493">
        <v>2505</v>
      </c>
      <c r="J15" s="493">
        <v>8762</v>
      </c>
      <c r="K15" s="494">
        <v>13.755102040816327</v>
      </c>
      <c r="L15" s="10"/>
      <c r="M15" s="10"/>
      <c r="N15" s="10"/>
      <c r="O15" s="24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486" t="s">
        <v>293</v>
      </c>
      <c r="B16" s="490">
        <v>1898</v>
      </c>
      <c r="C16" s="490">
        <v>279</v>
      </c>
      <c r="D16" s="490">
        <v>2177</v>
      </c>
      <c r="E16" s="490">
        <v>5332</v>
      </c>
      <c r="F16" s="490">
        <v>342</v>
      </c>
      <c r="G16" s="490">
        <v>5674</v>
      </c>
      <c r="H16" s="490">
        <v>7230</v>
      </c>
      <c r="I16" s="490">
        <v>621</v>
      </c>
      <c r="J16" s="490">
        <v>7851</v>
      </c>
      <c r="K16" s="495">
        <v>12.324960753532181</v>
      </c>
      <c r="L16" s="10"/>
      <c r="M16" s="10"/>
      <c r="N16" s="10"/>
      <c r="O16" s="24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492" t="s">
        <v>300</v>
      </c>
      <c r="B17" s="493">
        <v>1582</v>
      </c>
      <c r="C17" s="493">
        <v>183</v>
      </c>
      <c r="D17" s="493">
        <v>1765</v>
      </c>
      <c r="E17" s="493">
        <v>2405</v>
      </c>
      <c r="F17" s="493">
        <v>200</v>
      </c>
      <c r="G17" s="493">
        <v>2605</v>
      </c>
      <c r="H17" s="493">
        <v>3987</v>
      </c>
      <c r="I17" s="493">
        <v>383</v>
      </c>
      <c r="J17" s="493">
        <v>4370</v>
      </c>
      <c r="K17" s="494">
        <v>6.8602825745682887</v>
      </c>
      <c r="L17" s="10"/>
      <c r="M17" s="10"/>
      <c r="N17" s="10"/>
      <c r="O17" s="24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486" t="s">
        <v>306</v>
      </c>
      <c r="B18" s="490">
        <v>1565</v>
      </c>
      <c r="C18" s="490">
        <v>55</v>
      </c>
      <c r="D18" s="490">
        <v>1620</v>
      </c>
      <c r="E18" s="490">
        <v>665</v>
      </c>
      <c r="F18" s="490">
        <v>29</v>
      </c>
      <c r="G18" s="490">
        <v>694</v>
      </c>
      <c r="H18" s="490">
        <v>2230</v>
      </c>
      <c r="I18" s="490">
        <v>84</v>
      </c>
      <c r="J18" s="490">
        <v>2314</v>
      </c>
      <c r="K18" s="495">
        <v>3.6326530612244898</v>
      </c>
      <c r="L18" s="10"/>
      <c r="M18" s="10"/>
      <c r="N18" s="10"/>
      <c r="O18" s="24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492" t="s">
        <v>301</v>
      </c>
      <c r="B19" s="493">
        <v>798</v>
      </c>
      <c r="C19" s="493">
        <v>688</v>
      </c>
      <c r="D19" s="493">
        <v>1486</v>
      </c>
      <c r="E19" s="493">
        <v>132</v>
      </c>
      <c r="F19" s="493">
        <v>78</v>
      </c>
      <c r="G19" s="493">
        <v>210</v>
      </c>
      <c r="H19" s="493">
        <v>930</v>
      </c>
      <c r="I19" s="493">
        <v>766</v>
      </c>
      <c r="J19" s="493">
        <v>1696</v>
      </c>
      <c r="K19" s="494">
        <v>2.6624803767660912</v>
      </c>
      <c r="L19" s="10"/>
      <c r="M19" s="24"/>
      <c r="N19" s="10"/>
      <c r="O19" s="24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486" t="s">
        <v>380</v>
      </c>
      <c r="B20" s="490">
        <v>814</v>
      </c>
      <c r="C20" s="490">
        <v>74</v>
      </c>
      <c r="D20" s="490">
        <v>888</v>
      </c>
      <c r="E20" s="490">
        <v>461</v>
      </c>
      <c r="F20" s="490">
        <v>43</v>
      </c>
      <c r="G20" s="490">
        <v>504</v>
      </c>
      <c r="H20" s="490">
        <v>1275</v>
      </c>
      <c r="I20" s="490">
        <v>117</v>
      </c>
      <c r="J20" s="490">
        <v>1392</v>
      </c>
      <c r="K20" s="495">
        <v>2.1852433281004711</v>
      </c>
      <c r="L20" s="10"/>
      <c r="M20" s="10"/>
      <c r="N20" s="10"/>
      <c r="O20" s="24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492" t="s">
        <v>303</v>
      </c>
      <c r="B21" s="493">
        <v>371</v>
      </c>
      <c r="C21" s="493">
        <v>61</v>
      </c>
      <c r="D21" s="493">
        <v>432</v>
      </c>
      <c r="E21" s="493">
        <v>604</v>
      </c>
      <c r="F21" s="493">
        <v>64</v>
      </c>
      <c r="G21" s="493">
        <v>668</v>
      </c>
      <c r="H21" s="493">
        <v>975</v>
      </c>
      <c r="I21" s="493">
        <v>125</v>
      </c>
      <c r="J21" s="493">
        <v>1100</v>
      </c>
      <c r="K21" s="494">
        <v>1.7268445839874411</v>
      </c>
      <c r="L21" s="10"/>
      <c r="M21" s="10"/>
      <c r="N21" s="10"/>
      <c r="O21" s="24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486" t="s">
        <v>382</v>
      </c>
      <c r="B22" s="490">
        <v>204</v>
      </c>
      <c r="C22" s="490">
        <v>124</v>
      </c>
      <c r="D22" s="490">
        <v>328</v>
      </c>
      <c r="E22" s="490">
        <v>340</v>
      </c>
      <c r="F22" s="490">
        <v>153</v>
      </c>
      <c r="G22" s="490">
        <v>493</v>
      </c>
      <c r="H22" s="490">
        <v>544</v>
      </c>
      <c r="I22" s="490">
        <v>277</v>
      </c>
      <c r="J22" s="490">
        <v>821</v>
      </c>
      <c r="K22" s="495">
        <v>1.2888540031397173</v>
      </c>
      <c r="L22" s="10"/>
      <c r="M22" s="10"/>
      <c r="N22" s="10"/>
      <c r="O22" s="24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492" t="s">
        <v>381</v>
      </c>
      <c r="B23" s="493">
        <v>220</v>
      </c>
      <c r="C23" s="493">
        <v>17</v>
      </c>
      <c r="D23" s="493">
        <v>237</v>
      </c>
      <c r="E23" s="493">
        <v>498</v>
      </c>
      <c r="F23" s="493">
        <v>46</v>
      </c>
      <c r="G23" s="493">
        <v>544</v>
      </c>
      <c r="H23" s="493">
        <v>718</v>
      </c>
      <c r="I23" s="493">
        <v>63</v>
      </c>
      <c r="J23" s="493">
        <v>781</v>
      </c>
      <c r="K23" s="494">
        <v>1.2260596546310831</v>
      </c>
      <c r="L23" s="10"/>
      <c r="M23" s="10"/>
      <c r="N23" s="10"/>
      <c r="O23" s="24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486" t="s">
        <v>383</v>
      </c>
      <c r="B24" s="490">
        <v>195</v>
      </c>
      <c r="C24" s="490">
        <v>59</v>
      </c>
      <c r="D24" s="490">
        <v>254</v>
      </c>
      <c r="E24" s="490">
        <v>289</v>
      </c>
      <c r="F24" s="490">
        <v>128</v>
      </c>
      <c r="G24" s="490">
        <v>417</v>
      </c>
      <c r="H24" s="490">
        <v>484</v>
      </c>
      <c r="I24" s="490">
        <v>187</v>
      </c>
      <c r="J24" s="490">
        <v>671</v>
      </c>
      <c r="K24" s="495">
        <v>1.053375196232339</v>
      </c>
      <c r="L24" s="10"/>
      <c r="M24" s="24"/>
      <c r="N24" s="10"/>
      <c r="O24" s="24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492" t="s">
        <v>298</v>
      </c>
      <c r="B25" s="493">
        <v>435</v>
      </c>
      <c r="C25" s="493">
        <v>13</v>
      </c>
      <c r="D25" s="493">
        <v>448</v>
      </c>
      <c r="E25" s="493">
        <v>185</v>
      </c>
      <c r="F25" s="493">
        <v>4</v>
      </c>
      <c r="G25" s="493">
        <v>189</v>
      </c>
      <c r="H25" s="493">
        <v>620</v>
      </c>
      <c r="I25" s="493">
        <v>17</v>
      </c>
      <c r="J25" s="493">
        <v>637</v>
      </c>
      <c r="K25" s="494">
        <v>1</v>
      </c>
      <c r="L25" s="10"/>
      <c r="M25" s="10"/>
      <c r="N25" s="10"/>
      <c r="O25" s="24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486" t="s">
        <v>384</v>
      </c>
      <c r="B26" s="490">
        <v>23</v>
      </c>
      <c r="C26" s="490">
        <v>1</v>
      </c>
      <c r="D26" s="490">
        <v>24</v>
      </c>
      <c r="E26" s="490">
        <v>568</v>
      </c>
      <c r="F26" s="490">
        <v>7</v>
      </c>
      <c r="G26" s="490">
        <v>575</v>
      </c>
      <c r="H26" s="490">
        <v>591</v>
      </c>
      <c r="I26" s="490">
        <v>8</v>
      </c>
      <c r="J26" s="490">
        <v>599</v>
      </c>
      <c r="K26" s="495">
        <v>0.94034536891679754</v>
      </c>
      <c r="L26" s="10"/>
      <c r="M26" s="10"/>
      <c r="N26" s="10"/>
      <c r="O26" s="24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496" t="s">
        <v>385</v>
      </c>
      <c r="B27" s="497">
        <v>8404</v>
      </c>
      <c r="C27" s="497">
        <v>1689</v>
      </c>
      <c r="D27" s="497">
        <v>10093</v>
      </c>
      <c r="E27" s="497">
        <v>5335</v>
      </c>
      <c r="F27" s="497">
        <v>1177</v>
      </c>
      <c r="G27" s="497">
        <v>6512</v>
      </c>
      <c r="H27" s="497">
        <v>13739</v>
      </c>
      <c r="I27" s="497">
        <v>2866</v>
      </c>
      <c r="J27" s="497">
        <v>16605</v>
      </c>
      <c r="K27" s="498">
        <v>26.067503924646783</v>
      </c>
      <c r="L27" s="10"/>
      <c r="M27" s="10"/>
      <c r="N27" s="10"/>
      <c r="O27" s="24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499" t="s">
        <v>309</v>
      </c>
      <c r="B28" s="500">
        <v>40142</v>
      </c>
      <c r="C28" s="500">
        <v>8716</v>
      </c>
      <c r="D28" s="500">
        <v>48858</v>
      </c>
      <c r="E28" s="500">
        <v>37143</v>
      </c>
      <c r="F28" s="500">
        <v>6048</v>
      </c>
      <c r="G28" s="500">
        <v>43191</v>
      </c>
      <c r="H28" s="500">
        <v>77285</v>
      </c>
      <c r="I28" s="500">
        <v>14764</v>
      </c>
      <c r="J28" s="500">
        <v>92049</v>
      </c>
      <c r="K28" s="799">
        <v>144.5039246467818</v>
      </c>
      <c r="L28" s="240"/>
      <c r="M28" s="240"/>
      <c r="N28" s="240"/>
      <c r="O28" s="240"/>
      <c r="P28" s="241"/>
      <c r="Q28" s="45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4" customHeight="1">
      <c r="A29" s="791" t="s">
        <v>267</v>
      </c>
      <c r="B29" s="501">
        <v>0.82160546890990216</v>
      </c>
      <c r="C29" s="501">
        <v>0.17839453109009784</v>
      </c>
      <c r="D29" s="501">
        <v>1</v>
      </c>
      <c r="E29" s="501">
        <v>0.85997082725567831</v>
      </c>
      <c r="F29" s="501">
        <v>0.14002917274432172</v>
      </c>
      <c r="G29" s="501">
        <v>1</v>
      </c>
      <c r="H29" s="501">
        <v>0.83960716574867733</v>
      </c>
      <c r="I29" s="501">
        <v>0.16039283425132267</v>
      </c>
      <c r="J29" s="501">
        <v>1</v>
      </c>
      <c r="K29" s="800"/>
      <c r="L29" s="240"/>
      <c r="M29" s="240"/>
      <c r="N29" s="240"/>
      <c r="O29" s="240"/>
      <c r="P29" s="241"/>
      <c r="Q29" s="45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4" customHeight="1">
      <c r="A30" s="597"/>
      <c r="B30" s="792">
        <v>0.53078251800671383</v>
      </c>
      <c r="C30" s="793"/>
      <c r="D30" s="757"/>
      <c r="E30" s="792">
        <v>0.46921748199328617</v>
      </c>
      <c r="F30" s="793"/>
      <c r="G30" s="757"/>
      <c r="H30" s="792">
        <v>1</v>
      </c>
      <c r="I30" s="793"/>
      <c r="J30" s="757"/>
      <c r="K30" s="591"/>
      <c r="L30" s="240"/>
      <c r="M30" s="240"/>
      <c r="N30" s="240"/>
      <c r="O30" s="240"/>
      <c r="P30" s="241"/>
      <c r="Q30" s="45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242" t="s">
        <v>386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243" t="s">
        <v>387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24"/>
      <c r="C33" s="24"/>
      <c r="D33" s="24"/>
      <c r="E33" s="24"/>
      <c r="F33" s="24"/>
      <c r="G33" s="24"/>
      <c r="H33" s="24"/>
      <c r="I33" s="24"/>
      <c r="J33" s="2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24"/>
      <c r="C37" s="24"/>
      <c r="D37" s="24"/>
      <c r="E37" s="24"/>
      <c r="F37" s="24"/>
      <c r="G37" s="24"/>
      <c r="H37" s="24"/>
      <c r="I37" s="24"/>
      <c r="J37" s="2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hidden="1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hidden="1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hidden="1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24"/>
      <c r="C43" s="24"/>
      <c r="D43" s="24"/>
      <c r="E43" s="24"/>
      <c r="F43" s="24"/>
      <c r="G43" s="24"/>
      <c r="H43" s="24"/>
      <c r="I43" s="24"/>
      <c r="J43" s="24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24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10"/>
      <c r="M45" s="10"/>
      <c r="N45" s="10"/>
      <c r="O45" s="189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 t="s">
        <v>252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3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s="332" customFormat="1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244" t="s">
        <v>617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5.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hidden="1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hidden="1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hidden="1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hidden="1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hidden="1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hidden="1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hidden="1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hidden="1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hidden="1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hidden="1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hidden="1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5.75" hidden="1" customHeight="1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</row>
  </sheetData>
  <mergeCells count="12">
    <mergeCell ref="A10:A11"/>
    <mergeCell ref="A29:A30"/>
    <mergeCell ref="B30:D30"/>
    <mergeCell ref="E30:G30"/>
    <mergeCell ref="A8:K8"/>
    <mergeCell ref="A9:K9"/>
    <mergeCell ref="B10:D10"/>
    <mergeCell ref="E10:G10"/>
    <mergeCell ref="H10:J10"/>
    <mergeCell ref="K10:K11"/>
    <mergeCell ref="K28:K30"/>
    <mergeCell ref="H30:J30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zoomScale="90" zoomScaleNormal="90" workbookViewId="0">
      <selection activeCell="I17" sqref="I17"/>
    </sheetView>
  </sheetViews>
  <sheetFormatPr baseColWidth="10" defaultColWidth="0" defaultRowHeight="15" customHeight="1" zeroHeight="1"/>
  <cols>
    <col min="1" max="1" width="22.28515625" customWidth="1"/>
    <col min="2" max="2" width="11.28515625" customWidth="1"/>
    <col min="3" max="3" width="9.85546875" customWidth="1"/>
    <col min="4" max="4" width="9.28515625" customWidth="1"/>
    <col min="5" max="5" width="11.28515625" customWidth="1"/>
    <col min="6" max="6" width="9.85546875" customWidth="1"/>
    <col min="7" max="7" width="9.28515625" customWidth="1"/>
    <col min="8" max="8" width="11.28515625" customWidth="1"/>
    <col min="9" max="9" width="9.85546875" customWidth="1"/>
    <col min="10" max="10" width="9.28515625" customWidth="1"/>
    <col min="11" max="11" width="15.42578125" customWidth="1"/>
    <col min="12" max="12" width="15.140625" customWidth="1"/>
    <col min="13" max="13" width="20.42578125" customWidth="1"/>
    <col min="14" max="14" width="14" customWidth="1"/>
    <col min="15" max="26" width="10.7109375" customWidth="1"/>
    <col min="27" max="27" width="14.42578125" customWidth="1"/>
    <col min="28" max="16384" width="14.42578125" hidden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202"/>
      <c r="B2" s="202"/>
      <c r="C2" s="202"/>
      <c r="D2" s="202"/>
      <c r="E2" s="202"/>
      <c r="F2" s="20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636" t="s">
        <v>388</v>
      </c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201"/>
      <c r="M5" s="201"/>
      <c r="N5" s="201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722" t="s">
        <v>467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201"/>
      <c r="M6" s="201"/>
      <c r="N6" s="201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41.25" customHeight="1">
      <c r="A8" s="783" t="s">
        <v>223</v>
      </c>
      <c r="B8" s="774" t="s">
        <v>260</v>
      </c>
      <c r="C8" s="775"/>
      <c r="D8" s="776"/>
      <c r="E8" s="777" t="s">
        <v>262</v>
      </c>
      <c r="F8" s="775"/>
      <c r="G8" s="776"/>
      <c r="H8" s="777" t="s">
        <v>389</v>
      </c>
      <c r="I8" s="775"/>
      <c r="J8" s="776"/>
      <c r="K8" s="778" t="s">
        <v>278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 thickBot="1">
      <c r="A9" s="784"/>
      <c r="B9" s="227" t="s">
        <v>265</v>
      </c>
      <c r="C9" s="227" t="s">
        <v>266</v>
      </c>
      <c r="D9" s="227" t="s">
        <v>242</v>
      </c>
      <c r="E9" s="228" t="s">
        <v>265</v>
      </c>
      <c r="F9" s="228" t="s">
        <v>266</v>
      </c>
      <c r="G9" s="227" t="s">
        <v>242</v>
      </c>
      <c r="H9" s="227" t="s">
        <v>265</v>
      </c>
      <c r="I9" s="227" t="s">
        <v>266</v>
      </c>
      <c r="J9" s="227" t="s">
        <v>242</v>
      </c>
      <c r="K9" s="779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506" t="s">
        <v>236</v>
      </c>
      <c r="B10" s="477">
        <v>224</v>
      </c>
      <c r="C10" s="477">
        <v>47</v>
      </c>
      <c r="D10" s="477">
        <v>271</v>
      </c>
      <c r="E10" s="477">
        <v>1365</v>
      </c>
      <c r="F10" s="477">
        <v>234</v>
      </c>
      <c r="G10" s="477">
        <v>1599</v>
      </c>
      <c r="H10" s="477">
        <v>1589</v>
      </c>
      <c r="I10" s="477">
        <v>281</v>
      </c>
      <c r="J10" s="477">
        <v>1870</v>
      </c>
      <c r="K10" s="502">
        <v>3.5150375939849625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507" t="s">
        <v>237</v>
      </c>
      <c r="B11" s="479">
        <v>46</v>
      </c>
      <c r="C11" s="479">
        <v>18</v>
      </c>
      <c r="D11" s="479">
        <v>64</v>
      </c>
      <c r="E11" s="479">
        <v>370</v>
      </c>
      <c r="F11" s="479">
        <v>66</v>
      </c>
      <c r="G11" s="479">
        <v>436</v>
      </c>
      <c r="H11" s="479">
        <v>416</v>
      </c>
      <c r="I11" s="479">
        <v>84</v>
      </c>
      <c r="J11" s="479">
        <v>500</v>
      </c>
      <c r="K11" s="503">
        <v>0.93984962406015038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506" t="s">
        <v>247</v>
      </c>
      <c r="B12" s="459">
        <v>636</v>
      </c>
      <c r="C12" s="459">
        <v>57</v>
      </c>
      <c r="D12" s="459">
        <v>693</v>
      </c>
      <c r="E12" s="459">
        <v>209</v>
      </c>
      <c r="F12" s="459">
        <v>27</v>
      </c>
      <c r="G12" s="459">
        <v>236</v>
      </c>
      <c r="H12" s="459">
        <v>845</v>
      </c>
      <c r="I12" s="459">
        <v>84</v>
      </c>
      <c r="J12" s="459">
        <v>929</v>
      </c>
      <c r="K12" s="504">
        <v>1.7462406015037595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507" t="s">
        <v>238</v>
      </c>
      <c r="B13" s="479">
        <v>62</v>
      </c>
      <c r="C13" s="479">
        <v>5</v>
      </c>
      <c r="D13" s="479">
        <v>67</v>
      </c>
      <c r="E13" s="479">
        <v>289</v>
      </c>
      <c r="F13" s="479">
        <v>17</v>
      </c>
      <c r="G13" s="479">
        <v>306</v>
      </c>
      <c r="H13" s="479">
        <v>351</v>
      </c>
      <c r="I13" s="479">
        <v>22</v>
      </c>
      <c r="J13" s="479">
        <v>373</v>
      </c>
      <c r="K13" s="503">
        <v>0.70112781954887216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506" t="s">
        <v>240</v>
      </c>
      <c r="B14" s="459">
        <v>101</v>
      </c>
      <c r="C14" s="459">
        <v>17</v>
      </c>
      <c r="D14" s="459">
        <v>118</v>
      </c>
      <c r="E14" s="459">
        <v>507</v>
      </c>
      <c r="F14" s="459">
        <v>68</v>
      </c>
      <c r="G14" s="459">
        <v>575</v>
      </c>
      <c r="H14" s="459">
        <v>608</v>
      </c>
      <c r="I14" s="459">
        <v>85</v>
      </c>
      <c r="J14" s="459">
        <v>693</v>
      </c>
      <c r="K14" s="504">
        <v>1.3026315789473684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 thickBot="1">
      <c r="A15" s="507" t="s">
        <v>241</v>
      </c>
      <c r="B15" s="482">
        <v>37</v>
      </c>
      <c r="C15" s="482">
        <v>18</v>
      </c>
      <c r="D15" s="482">
        <v>55</v>
      </c>
      <c r="E15" s="482">
        <v>370</v>
      </c>
      <c r="F15" s="482">
        <v>107</v>
      </c>
      <c r="G15" s="482">
        <v>477</v>
      </c>
      <c r="H15" s="482">
        <v>407</v>
      </c>
      <c r="I15" s="482">
        <v>125</v>
      </c>
      <c r="J15" s="482">
        <v>532</v>
      </c>
      <c r="K15" s="505"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233" t="s">
        <v>242</v>
      </c>
      <c r="B16" s="484">
        <v>1106</v>
      </c>
      <c r="C16" s="484">
        <v>162</v>
      </c>
      <c r="D16" s="484">
        <v>1268</v>
      </c>
      <c r="E16" s="484">
        <v>3110</v>
      </c>
      <c r="F16" s="484">
        <v>519</v>
      </c>
      <c r="G16" s="484">
        <v>3629</v>
      </c>
      <c r="H16" s="484">
        <v>4216</v>
      </c>
      <c r="I16" s="484">
        <v>681</v>
      </c>
      <c r="J16" s="484">
        <v>4897</v>
      </c>
      <c r="K16" s="780">
        <v>9.2048872180451138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785" t="s">
        <v>267</v>
      </c>
      <c r="B17" s="485">
        <v>0.87510204081632648</v>
      </c>
      <c r="C17" s="485">
        <v>0.12489795918367347</v>
      </c>
      <c r="D17" s="485">
        <v>1</v>
      </c>
      <c r="E17" s="485">
        <v>0.86211548839719399</v>
      </c>
      <c r="F17" s="485">
        <v>0.13788451160280626</v>
      </c>
      <c r="G17" s="485">
        <v>1</v>
      </c>
      <c r="H17" s="485">
        <v>0.86534171567633345</v>
      </c>
      <c r="I17" s="485">
        <v>0.13465828432366661</v>
      </c>
      <c r="J17" s="485">
        <v>1</v>
      </c>
      <c r="K17" s="781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 thickBot="1">
      <c r="A18" s="786"/>
      <c r="B18" s="787">
        <v>0.24842831068748733</v>
      </c>
      <c r="C18" s="788"/>
      <c r="D18" s="789"/>
      <c r="E18" s="787">
        <v>0.75157168931251273</v>
      </c>
      <c r="F18" s="788"/>
      <c r="G18" s="789"/>
      <c r="H18" s="787">
        <v>1</v>
      </c>
      <c r="I18" s="788"/>
      <c r="J18" s="789"/>
      <c r="K18" s="782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9.25" customHeight="1">
      <c r="A19" s="235" t="s">
        <v>390</v>
      </c>
      <c r="B19" s="245"/>
      <c r="C19" s="245"/>
      <c r="D19" s="245"/>
      <c r="E19" s="245"/>
      <c r="F19" s="245"/>
      <c r="G19" s="245"/>
      <c r="H19" s="96"/>
      <c r="I19" s="236"/>
      <c r="J19" s="96"/>
      <c r="K19" s="96"/>
      <c r="L19" s="96"/>
      <c r="M19" s="96"/>
      <c r="N19" s="96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48.75" customHeight="1">
      <c r="A20" s="801" t="s">
        <v>391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2.25" customHeight="1">
      <c r="A21" s="801" t="s">
        <v>392</v>
      </c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168"/>
      <c r="K22" s="16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237"/>
      <c r="C23" s="237"/>
      <c r="D23" s="237"/>
      <c r="E23" s="237"/>
      <c r="F23" s="237"/>
      <c r="G23" s="23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246"/>
      <c r="K25" s="23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customHeight="1">
      <c r="A38" s="186" t="s">
        <v>618</v>
      </c>
      <c r="B38" s="10"/>
      <c r="C38" s="10"/>
      <c r="D38" s="10"/>
      <c r="E38" s="10"/>
      <c r="F38" s="10"/>
      <c r="G38" s="10"/>
      <c r="H38" s="10"/>
      <c r="I38" s="247" t="s">
        <v>619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4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3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86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A8:A9"/>
    <mergeCell ref="A17:A18"/>
    <mergeCell ref="B18:D18"/>
    <mergeCell ref="E18:G18"/>
    <mergeCell ref="H18:J18"/>
    <mergeCell ref="K16:K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="89" workbookViewId="0">
      <selection activeCell="A272" sqref="A272:XFD1048576"/>
    </sheetView>
  </sheetViews>
  <sheetFormatPr baseColWidth="10" defaultColWidth="0" defaultRowHeight="15" customHeight="1" zeroHeight="1"/>
  <cols>
    <col min="1" max="1" width="73.7109375" customWidth="1"/>
    <col min="2" max="10" width="12" customWidth="1"/>
    <col min="11" max="11" width="15.85546875" customWidth="1"/>
    <col min="12" max="17" width="11.42578125" customWidth="1"/>
    <col min="18" max="26" width="10.7109375" customWidth="1"/>
    <col min="27" max="27" width="14.42578125" customWidth="1"/>
    <col min="28" max="16384" width="14.42578125" hidden="1"/>
  </cols>
  <sheetData>
    <row r="1" spans="1:26" ht="1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6.5" customHeight="1">
      <c r="A3" s="9"/>
      <c r="B3" s="10"/>
      <c r="C3" s="10"/>
      <c r="D3" s="10"/>
      <c r="E3" s="13"/>
      <c r="F3" s="13"/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10"/>
      <c r="C5" s="10"/>
      <c r="D5" s="10"/>
      <c r="E5" s="13"/>
      <c r="F5" s="13"/>
      <c r="G5" s="13"/>
      <c r="H5" s="13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6.5" customHeight="1">
      <c r="A6" s="9"/>
      <c r="B6" s="10"/>
      <c r="C6" s="10"/>
      <c r="D6" s="10"/>
      <c r="E6" s="13"/>
      <c r="F6" s="13"/>
      <c r="G6" s="13"/>
      <c r="H6" s="13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6.5" customHeight="1">
      <c r="A7" s="636" t="s">
        <v>393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6.5" customHeight="1">
      <c r="A8" s="636" t="s">
        <v>467</v>
      </c>
      <c r="B8" s="576"/>
      <c r="C8" s="576"/>
      <c r="D8" s="576"/>
      <c r="E8" s="576"/>
      <c r="F8" s="576"/>
      <c r="G8" s="576"/>
      <c r="H8" s="576"/>
      <c r="I8" s="576"/>
      <c r="J8" s="576"/>
      <c r="K8" s="57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43.5" customHeight="1">
      <c r="A9" s="790" t="s">
        <v>291</v>
      </c>
      <c r="B9" s="797" t="s">
        <v>394</v>
      </c>
      <c r="C9" s="798"/>
      <c r="D9" s="693"/>
      <c r="E9" s="797" t="s">
        <v>395</v>
      </c>
      <c r="F9" s="798"/>
      <c r="G9" s="693"/>
      <c r="H9" s="797" t="s">
        <v>396</v>
      </c>
      <c r="I9" s="798"/>
      <c r="J9" s="693"/>
      <c r="K9" s="763" t="s">
        <v>278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5.5" customHeight="1">
      <c r="A10" s="718"/>
      <c r="B10" s="228" t="s">
        <v>338</v>
      </c>
      <c r="C10" s="228" t="s">
        <v>339</v>
      </c>
      <c r="D10" s="228" t="s">
        <v>242</v>
      </c>
      <c r="E10" s="228" t="s">
        <v>338</v>
      </c>
      <c r="F10" s="228" t="s">
        <v>339</v>
      </c>
      <c r="G10" s="228" t="s">
        <v>242</v>
      </c>
      <c r="H10" s="228" t="s">
        <v>265</v>
      </c>
      <c r="I10" s="228" t="s">
        <v>266</v>
      </c>
      <c r="J10" s="228" t="s">
        <v>242</v>
      </c>
      <c r="K10" s="73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508" t="s">
        <v>294</v>
      </c>
      <c r="B11" s="509">
        <v>1277</v>
      </c>
      <c r="C11" s="509">
        <v>132</v>
      </c>
      <c r="D11" s="509">
        <v>1409</v>
      </c>
      <c r="E11" s="509">
        <v>567</v>
      </c>
      <c r="F11" s="509">
        <v>38</v>
      </c>
      <c r="G11" s="509">
        <v>605</v>
      </c>
      <c r="H11" s="509">
        <v>1844</v>
      </c>
      <c r="I11" s="509">
        <v>170</v>
      </c>
      <c r="J11" s="509">
        <v>2014</v>
      </c>
      <c r="K11" s="510">
        <v>0.23088387022813253</v>
      </c>
      <c r="L11" s="10"/>
      <c r="M11" s="10"/>
      <c r="N11" s="24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31.5" customHeight="1">
      <c r="A12" s="511" t="s">
        <v>297</v>
      </c>
      <c r="B12" s="512">
        <v>962</v>
      </c>
      <c r="C12" s="512">
        <v>50</v>
      </c>
      <c r="D12" s="512">
        <v>1012</v>
      </c>
      <c r="E12" s="512">
        <v>336</v>
      </c>
      <c r="F12" s="512">
        <v>14</v>
      </c>
      <c r="G12" s="512">
        <v>350</v>
      </c>
      <c r="H12" s="512">
        <v>1298</v>
      </c>
      <c r="I12" s="512">
        <v>64</v>
      </c>
      <c r="J12" s="512">
        <v>1362</v>
      </c>
      <c r="K12" s="513">
        <v>0.15613894302418893</v>
      </c>
      <c r="L12" s="10"/>
      <c r="M12" s="10"/>
      <c r="N12" s="24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31.5" customHeight="1">
      <c r="A13" s="508" t="s">
        <v>293</v>
      </c>
      <c r="B13" s="509">
        <v>1034</v>
      </c>
      <c r="C13" s="509">
        <v>82</v>
      </c>
      <c r="D13" s="509">
        <v>1116</v>
      </c>
      <c r="E13" s="509">
        <v>146</v>
      </c>
      <c r="F13" s="509">
        <v>21</v>
      </c>
      <c r="G13" s="509">
        <v>167</v>
      </c>
      <c r="H13" s="509">
        <v>1180</v>
      </c>
      <c r="I13" s="509">
        <v>103</v>
      </c>
      <c r="J13" s="509">
        <v>1283</v>
      </c>
      <c r="K13" s="514">
        <v>0.14708242577095035</v>
      </c>
      <c r="L13" s="10"/>
      <c r="M13" s="10"/>
      <c r="N13" s="24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1.5" customHeight="1">
      <c r="A14" s="511" t="s">
        <v>296</v>
      </c>
      <c r="B14" s="512">
        <v>302</v>
      </c>
      <c r="C14" s="512">
        <v>151</v>
      </c>
      <c r="D14" s="512">
        <v>453</v>
      </c>
      <c r="E14" s="512">
        <v>337</v>
      </c>
      <c r="F14" s="512">
        <v>96</v>
      </c>
      <c r="G14" s="512">
        <v>433</v>
      </c>
      <c r="H14" s="512">
        <v>639</v>
      </c>
      <c r="I14" s="512">
        <v>247</v>
      </c>
      <c r="J14" s="512">
        <v>886</v>
      </c>
      <c r="K14" s="513">
        <v>0.10157056058695403</v>
      </c>
      <c r="L14" s="10"/>
      <c r="M14" s="10"/>
      <c r="N14" s="24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31.5" customHeight="1">
      <c r="A15" s="508" t="s">
        <v>295</v>
      </c>
      <c r="B15" s="509">
        <v>223</v>
      </c>
      <c r="C15" s="509">
        <v>78</v>
      </c>
      <c r="D15" s="509">
        <v>301</v>
      </c>
      <c r="E15" s="509">
        <v>347</v>
      </c>
      <c r="F15" s="509">
        <v>75</v>
      </c>
      <c r="G15" s="509">
        <v>422</v>
      </c>
      <c r="H15" s="509">
        <v>570</v>
      </c>
      <c r="I15" s="509">
        <v>153</v>
      </c>
      <c r="J15" s="509">
        <v>723</v>
      </c>
      <c r="K15" s="515">
        <v>8.2884328785968131E-2</v>
      </c>
      <c r="L15" s="10"/>
      <c r="M15" s="10"/>
      <c r="N15" s="24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31.5" customHeight="1">
      <c r="A16" s="511" t="s">
        <v>300</v>
      </c>
      <c r="B16" s="512">
        <v>219</v>
      </c>
      <c r="C16" s="512">
        <v>22</v>
      </c>
      <c r="D16" s="512">
        <v>241</v>
      </c>
      <c r="E16" s="512">
        <v>52</v>
      </c>
      <c r="F16" s="512">
        <v>0</v>
      </c>
      <c r="G16" s="512">
        <v>52</v>
      </c>
      <c r="H16" s="512">
        <v>271</v>
      </c>
      <c r="I16" s="512">
        <v>22</v>
      </c>
      <c r="J16" s="512">
        <v>293</v>
      </c>
      <c r="K16" s="513">
        <v>3.3589361458213916E-2</v>
      </c>
      <c r="L16" s="10"/>
      <c r="M16" s="10"/>
      <c r="N16" s="24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31.5" customHeight="1">
      <c r="A17" s="508" t="s">
        <v>301</v>
      </c>
      <c r="B17" s="509">
        <v>11</v>
      </c>
      <c r="C17" s="509">
        <v>13</v>
      </c>
      <c r="D17" s="509">
        <v>24</v>
      </c>
      <c r="E17" s="509">
        <v>72</v>
      </c>
      <c r="F17" s="509">
        <v>32</v>
      </c>
      <c r="G17" s="509">
        <v>104</v>
      </c>
      <c r="H17" s="509">
        <v>83</v>
      </c>
      <c r="I17" s="509">
        <v>45</v>
      </c>
      <c r="J17" s="509">
        <v>128</v>
      </c>
      <c r="K17" s="515">
        <v>1.467385073942451E-2</v>
      </c>
      <c r="L17" s="10"/>
      <c r="M17" s="10"/>
      <c r="N17" s="24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31.5" customHeight="1">
      <c r="A18" s="511" t="s">
        <v>306</v>
      </c>
      <c r="B18" s="512">
        <v>58</v>
      </c>
      <c r="C18" s="512">
        <v>4</v>
      </c>
      <c r="D18" s="512">
        <v>62</v>
      </c>
      <c r="E18" s="512">
        <v>55</v>
      </c>
      <c r="F18" s="512">
        <v>1</v>
      </c>
      <c r="G18" s="512">
        <v>56</v>
      </c>
      <c r="H18" s="512">
        <v>113</v>
      </c>
      <c r="I18" s="512">
        <v>5</v>
      </c>
      <c r="J18" s="512">
        <v>118</v>
      </c>
      <c r="K18" s="513">
        <v>1.352745615040697E-2</v>
      </c>
      <c r="L18" s="10"/>
      <c r="M18" s="10"/>
      <c r="N18" s="24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31.5" customHeight="1">
      <c r="A19" s="508" t="s">
        <v>381</v>
      </c>
      <c r="B19" s="509">
        <v>83</v>
      </c>
      <c r="C19" s="509">
        <v>4</v>
      </c>
      <c r="D19" s="509">
        <v>87</v>
      </c>
      <c r="E19" s="509">
        <v>21</v>
      </c>
      <c r="F19" s="509">
        <v>1</v>
      </c>
      <c r="G19" s="509">
        <v>22</v>
      </c>
      <c r="H19" s="509">
        <v>104</v>
      </c>
      <c r="I19" s="509">
        <v>5</v>
      </c>
      <c r="J19" s="509">
        <v>109</v>
      </c>
      <c r="K19" s="515">
        <v>1.2495701020291185E-2</v>
      </c>
      <c r="L19" s="10"/>
      <c r="M19" s="10"/>
      <c r="N19" s="24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1.5" customHeight="1">
      <c r="A20" s="511" t="s">
        <v>382</v>
      </c>
      <c r="B20" s="512">
        <v>71</v>
      </c>
      <c r="C20" s="512">
        <v>25</v>
      </c>
      <c r="D20" s="512">
        <v>96</v>
      </c>
      <c r="E20" s="512">
        <v>8</v>
      </c>
      <c r="F20" s="512">
        <v>5</v>
      </c>
      <c r="G20" s="512">
        <v>13</v>
      </c>
      <c r="H20" s="512">
        <v>79</v>
      </c>
      <c r="I20" s="512">
        <v>30</v>
      </c>
      <c r="J20" s="512">
        <v>109</v>
      </c>
      <c r="K20" s="513">
        <v>1.2495701020291185E-2</v>
      </c>
      <c r="L20" s="10"/>
      <c r="M20" s="10"/>
      <c r="N20" s="24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1.5" customHeight="1">
      <c r="A21" s="508" t="s">
        <v>380</v>
      </c>
      <c r="B21" s="509">
        <v>55</v>
      </c>
      <c r="C21" s="509">
        <v>6</v>
      </c>
      <c r="D21" s="509">
        <v>61</v>
      </c>
      <c r="E21" s="509">
        <v>31</v>
      </c>
      <c r="F21" s="509">
        <v>4</v>
      </c>
      <c r="G21" s="509">
        <v>35</v>
      </c>
      <c r="H21" s="509">
        <v>86</v>
      </c>
      <c r="I21" s="509">
        <v>10</v>
      </c>
      <c r="J21" s="509">
        <v>96</v>
      </c>
      <c r="K21" s="515">
        <v>1.1005388054568382E-2</v>
      </c>
      <c r="L21" s="10"/>
      <c r="M21" s="10"/>
      <c r="N21" s="24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1.5" customHeight="1">
      <c r="A22" s="511" t="s">
        <v>307</v>
      </c>
      <c r="B22" s="512">
        <v>65</v>
      </c>
      <c r="C22" s="512">
        <v>5</v>
      </c>
      <c r="D22" s="512">
        <v>70</v>
      </c>
      <c r="E22" s="512">
        <v>9</v>
      </c>
      <c r="F22" s="512">
        <v>0</v>
      </c>
      <c r="G22" s="512">
        <v>9</v>
      </c>
      <c r="H22" s="512">
        <v>74</v>
      </c>
      <c r="I22" s="512">
        <v>5</v>
      </c>
      <c r="J22" s="512">
        <v>79</v>
      </c>
      <c r="K22" s="513">
        <v>9.0565172532385656E-3</v>
      </c>
      <c r="L22" s="10"/>
      <c r="M22" s="10"/>
      <c r="N22" s="24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31.5" customHeight="1">
      <c r="A23" s="508" t="s">
        <v>383</v>
      </c>
      <c r="B23" s="509">
        <v>45</v>
      </c>
      <c r="C23" s="509">
        <v>18</v>
      </c>
      <c r="D23" s="509">
        <v>63</v>
      </c>
      <c r="E23" s="509">
        <v>2</v>
      </c>
      <c r="F23" s="509">
        <v>1</v>
      </c>
      <c r="G23" s="509">
        <v>3</v>
      </c>
      <c r="H23" s="509">
        <v>47</v>
      </c>
      <c r="I23" s="509">
        <v>19</v>
      </c>
      <c r="J23" s="509">
        <v>66</v>
      </c>
      <c r="K23" s="515">
        <v>7.5662042875157629E-3</v>
      </c>
      <c r="L23" s="10"/>
      <c r="M23" s="10"/>
      <c r="N23" s="24"/>
      <c r="O23" s="10"/>
      <c r="P23" s="10" t="s">
        <v>311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31.5" customHeight="1">
      <c r="A24" s="511" t="s">
        <v>303</v>
      </c>
      <c r="B24" s="512">
        <v>43</v>
      </c>
      <c r="C24" s="512">
        <v>5</v>
      </c>
      <c r="D24" s="512">
        <v>48</v>
      </c>
      <c r="E24" s="512">
        <v>14</v>
      </c>
      <c r="F24" s="512">
        <v>1</v>
      </c>
      <c r="G24" s="512">
        <v>15</v>
      </c>
      <c r="H24" s="512">
        <v>57</v>
      </c>
      <c r="I24" s="512">
        <v>6</v>
      </c>
      <c r="J24" s="512">
        <v>63</v>
      </c>
      <c r="K24" s="513">
        <v>7.222285910810501E-3</v>
      </c>
      <c r="L24" s="10"/>
      <c r="M24" s="10"/>
      <c r="N24" s="24"/>
      <c r="O24" s="10"/>
      <c r="P24" s="10" t="s">
        <v>397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31.5" customHeight="1">
      <c r="A25" s="508" t="s">
        <v>398</v>
      </c>
      <c r="B25" s="509">
        <v>39</v>
      </c>
      <c r="C25" s="509">
        <v>14</v>
      </c>
      <c r="D25" s="509">
        <v>53</v>
      </c>
      <c r="E25" s="509">
        <v>2</v>
      </c>
      <c r="F25" s="509">
        <v>3</v>
      </c>
      <c r="G25" s="509">
        <v>5</v>
      </c>
      <c r="H25" s="509">
        <v>41</v>
      </c>
      <c r="I25" s="509">
        <v>17</v>
      </c>
      <c r="J25" s="509">
        <v>58</v>
      </c>
      <c r="K25" s="515">
        <v>6.6490886163017311E-3</v>
      </c>
      <c r="L25" s="10"/>
      <c r="M25" s="10"/>
      <c r="N25" s="24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2.5" customHeight="1" thickBot="1">
      <c r="A26" s="516" t="s">
        <v>385</v>
      </c>
      <c r="B26" s="517">
        <v>615</v>
      </c>
      <c r="C26" s="517">
        <v>152</v>
      </c>
      <c r="D26" s="517">
        <v>767</v>
      </c>
      <c r="E26" s="517">
        <v>495</v>
      </c>
      <c r="F26" s="517">
        <v>74</v>
      </c>
      <c r="G26" s="517">
        <v>569</v>
      </c>
      <c r="H26" s="517">
        <v>1110</v>
      </c>
      <c r="I26" s="517">
        <v>226</v>
      </c>
      <c r="J26" s="517">
        <v>1336</v>
      </c>
      <c r="K26" s="926">
        <v>0.15315831709274333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.75" customHeight="1">
      <c r="A27" s="518" t="s">
        <v>358</v>
      </c>
      <c r="B27" s="519">
        <v>5102</v>
      </c>
      <c r="C27" s="519">
        <v>761</v>
      </c>
      <c r="D27" s="519">
        <v>5863</v>
      </c>
      <c r="E27" s="519">
        <v>2494</v>
      </c>
      <c r="F27" s="519">
        <v>366</v>
      </c>
      <c r="G27" s="519">
        <v>2860</v>
      </c>
      <c r="H27" s="519">
        <v>7596</v>
      </c>
      <c r="I27" s="519">
        <v>1127</v>
      </c>
      <c r="J27" s="519">
        <v>8723</v>
      </c>
      <c r="K27" s="925">
        <v>1</v>
      </c>
      <c r="L27" s="10"/>
      <c r="M27" s="10" t="s">
        <v>252</v>
      </c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1.75" customHeight="1">
      <c r="A28" s="802" t="s">
        <v>267</v>
      </c>
      <c r="B28" s="520">
        <v>0.87020296776394335</v>
      </c>
      <c r="C28" s="520">
        <v>0.12979703223605663</v>
      </c>
      <c r="D28" s="520">
        <v>1</v>
      </c>
      <c r="E28" s="520">
        <v>0.872027972027972</v>
      </c>
      <c r="F28" s="520">
        <v>0.12797202797202797</v>
      </c>
      <c r="G28" s="520">
        <v>1</v>
      </c>
      <c r="H28" s="520">
        <v>0.87080132981772329</v>
      </c>
      <c r="I28" s="520">
        <v>0.12919867018227674</v>
      </c>
      <c r="J28" s="520">
        <v>1</v>
      </c>
      <c r="K28" s="927"/>
      <c r="L28" s="240"/>
      <c r="M28" s="240"/>
      <c r="N28" s="240"/>
      <c r="O28" s="240"/>
      <c r="P28" s="241"/>
      <c r="Q28" s="45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4.75" customHeight="1" thickBot="1">
      <c r="A29" s="597"/>
      <c r="B29" s="803">
        <v>0.67213114754098358</v>
      </c>
      <c r="C29" s="793"/>
      <c r="D29" s="757"/>
      <c r="E29" s="803">
        <v>0.32786885245901637</v>
      </c>
      <c r="F29" s="793"/>
      <c r="G29" s="757"/>
      <c r="H29" s="803">
        <v>1</v>
      </c>
      <c r="I29" s="793"/>
      <c r="J29" s="757"/>
      <c r="K29" s="928"/>
      <c r="L29" s="240"/>
      <c r="M29" s="240"/>
      <c r="N29" s="240"/>
      <c r="O29" s="240"/>
      <c r="P29" s="241"/>
      <c r="Q29" s="45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customHeight="1">
      <c r="A30" s="242" t="s">
        <v>399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248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6.5" customHeight="1">
      <c r="A31" s="243" t="s">
        <v>400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 t="s">
        <v>252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24"/>
      <c r="C33" s="24"/>
      <c r="D33" s="24"/>
      <c r="E33" s="24"/>
      <c r="F33" s="24"/>
      <c r="G33" s="24"/>
      <c r="H33" s="24"/>
      <c r="I33" s="24"/>
      <c r="J33" s="2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24"/>
      <c r="C37" s="24"/>
      <c r="D37" s="24"/>
      <c r="E37" s="24"/>
      <c r="F37" s="24"/>
      <c r="G37" s="24"/>
      <c r="H37" s="24"/>
      <c r="I37" s="24"/>
      <c r="J37" s="2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hidden="1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hidden="1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hidden="1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10"/>
      <c r="L42" s="10"/>
      <c r="M42" s="10"/>
      <c r="N42" s="10"/>
      <c r="O42" s="24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3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9.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249" t="s">
        <v>401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24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5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hidden="1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hidden="1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hidden="1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hidden="1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hidden="1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hidden="1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hidden="1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hidden="1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hidden="1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hidden="1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hidden="1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14"/>
  <sheetViews>
    <sheetView showGridLines="0" zoomScale="68" workbookViewId="0">
      <selection activeCell="J27" sqref="J27"/>
    </sheetView>
  </sheetViews>
  <sheetFormatPr baseColWidth="10" defaultColWidth="0" defaultRowHeight="15" customHeight="1" zeroHeight="1"/>
  <cols>
    <col min="1" max="1" width="31.42578125" customWidth="1"/>
    <col min="2" max="2" width="12.28515625" customWidth="1"/>
    <col min="3" max="3" width="16" customWidth="1"/>
    <col min="4" max="4" width="14.7109375" customWidth="1"/>
    <col min="5" max="5" width="12.140625" customWidth="1"/>
    <col min="6" max="6" width="14" customWidth="1"/>
    <col min="7" max="7" width="13.28515625" customWidth="1"/>
    <col min="8" max="8" width="16" customWidth="1"/>
    <col min="9" max="9" width="16.85546875" customWidth="1"/>
    <col min="10" max="10" width="14.7109375" customWidth="1"/>
    <col min="11" max="11" width="17.85546875" customWidth="1"/>
    <col min="12" max="12" width="15.42578125" customWidth="1"/>
    <col min="13" max="13" width="14.42578125" customWidth="1"/>
    <col min="14" max="14" width="10.42578125" customWidth="1"/>
    <col min="15" max="15" width="8" customWidth="1"/>
    <col min="16" max="16" width="10.42578125" customWidth="1"/>
    <col min="17" max="17" width="8" customWidth="1"/>
    <col min="18" max="18" width="10.42578125" customWidth="1"/>
    <col min="19" max="19" width="8" customWidth="1"/>
    <col min="20" max="20" width="10.42578125" customWidth="1"/>
    <col min="21" max="21" width="8.5703125" customWidth="1"/>
    <col min="22" max="22" width="10.28515625" customWidth="1"/>
    <col min="23" max="26" width="10.7109375" customWidth="1"/>
    <col min="27" max="33" width="14.42578125" customWidth="1"/>
    <col min="34" max="16384" width="14.42578125" hidden="1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0"/>
      <c r="B4" s="10"/>
      <c r="C4" s="10"/>
      <c r="D4" s="10"/>
      <c r="E4" s="10"/>
      <c r="F4" s="10"/>
      <c r="G4" s="10"/>
      <c r="H4" s="10"/>
      <c r="I4" s="13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customHeight="1">
      <c r="A5" s="10"/>
      <c r="B5" s="10"/>
      <c r="C5" s="10"/>
      <c r="D5" s="10"/>
      <c r="E5" s="10"/>
      <c r="F5" s="10"/>
      <c r="G5" s="10"/>
      <c r="H5" s="10"/>
      <c r="I5" s="13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2.75" customHeight="1">
      <c r="A6" s="10"/>
      <c r="B6" s="10"/>
      <c r="C6" s="10"/>
      <c r="D6" s="10"/>
      <c r="E6" s="10"/>
      <c r="F6" s="10"/>
      <c r="G6" s="10"/>
      <c r="H6" s="10"/>
      <c r="I6" s="13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.75" customHeight="1">
      <c r="A7" s="818" t="s">
        <v>402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>
      <c r="A8" s="819" t="s">
        <v>467</v>
      </c>
      <c r="B8" s="576"/>
      <c r="C8" s="576"/>
      <c r="D8" s="576"/>
      <c r="E8" s="576"/>
      <c r="F8" s="576"/>
      <c r="G8" s="576"/>
      <c r="H8" s="576"/>
      <c r="I8" s="576"/>
      <c r="J8" s="576"/>
      <c r="K8" s="57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0.5" customHeight="1">
      <c r="A9" s="250"/>
      <c r="B9" s="14"/>
      <c r="C9" s="14"/>
      <c r="D9" s="14"/>
      <c r="E9" s="14"/>
      <c r="F9" s="14"/>
      <c r="G9" s="14"/>
      <c r="H9" s="14"/>
      <c r="I9" s="14"/>
      <c r="J9" s="14"/>
      <c r="K9" s="1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.75" customHeight="1">
      <c r="A10" s="790" t="s">
        <v>403</v>
      </c>
      <c r="B10" s="814" t="s">
        <v>265</v>
      </c>
      <c r="C10" s="693"/>
      <c r="D10" s="811" t="s">
        <v>404</v>
      </c>
      <c r="E10" s="814" t="s">
        <v>266</v>
      </c>
      <c r="F10" s="693"/>
      <c r="G10" s="811" t="s">
        <v>405</v>
      </c>
      <c r="H10" s="814" t="s">
        <v>406</v>
      </c>
      <c r="I10" s="693"/>
      <c r="J10" s="811" t="s">
        <v>407</v>
      </c>
      <c r="K10" s="763" t="s">
        <v>408</v>
      </c>
      <c r="L10" s="13"/>
      <c r="M10" s="815" t="s">
        <v>223</v>
      </c>
      <c r="N10" s="804" t="s">
        <v>409</v>
      </c>
      <c r="O10" s="805"/>
      <c r="P10" s="804" t="s">
        <v>410</v>
      </c>
      <c r="Q10" s="805"/>
      <c r="R10" s="804" t="s">
        <v>411</v>
      </c>
      <c r="S10" s="805"/>
      <c r="T10" s="804" t="s">
        <v>412</v>
      </c>
      <c r="U10" s="805"/>
      <c r="V10" s="808" t="s">
        <v>242</v>
      </c>
      <c r="W10" s="13"/>
      <c r="X10" s="13"/>
      <c r="Y10" s="13"/>
      <c r="Z10" s="13"/>
    </row>
    <row r="11" spans="1:26" ht="31.5">
      <c r="A11" s="759"/>
      <c r="B11" s="16" t="s">
        <v>395</v>
      </c>
      <c r="C11" s="16" t="s">
        <v>394</v>
      </c>
      <c r="D11" s="812"/>
      <c r="E11" s="16" t="s">
        <v>413</v>
      </c>
      <c r="F11" s="16" t="s">
        <v>414</v>
      </c>
      <c r="G11" s="812"/>
      <c r="H11" s="16" t="s">
        <v>260</v>
      </c>
      <c r="I11" s="16" t="s">
        <v>415</v>
      </c>
      <c r="J11" s="812"/>
      <c r="K11" s="764"/>
      <c r="L11" s="13"/>
      <c r="M11" s="816"/>
      <c r="N11" s="806"/>
      <c r="O11" s="807"/>
      <c r="P11" s="806"/>
      <c r="Q11" s="807"/>
      <c r="R11" s="806"/>
      <c r="S11" s="807"/>
      <c r="T11" s="806"/>
      <c r="U11" s="807"/>
      <c r="V11" s="809"/>
      <c r="W11" s="13"/>
      <c r="X11" s="13"/>
      <c r="Y11" s="13"/>
      <c r="Z11" s="13"/>
    </row>
    <row r="12" spans="1:26" ht="23.25" customHeight="1">
      <c r="A12" s="521" t="s">
        <v>469</v>
      </c>
      <c r="B12" s="522">
        <v>947</v>
      </c>
      <c r="C12" s="522">
        <v>929</v>
      </c>
      <c r="D12" s="522">
        <v>1876</v>
      </c>
      <c r="E12" s="523">
        <v>179</v>
      </c>
      <c r="F12" s="523">
        <v>111</v>
      </c>
      <c r="G12" s="523">
        <v>290</v>
      </c>
      <c r="H12" s="523">
        <v>1126</v>
      </c>
      <c r="I12" s="523">
        <v>1040</v>
      </c>
      <c r="J12" s="523">
        <v>2166</v>
      </c>
      <c r="K12" s="524">
        <v>0.81674208144796379</v>
      </c>
      <c r="L12" s="10"/>
      <c r="M12" s="817"/>
      <c r="N12" s="251" t="s">
        <v>338</v>
      </c>
      <c r="O12" s="251" t="s">
        <v>339</v>
      </c>
      <c r="P12" s="251" t="s">
        <v>338</v>
      </c>
      <c r="Q12" s="251" t="s">
        <v>339</v>
      </c>
      <c r="R12" s="251" t="s">
        <v>338</v>
      </c>
      <c r="S12" s="251" t="s">
        <v>339</v>
      </c>
      <c r="T12" s="251" t="s">
        <v>338</v>
      </c>
      <c r="U12" s="251" t="s">
        <v>339</v>
      </c>
      <c r="V12" s="810"/>
      <c r="W12" s="10"/>
      <c r="X12" s="10"/>
      <c r="Y12" s="10"/>
      <c r="Z12" s="10"/>
    </row>
    <row r="13" spans="1:26" ht="23.25" customHeight="1">
      <c r="A13" s="525" t="s">
        <v>470</v>
      </c>
      <c r="B13" s="526">
        <v>32</v>
      </c>
      <c r="C13" s="526">
        <v>85</v>
      </c>
      <c r="D13" s="526">
        <v>117</v>
      </c>
      <c r="E13" s="527">
        <v>4</v>
      </c>
      <c r="F13" s="527">
        <v>4</v>
      </c>
      <c r="G13" s="527">
        <v>8</v>
      </c>
      <c r="H13" s="528">
        <v>36</v>
      </c>
      <c r="I13" s="527">
        <v>89</v>
      </c>
      <c r="J13" s="527">
        <v>125</v>
      </c>
      <c r="K13" s="529">
        <v>4.7134238310708898E-2</v>
      </c>
      <c r="L13" s="10"/>
      <c r="M13" s="540" t="s">
        <v>236</v>
      </c>
      <c r="N13" s="541">
        <v>703</v>
      </c>
      <c r="O13" s="541">
        <v>76</v>
      </c>
      <c r="P13" s="541">
        <v>134</v>
      </c>
      <c r="Q13" s="541">
        <v>33</v>
      </c>
      <c r="R13" s="541">
        <v>12</v>
      </c>
      <c r="S13" s="541">
        <v>3</v>
      </c>
      <c r="T13" s="541">
        <v>849</v>
      </c>
      <c r="U13" s="541">
        <v>112</v>
      </c>
      <c r="V13" s="541">
        <v>961</v>
      </c>
      <c r="W13" s="10"/>
      <c r="X13" s="10"/>
      <c r="Y13" s="10"/>
      <c r="Z13" s="10"/>
    </row>
    <row r="14" spans="1:26" ht="23.25" customHeight="1">
      <c r="A14" s="521" t="s">
        <v>471</v>
      </c>
      <c r="B14" s="522">
        <v>9</v>
      </c>
      <c r="C14" s="522">
        <v>30</v>
      </c>
      <c r="D14" s="522">
        <v>39</v>
      </c>
      <c r="E14" s="523">
        <v>2</v>
      </c>
      <c r="F14" s="523">
        <v>4</v>
      </c>
      <c r="G14" s="523">
        <v>6</v>
      </c>
      <c r="H14" s="523">
        <v>11</v>
      </c>
      <c r="I14" s="523">
        <v>34</v>
      </c>
      <c r="J14" s="523">
        <v>45</v>
      </c>
      <c r="K14" s="524">
        <v>1.6968325791855202E-2</v>
      </c>
      <c r="L14" s="10"/>
      <c r="M14" s="542" t="s">
        <v>237</v>
      </c>
      <c r="N14" s="543">
        <v>265</v>
      </c>
      <c r="O14" s="543">
        <v>24</v>
      </c>
      <c r="P14" s="543">
        <v>73</v>
      </c>
      <c r="Q14" s="543">
        <v>16</v>
      </c>
      <c r="R14" s="543">
        <v>0</v>
      </c>
      <c r="S14" s="543">
        <v>2</v>
      </c>
      <c r="T14" s="543">
        <v>338</v>
      </c>
      <c r="U14" s="543">
        <v>42</v>
      </c>
      <c r="V14" s="543">
        <v>380</v>
      </c>
      <c r="W14" s="10"/>
      <c r="X14" s="10"/>
      <c r="Y14" s="10"/>
      <c r="Z14" s="10"/>
    </row>
    <row r="15" spans="1:26" ht="23.25" customHeight="1">
      <c r="A15" s="525" t="s">
        <v>472</v>
      </c>
      <c r="B15" s="526">
        <v>19</v>
      </c>
      <c r="C15" s="526">
        <v>15</v>
      </c>
      <c r="D15" s="526">
        <v>34</v>
      </c>
      <c r="E15" s="530">
        <v>0</v>
      </c>
      <c r="F15" s="530">
        <v>0</v>
      </c>
      <c r="G15" s="527">
        <v>0</v>
      </c>
      <c r="H15" s="528">
        <v>19</v>
      </c>
      <c r="I15" s="527">
        <v>15</v>
      </c>
      <c r="J15" s="527">
        <v>34</v>
      </c>
      <c r="K15" s="529">
        <v>1.282051282051282E-2</v>
      </c>
      <c r="L15" s="10"/>
      <c r="M15" s="544" t="s">
        <v>247</v>
      </c>
      <c r="N15" s="545">
        <v>109</v>
      </c>
      <c r="O15" s="545">
        <v>1</v>
      </c>
      <c r="P15" s="545">
        <v>286</v>
      </c>
      <c r="Q15" s="545">
        <v>52</v>
      </c>
      <c r="R15" s="545">
        <v>31</v>
      </c>
      <c r="S15" s="545">
        <v>6</v>
      </c>
      <c r="T15" s="545">
        <v>426</v>
      </c>
      <c r="U15" s="545">
        <v>59</v>
      </c>
      <c r="V15" s="545">
        <v>485</v>
      </c>
      <c r="W15" s="10"/>
      <c r="X15" s="10"/>
      <c r="Y15" s="10"/>
      <c r="Z15" s="10"/>
    </row>
    <row r="16" spans="1:26" ht="23.25" customHeight="1">
      <c r="A16" s="521" t="s">
        <v>473</v>
      </c>
      <c r="B16" s="522">
        <v>15</v>
      </c>
      <c r="C16" s="522">
        <v>12</v>
      </c>
      <c r="D16" s="522">
        <v>27</v>
      </c>
      <c r="E16" s="531">
        <v>0</v>
      </c>
      <c r="F16" s="531">
        <v>0</v>
      </c>
      <c r="G16" s="523">
        <v>0</v>
      </c>
      <c r="H16" s="523">
        <v>15</v>
      </c>
      <c r="I16" s="523">
        <v>12</v>
      </c>
      <c r="J16" s="523">
        <v>27</v>
      </c>
      <c r="K16" s="524">
        <v>1.0180995475113122E-2</v>
      </c>
      <c r="L16" s="10"/>
      <c r="M16" s="542" t="s">
        <v>238</v>
      </c>
      <c r="N16" s="543">
        <v>364</v>
      </c>
      <c r="O16" s="543">
        <v>65</v>
      </c>
      <c r="P16" s="543">
        <v>105</v>
      </c>
      <c r="Q16" s="543">
        <v>21</v>
      </c>
      <c r="R16" s="543">
        <v>3</v>
      </c>
      <c r="S16" s="543">
        <v>0</v>
      </c>
      <c r="T16" s="543">
        <v>472</v>
      </c>
      <c r="U16" s="543">
        <v>86</v>
      </c>
      <c r="V16" s="543">
        <v>558</v>
      </c>
      <c r="W16" s="10"/>
      <c r="X16" s="10"/>
      <c r="Y16" s="10"/>
      <c r="Z16" s="10"/>
    </row>
    <row r="17" spans="1:26" ht="23.25" customHeight="1">
      <c r="A17" s="525" t="s">
        <v>474</v>
      </c>
      <c r="B17" s="526">
        <v>5</v>
      </c>
      <c r="C17" s="526">
        <v>14</v>
      </c>
      <c r="D17" s="526">
        <v>19</v>
      </c>
      <c r="E17" s="527">
        <v>1</v>
      </c>
      <c r="F17" s="527">
        <v>6</v>
      </c>
      <c r="G17" s="527">
        <v>7</v>
      </c>
      <c r="H17" s="528">
        <v>6</v>
      </c>
      <c r="I17" s="527">
        <v>20</v>
      </c>
      <c r="J17" s="527">
        <v>26</v>
      </c>
      <c r="K17" s="529">
        <v>9.8039215686274508E-3</v>
      </c>
      <c r="L17" s="10"/>
      <c r="M17" s="544" t="s">
        <v>240</v>
      </c>
      <c r="N17" s="545">
        <v>56</v>
      </c>
      <c r="O17" s="545">
        <v>7</v>
      </c>
      <c r="P17" s="545">
        <v>126</v>
      </c>
      <c r="Q17" s="545">
        <v>12</v>
      </c>
      <c r="R17" s="545">
        <v>4</v>
      </c>
      <c r="S17" s="545">
        <v>1</v>
      </c>
      <c r="T17" s="545">
        <v>186</v>
      </c>
      <c r="U17" s="545">
        <v>20</v>
      </c>
      <c r="V17" s="545">
        <v>206</v>
      </c>
      <c r="W17" s="10"/>
      <c r="X17" s="10"/>
      <c r="Y17" s="10"/>
      <c r="Z17" s="10"/>
    </row>
    <row r="18" spans="1:26" ht="23.25" customHeight="1">
      <c r="A18" s="521" t="s">
        <v>475</v>
      </c>
      <c r="B18" s="522">
        <v>17</v>
      </c>
      <c r="C18" s="522">
        <v>3</v>
      </c>
      <c r="D18" s="522">
        <v>20</v>
      </c>
      <c r="E18" s="523">
        <v>0</v>
      </c>
      <c r="F18" s="523">
        <v>0</v>
      </c>
      <c r="G18" s="523">
        <v>0</v>
      </c>
      <c r="H18" s="523">
        <v>17</v>
      </c>
      <c r="I18" s="523">
        <v>3</v>
      </c>
      <c r="J18" s="523">
        <v>20</v>
      </c>
      <c r="K18" s="524">
        <v>7.5414781297134239E-3</v>
      </c>
      <c r="L18" s="10"/>
      <c r="M18" s="546" t="s">
        <v>241</v>
      </c>
      <c r="N18" s="547">
        <v>44</v>
      </c>
      <c r="O18" s="547">
        <v>9</v>
      </c>
      <c r="P18" s="547">
        <v>6</v>
      </c>
      <c r="Q18" s="547">
        <v>3</v>
      </c>
      <c r="R18" s="547">
        <v>0</v>
      </c>
      <c r="S18" s="547">
        <v>0</v>
      </c>
      <c r="T18" s="547">
        <v>50</v>
      </c>
      <c r="U18" s="547">
        <v>12</v>
      </c>
      <c r="V18" s="547">
        <v>62</v>
      </c>
      <c r="W18" s="10"/>
      <c r="X18" s="10"/>
      <c r="Y18" s="10"/>
      <c r="Z18" s="10"/>
    </row>
    <row r="19" spans="1:26" ht="23.25" customHeight="1">
      <c r="A19" s="525" t="s">
        <v>476</v>
      </c>
      <c r="B19" s="526">
        <v>8</v>
      </c>
      <c r="C19" s="526">
        <v>10</v>
      </c>
      <c r="D19" s="526">
        <v>18</v>
      </c>
      <c r="E19" s="527">
        <v>1</v>
      </c>
      <c r="F19" s="530">
        <v>3</v>
      </c>
      <c r="G19" s="527">
        <v>4</v>
      </c>
      <c r="H19" s="528">
        <v>9</v>
      </c>
      <c r="I19" s="527">
        <v>13</v>
      </c>
      <c r="J19" s="527">
        <v>22</v>
      </c>
      <c r="K19" s="529">
        <v>8.2956259426847662E-3</v>
      </c>
      <c r="L19" s="10"/>
      <c r="M19" s="548" t="s">
        <v>242</v>
      </c>
      <c r="N19" s="549">
        <v>1541</v>
      </c>
      <c r="O19" s="549">
        <v>182</v>
      </c>
      <c r="P19" s="549">
        <v>709</v>
      </c>
      <c r="Q19" s="549">
        <v>133</v>
      </c>
      <c r="R19" s="549">
        <v>50</v>
      </c>
      <c r="S19" s="549">
        <v>12</v>
      </c>
      <c r="T19" s="549">
        <v>2321</v>
      </c>
      <c r="U19" s="549">
        <v>331</v>
      </c>
      <c r="V19" s="549">
        <v>2652</v>
      </c>
      <c r="W19" s="10"/>
      <c r="X19" s="10"/>
      <c r="Y19" s="10"/>
      <c r="Z19" s="10"/>
    </row>
    <row r="20" spans="1:26" ht="23.25" customHeight="1">
      <c r="A20" s="521" t="s">
        <v>477</v>
      </c>
      <c r="B20" s="522">
        <v>12</v>
      </c>
      <c r="C20" s="522">
        <v>9</v>
      </c>
      <c r="D20" s="522">
        <v>21</v>
      </c>
      <c r="E20" s="531">
        <v>0</v>
      </c>
      <c r="F20" s="531">
        <v>0</v>
      </c>
      <c r="G20" s="523">
        <v>0</v>
      </c>
      <c r="H20" s="523">
        <v>12</v>
      </c>
      <c r="I20" s="523">
        <v>9</v>
      </c>
      <c r="J20" s="523">
        <v>21</v>
      </c>
      <c r="K20" s="524">
        <v>7.9185520361990946E-3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3.25" customHeight="1">
      <c r="A21" s="525" t="s">
        <v>478</v>
      </c>
      <c r="B21" s="526">
        <v>9</v>
      </c>
      <c r="C21" s="526">
        <v>10</v>
      </c>
      <c r="D21" s="526">
        <v>19</v>
      </c>
      <c r="E21" s="527">
        <v>1</v>
      </c>
      <c r="F21" s="527">
        <v>1</v>
      </c>
      <c r="G21" s="527">
        <v>2</v>
      </c>
      <c r="H21" s="528">
        <v>10</v>
      </c>
      <c r="I21" s="527">
        <v>11</v>
      </c>
      <c r="J21" s="527">
        <v>21</v>
      </c>
      <c r="K21" s="529">
        <v>7.9185520361990946E-3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3.25" customHeight="1">
      <c r="A22" s="521" t="s">
        <v>479</v>
      </c>
      <c r="B22" s="522">
        <v>10</v>
      </c>
      <c r="C22" s="522">
        <v>7</v>
      </c>
      <c r="D22" s="522">
        <v>17</v>
      </c>
      <c r="E22" s="531">
        <v>0</v>
      </c>
      <c r="F22" s="523">
        <v>3</v>
      </c>
      <c r="G22" s="523">
        <v>3</v>
      </c>
      <c r="H22" s="523">
        <v>10</v>
      </c>
      <c r="I22" s="523">
        <v>10</v>
      </c>
      <c r="J22" s="523">
        <v>20</v>
      </c>
      <c r="K22" s="524">
        <v>7.5414781297134239E-3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3.25" customHeight="1">
      <c r="A23" s="525" t="s">
        <v>480</v>
      </c>
      <c r="B23" s="526">
        <v>8</v>
      </c>
      <c r="C23" s="526">
        <v>11</v>
      </c>
      <c r="D23" s="526">
        <v>19</v>
      </c>
      <c r="E23" s="530">
        <v>3</v>
      </c>
      <c r="F23" s="530">
        <v>0</v>
      </c>
      <c r="G23" s="527">
        <v>3</v>
      </c>
      <c r="H23" s="528">
        <v>11</v>
      </c>
      <c r="I23" s="527">
        <v>11</v>
      </c>
      <c r="J23" s="527">
        <v>22</v>
      </c>
      <c r="K23" s="529">
        <v>8.2956259426847662E-3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3.25" customHeight="1">
      <c r="A24" s="521" t="s">
        <v>481</v>
      </c>
      <c r="B24" s="522">
        <v>1</v>
      </c>
      <c r="C24" s="522">
        <v>8</v>
      </c>
      <c r="D24" s="522">
        <v>9</v>
      </c>
      <c r="E24" s="531">
        <v>0</v>
      </c>
      <c r="F24" s="531">
        <v>0</v>
      </c>
      <c r="G24" s="523">
        <v>0</v>
      </c>
      <c r="H24" s="523">
        <v>1</v>
      </c>
      <c r="I24" s="523">
        <v>8</v>
      </c>
      <c r="J24" s="523">
        <v>9</v>
      </c>
      <c r="K24" s="524">
        <v>3.3936651583710408E-3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3.25" customHeight="1">
      <c r="A25" s="525" t="s">
        <v>482</v>
      </c>
      <c r="B25" s="526">
        <v>6</v>
      </c>
      <c r="C25" s="526">
        <v>2</v>
      </c>
      <c r="D25" s="526">
        <v>8</v>
      </c>
      <c r="E25" s="530">
        <v>0</v>
      </c>
      <c r="F25" s="530">
        <v>0</v>
      </c>
      <c r="G25" s="527">
        <v>0</v>
      </c>
      <c r="H25" s="528">
        <v>6</v>
      </c>
      <c r="I25" s="527">
        <v>2</v>
      </c>
      <c r="J25" s="527">
        <v>8</v>
      </c>
      <c r="K25" s="529">
        <v>3.0165912518853697E-3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3.25" customHeight="1">
      <c r="A26" s="521" t="s">
        <v>483</v>
      </c>
      <c r="B26" s="522">
        <v>3</v>
      </c>
      <c r="C26" s="522">
        <v>2</v>
      </c>
      <c r="D26" s="522">
        <v>5</v>
      </c>
      <c r="E26" s="531">
        <v>0</v>
      </c>
      <c r="F26" s="531">
        <v>1</v>
      </c>
      <c r="G26" s="523">
        <v>1</v>
      </c>
      <c r="H26" s="523">
        <v>3</v>
      </c>
      <c r="I26" s="523">
        <v>3</v>
      </c>
      <c r="J26" s="523">
        <v>6</v>
      </c>
      <c r="K26" s="524">
        <v>2.2624434389140274E-3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3.25" customHeight="1">
      <c r="A27" s="532" t="s">
        <v>416</v>
      </c>
      <c r="B27" s="533">
        <v>41</v>
      </c>
      <c r="C27" s="533">
        <v>32</v>
      </c>
      <c r="D27" s="533">
        <v>73</v>
      </c>
      <c r="E27" s="534">
        <v>3</v>
      </c>
      <c r="F27" s="534">
        <v>4</v>
      </c>
      <c r="G27" s="534">
        <v>7</v>
      </c>
      <c r="H27" s="535">
        <v>44</v>
      </c>
      <c r="I27" s="534">
        <v>36</v>
      </c>
      <c r="J27" s="534">
        <v>80</v>
      </c>
      <c r="K27" s="536">
        <v>3.0165912518853696E-2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537" t="s">
        <v>358</v>
      </c>
      <c r="B28" s="538">
        <v>1142</v>
      </c>
      <c r="C28" s="538">
        <v>1179</v>
      </c>
      <c r="D28" s="538">
        <v>2321</v>
      </c>
      <c r="E28" s="538">
        <v>194</v>
      </c>
      <c r="F28" s="538">
        <v>137</v>
      </c>
      <c r="G28" s="538">
        <v>331</v>
      </c>
      <c r="H28" s="538">
        <v>1336</v>
      </c>
      <c r="I28" s="538">
        <v>1316</v>
      </c>
      <c r="J28" s="538">
        <v>2652</v>
      </c>
      <c r="K28" s="539">
        <v>0.99999999999999978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2.5" customHeight="1">
      <c r="A29" s="813" t="s">
        <v>310</v>
      </c>
      <c r="B29" s="576"/>
      <c r="C29" s="576"/>
      <c r="D29" s="576"/>
      <c r="E29" s="576"/>
      <c r="F29" s="576"/>
      <c r="G29" s="576"/>
      <c r="H29" s="576"/>
      <c r="I29" s="576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813" t="s">
        <v>417</v>
      </c>
      <c r="B30" s="576"/>
      <c r="C30" s="576"/>
      <c r="D30" s="576"/>
      <c r="E30" s="576"/>
      <c r="F30" s="576"/>
      <c r="G30" s="576"/>
      <c r="H30" s="576"/>
      <c r="I30" s="576"/>
      <c r="J30" s="10"/>
      <c r="K30" s="10"/>
      <c r="L30" s="10"/>
      <c r="M30" s="10"/>
      <c r="N30" s="10"/>
      <c r="O30" s="10"/>
      <c r="P30" s="10"/>
      <c r="Q30" s="10"/>
      <c r="R30" s="10"/>
      <c r="S30" s="10" t="s">
        <v>252</v>
      </c>
      <c r="T30" s="10"/>
      <c r="U30" s="10"/>
      <c r="V30" s="10"/>
      <c r="W30" s="10"/>
      <c r="X30" s="10"/>
      <c r="Y30" s="10"/>
      <c r="Z30" s="10"/>
    </row>
    <row r="31" spans="1:26" ht="12.75" customHeight="1">
      <c r="A31" s="9"/>
      <c r="B31" s="12"/>
      <c r="C31" s="12"/>
      <c r="D31" s="12"/>
      <c r="E31" s="12"/>
      <c r="F31" s="12"/>
      <c r="G31" s="12"/>
      <c r="H31" s="12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1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5.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5.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5.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5.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5.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5.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5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9"/>
      <c r="B42" s="9"/>
      <c r="C42" s="9"/>
      <c r="D42" s="9"/>
      <c r="E42" s="9"/>
      <c r="F42" s="9"/>
      <c r="G42" s="9"/>
      <c r="H42" s="12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9"/>
      <c r="B43" s="9"/>
      <c r="C43" s="9"/>
      <c r="D43" s="9"/>
      <c r="E43" s="9"/>
      <c r="F43" s="9"/>
      <c r="G43" s="9"/>
      <c r="H43" s="12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9"/>
      <c r="B44" s="9"/>
      <c r="C44" s="9"/>
      <c r="D44" s="9"/>
      <c r="E44" s="9"/>
      <c r="F44" s="9"/>
      <c r="G44" s="9"/>
      <c r="H44" s="12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9"/>
      <c r="B45" s="9"/>
      <c r="C45" s="9"/>
      <c r="D45" s="9"/>
      <c r="E45" s="9"/>
      <c r="F45" s="9"/>
      <c r="G45" s="9"/>
      <c r="H45" s="12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9"/>
      <c r="B46" s="9"/>
      <c r="C46" s="9"/>
      <c r="D46" s="9"/>
      <c r="E46" s="9"/>
      <c r="F46" s="9"/>
      <c r="G46" s="9"/>
      <c r="H46" s="12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9"/>
      <c r="B47" s="9"/>
      <c r="C47" s="9"/>
      <c r="D47" s="9"/>
      <c r="E47" s="9"/>
      <c r="F47" s="9"/>
      <c r="G47" s="9"/>
      <c r="H47" s="12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9"/>
      <c r="B48" s="9"/>
      <c r="C48" s="9"/>
      <c r="D48" s="9"/>
      <c r="E48" s="9"/>
      <c r="F48" s="9"/>
      <c r="G48" s="9"/>
      <c r="H48" s="12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9"/>
      <c r="B49" s="9"/>
      <c r="C49" s="9"/>
      <c r="D49" s="9"/>
      <c r="E49" s="9"/>
      <c r="F49" s="9"/>
      <c r="G49" s="9"/>
      <c r="H49" s="12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929" t="s">
        <v>620</v>
      </c>
      <c r="B52" s="930"/>
      <c r="C52" s="930"/>
      <c r="D52" s="930"/>
      <c r="E52" s="930"/>
      <c r="F52" s="930"/>
      <c r="G52" s="930"/>
      <c r="H52" s="930"/>
      <c r="I52" s="93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4"/>
      <c r="C72" s="14"/>
      <c r="D72" s="14"/>
      <c r="E72" s="14"/>
      <c r="F72" s="14"/>
      <c r="G72" s="14"/>
      <c r="H72" s="14"/>
      <c r="I72" s="14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4"/>
      <c r="C73" s="14"/>
      <c r="D73" s="14"/>
      <c r="E73" s="14"/>
      <c r="F73" s="14"/>
      <c r="G73" s="14"/>
      <c r="H73" s="14"/>
      <c r="I73" s="14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4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24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96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2.75" hidden="1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2.75" hidden="1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2.75" hidden="1" customHeight="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2.75" hidden="1" customHeight="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2.75" hidden="1" customHeight="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2.75" hidden="1" customHeight="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2.75" hidden="1" customHeight="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2.75" hidden="1" customHeight="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2.75" hidden="1" customHeight="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2.75" hidden="1" customHeight="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2.75" hidden="1" customHeight="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2.75" hidden="1" customHeight="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2.75" hidden="1" customHeight="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2.75" hidden="1" customHeight="1">
      <c r="A1014" s="14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</sheetData>
  <mergeCells count="19">
    <mergeCell ref="A52:I52"/>
    <mergeCell ref="A30:I30"/>
    <mergeCell ref="A7:K7"/>
    <mergeCell ref="A8:K8"/>
    <mergeCell ref="A10:A11"/>
    <mergeCell ref="B10:C10"/>
    <mergeCell ref="D10:D11"/>
    <mergeCell ref="E10:F10"/>
    <mergeCell ref="K10:K11"/>
    <mergeCell ref="R10:S11"/>
    <mergeCell ref="T10:U11"/>
    <mergeCell ref="V10:V12"/>
    <mergeCell ref="G10:G11"/>
    <mergeCell ref="A29:I29"/>
    <mergeCell ref="H10:I10"/>
    <mergeCell ref="J10:J11"/>
    <mergeCell ref="M10:M12"/>
    <mergeCell ref="N10:O11"/>
    <mergeCell ref="P10:Q11"/>
  </mergeCells>
  <pageMargins left="0.75" right="0.75" top="1" bottom="1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20"/>
  <sheetViews>
    <sheetView showGridLines="0" zoomScale="87" workbookViewId="0">
      <selection activeCell="A17" sqref="A17:A18"/>
    </sheetView>
  </sheetViews>
  <sheetFormatPr baseColWidth="10" defaultColWidth="0" defaultRowHeight="15" customHeight="1" zeroHeight="1"/>
  <cols>
    <col min="1" max="1" width="19.85546875" customWidth="1"/>
    <col min="2" max="13" width="10.7109375" customWidth="1"/>
    <col min="14" max="14" width="17.28515625" customWidth="1"/>
    <col min="15" max="19" width="11.42578125" customWidth="1"/>
    <col min="20" max="26" width="10.7109375" customWidth="1"/>
    <col min="27" max="27" width="14.42578125" customWidth="1"/>
    <col min="28" max="16384" width="14.42578125" hidden="1"/>
  </cols>
  <sheetData>
    <row r="1" spans="1:26" ht="16.5" customHeight="1">
      <c r="A1" s="9"/>
      <c r="B1" s="13"/>
      <c r="C1" s="13"/>
      <c r="D1" s="13"/>
      <c r="E1" s="13"/>
      <c r="F1" s="13"/>
      <c r="G1" s="13"/>
      <c r="H1" s="13"/>
      <c r="I1" s="13"/>
      <c r="J1" s="13"/>
      <c r="K1" s="10"/>
      <c r="L1" s="9"/>
      <c r="M1" s="13"/>
      <c r="N1" s="13"/>
      <c r="O1" s="13"/>
      <c r="P1" s="13"/>
      <c r="Q1" s="13"/>
      <c r="R1" s="13"/>
      <c r="S1" s="13"/>
      <c r="T1" s="10"/>
      <c r="U1" s="10"/>
      <c r="V1" s="10"/>
      <c r="W1" s="10"/>
      <c r="X1" s="10"/>
      <c r="Y1" s="10"/>
      <c r="Z1" s="10"/>
    </row>
    <row r="2" spans="1:26" ht="16.5" customHeight="1">
      <c r="A2" s="9"/>
      <c r="B2" s="13"/>
      <c r="C2" s="13"/>
      <c r="D2" s="13"/>
      <c r="E2" s="13"/>
      <c r="F2" s="13"/>
      <c r="G2" s="13"/>
      <c r="H2" s="13"/>
      <c r="I2" s="13"/>
      <c r="J2" s="13"/>
      <c r="K2" s="10"/>
      <c r="L2" s="9"/>
      <c r="M2" s="13"/>
      <c r="N2" s="13"/>
      <c r="O2" s="13"/>
      <c r="P2" s="13"/>
      <c r="Q2" s="13"/>
      <c r="R2" s="13"/>
      <c r="S2" s="13"/>
      <c r="T2" s="10"/>
      <c r="U2" s="10"/>
      <c r="V2" s="10"/>
      <c r="W2" s="10"/>
      <c r="X2" s="10"/>
      <c r="Y2" s="10"/>
      <c r="Z2" s="10"/>
    </row>
    <row r="3" spans="1:26" ht="16.5" customHeight="1">
      <c r="A3" s="9"/>
      <c r="B3" s="13"/>
      <c r="C3" s="13"/>
      <c r="D3" s="13"/>
      <c r="E3" s="13"/>
      <c r="F3" s="13"/>
      <c r="G3" s="13"/>
      <c r="H3" s="13"/>
      <c r="I3" s="13"/>
      <c r="J3" s="13"/>
      <c r="K3" s="10"/>
      <c r="L3" s="9"/>
      <c r="M3" s="13"/>
      <c r="N3" s="13"/>
      <c r="O3" s="13"/>
      <c r="P3" s="13"/>
      <c r="Q3" s="13"/>
      <c r="R3" s="13"/>
      <c r="S3" s="13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9"/>
      <c r="C4" s="9"/>
      <c r="D4" s="13"/>
      <c r="E4" s="13"/>
      <c r="F4" s="13"/>
      <c r="G4" s="13"/>
      <c r="H4" s="13"/>
      <c r="I4" s="13"/>
      <c r="J4" s="13"/>
      <c r="K4" s="10"/>
      <c r="L4" s="9"/>
      <c r="M4" s="9"/>
      <c r="N4" s="9"/>
      <c r="O4" s="13"/>
      <c r="P4" s="13"/>
      <c r="Q4" s="13"/>
      <c r="R4" s="13"/>
      <c r="S4" s="13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9"/>
      <c r="C5" s="9"/>
      <c r="D5" s="13"/>
      <c r="E5" s="13"/>
      <c r="F5" s="13"/>
      <c r="G5" s="13"/>
      <c r="H5" s="13"/>
      <c r="I5" s="13"/>
      <c r="J5" s="13"/>
      <c r="K5" s="10"/>
      <c r="L5" s="9"/>
      <c r="M5" s="9"/>
      <c r="N5" s="9"/>
      <c r="O5" s="13"/>
      <c r="P5" s="13"/>
      <c r="Q5" s="13"/>
      <c r="R5" s="13"/>
      <c r="S5" s="13"/>
      <c r="T5" s="10"/>
      <c r="U5" s="10"/>
      <c r="V5" s="10"/>
      <c r="W5" s="10"/>
      <c r="X5" s="10"/>
      <c r="Y5" s="10"/>
      <c r="Z5" s="10"/>
    </row>
    <row r="6" spans="1:26" ht="18" customHeight="1">
      <c r="A6" s="821" t="s">
        <v>418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13"/>
      <c r="P6" s="13"/>
      <c r="Q6" s="13"/>
      <c r="R6" s="13"/>
      <c r="S6" s="13"/>
      <c r="T6" s="10"/>
      <c r="U6" s="10"/>
      <c r="V6" s="10"/>
      <c r="W6" s="10"/>
      <c r="X6" s="10"/>
      <c r="Y6" s="10"/>
      <c r="Z6" s="10"/>
    </row>
    <row r="7" spans="1:26" ht="16.5" customHeight="1">
      <c r="A7" s="822" t="s">
        <v>467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13"/>
      <c r="P7" s="13"/>
      <c r="Q7" s="13"/>
      <c r="R7" s="13"/>
      <c r="S7" s="13"/>
      <c r="T7" s="10"/>
      <c r="U7" s="10"/>
      <c r="V7" s="10"/>
      <c r="W7" s="10"/>
      <c r="X7" s="10"/>
      <c r="Y7" s="10"/>
      <c r="Z7" s="10"/>
    </row>
    <row r="8" spans="1:26" ht="28.5" customHeight="1">
      <c r="A8" s="823" t="s">
        <v>223</v>
      </c>
      <c r="B8" s="825" t="s">
        <v>419</v>
      </c>
      <c r="C8" s="724"/>
      <c r="D8" s="725"/>
      <c r="E8" s="825" t="s">
        <v>420</v>
      </c>
      <c r="F8" s="724"/>
      <c r="G8" s="725"/>
      <c r="H8" s="825" t="s">
        <v>421</v>
      </c>
      <c r="I8" s="724"/>
      <c r="J8" s="725"/>
      <c r="K8" s="825" t="s">
        <v>242</v>
      </c>
      <c r="L8" s="725"/>
      <c r="M8" s="826" t="s">
        <v>422</v>
      </c>
      <c r="N8" s="828" t="s">
        <v>267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8.5" customHeight="1" thickBot="1">
      <c r="A9" s="824"/>
      <c r="B9" s="252" t="s">
        <v>265</v>
      </c>
      <c r="C9" s="252" t="s">
        <v>266</v>
      </c>
      <c r="D9" s="252" t="s">
        <v>242</v>
      </c>
      <c r="E9" s="252" t="s">
        <v>265</v>
      </c>
      <c r="F9" s="252" t="s">
        <v>266</v>
      </c>
      <c r="G9" s="252" t="s">
        <v>242</v>
      </c>
      <c r="H9" s="252" t="s">
        <v>265</v>
      </c>
      <c r="I9" s="252" t="s">
        <v>266</v>
      </c>
      <c r="J9" s="252" t="s">
        <v>242</v>
      </c>
      <c r="K9" s="252" t="s">
        <v>265</v>
      </c>
      <c r="L9" s="252" t="s">
        <v>266</v>
      </c>
      <c r="M9" s="827"/>
      <c r="N9" s="82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2.5" customHeight="1">
      <c r="A10" s="562" t="s">
        <v>236</v>
      </c>
      <c r="B10" s="550">
        <v>17413</v>
      </c>
      <c r="C10" s="550">
        <v>820</v>
      </c>
      <c r="D10" s="550">
        <v>18233</v>
      </c>
      <c r="E10" s="550">
        <v>13574</v>
      </c>
      <c r="F10" s="550">
        <v>856</v>
      </c>
      <c r="G10" s="550">
        <v>14430</v>
      </c>
      <c r="H10" s="551">
        <v>799</v>
      </c>
      <c r="I10" s="550">
        <v>40</v>
      </c>
      <c r="J10" s="550">
        <v>839</v>
      </c>
      <c r="K10" s="550">
        <v>31786</v>
      </c>
      <c r="L10" s="550">
        <v>1716</v>
      </c>
      <c r="M10" s="550">
        <v>33502</v>
      </c>
      <c r="N10" s="552">
        <v>0.37904621824970303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563" t="s">
        <v>237</v>
      </c>
      <c r="B11" s="553">
        <v>7448</v>
      </c>
      <c r="C11" s="553">
        <v>299</v>
      </c>
      <c r="D11" s="553">
        <v>7747</v>
      </c>
      <c r="E11" s="553">
        <v>6911</v>
      </c>
      <c r="F11" s="553">
        <v>815</v>
      </c>
      <c r="G11" s="553">
        <v>7726</v>
      </c>
      <c r="H11" s="554">
        <v>262</v>
      </c>
      <c r="I11" s="553">
        <v>32</v>
      </c>
      <c r="J11" s="553">
        <v>294</v>
      </c>
      <c r="K11" s="553">
        <v>14621</v>
      </c>
      <c r="L11" s="553">
        <v>1146</v>
      </c>
      <c r="M11" s="553">
        <v>15767</v>
      </c>
      <c r="N11" s="555">
        <v>0.17838999830287944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2.5" customHeight="1">
      <c r="A12" s="562" t="s">
        <v>247</v>
      </c>
      <c r="B12" s="556">
        <v>4452</v>
      </c>
      <c r="C12" s="556">
        <v>175</v>
      </c>
      <c r="D12" s="556">
        <v>4627</v>
      </c>
      <c r="E12" s="556">
        <v>3222</v>
      </c>
      <c r="F12" s="556">
        <v>105</v>
      </c>
      <c r="G12" s="556">
        <v>3327</v>
      </c>
      <c r="H12" s="557">
        <v>174</v>
      </c>
      <c r="I12" s="556">
        <v>8</v>
      </c>
      <c r="J12" s="556">
        <v>182</v>
      </c>
      <c r="K12" s="556">
        <v>7848</v>
      </c>
      <c r="L12" s="556">
        <v>288</v>
      </c>
      <c r="M12" s="556">
        <v>8136</v>
      </c>
      <c r="N12" s="558">
        <v>9.2051818747525035E-2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563" t="s">
        <v>238</v>
      </c>
      <c r="B13" s="553">
        <v>4692</v>
      </c>
      <c r="C13" s="553">
        <v>447</v>
      </c>
      <c r="D13" s="553">
        <v>5139</v>
      </c>
      <c r="E13" s="553">
        <v>3902</v>
      </c>
      <c r="F13" s="553">
        <v>184</v>
      </c>
      <c r="G13" s="553">
        <v>4086</v>
      </c>
      <c r="H13" s="554">
        <v>183</v>
      </c>
      <c r="I13" s="553">
        <v>22</v>
      </c>
      <c r="J13" s="553">
        <v>205</v>
      </c>
      <c r="K13" s="553">
        <v>8777</v>
      </c>
      <c r="L13" s="553">
        <v>653</v>
      </c>
      <c r="M13" s="553">
        <v>9430</v>
      </c>
      <c r="N13" s="555">
        <v>0.10669231204389885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2.5" customHeight="1">
      <c r="A14" s="562" t="s">
        <v>240</v>
      </c>
      <c r="B14" s="556">
        <v>3837</v>
      </c>
      <c r="C14" s="556">
        <v>314</v>
      </c>
      <c r="D14" s="556">
        <v>4151</v>
      </c>
      <c r="E14" s="556">
        <v>5489</v>
      </c>
      <c r="F14" s="556">
        <v>766</v>
      </c>
      <c r="G14" s="556">
        <v>6255</v>
      </c>
      <c r="H14" s="557">
        <v>138</v>
      </c>
      <c r="I14" s="556">
        <v>13</v>
      </c>
      <c r="J14" s="556">
        <v>151</v>
      </c>
      <c r="K14" s="556">
        <v>9464</v>
      </c>
      <c r="L14" s="556">
        <v>1093</v>
      </c>
      <c r="M14" s="556">
        <v>10557</v>
      </c>
      <c r="N14" s="558">
        <v>0.1194433444589014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2.5" customHeight="1" thickBot="1">
      <c r="A15" s="563" t="s">
        <v>241</v>
      </c>
      <c r="B15" s="559">
        <v>5692</v>
      </c>
      <c r="C15" s="559">
        <v>497</v>
      </c>
      <c r="D15" s="559">
        <v>6189</v>
      </c>
      <c r="E15" s="559">
        <v>4011</v>
      </c>
      <c r="F15" s="559">
        <v>544</v>
      </c>
      <c r="G15" s="559">
        <v>4555</v>
      </c>
      <c r="H15" s="560">
        <v>206</v>
      </c>
      <c r="I15" s="559">
        <v>43</v>
      </c>
      <c r="J15" s="559">
        <v>249</v>
      </c>
      <c r="K15" s="559">
        <v>9909</v>
      </c>
      <c r="L15" s="559">
        <v>1084</v>
      </c>
      <c r="M15" s="559">
        <v>10993</v>
      </c>
      <c r="N15" s="561">
        <v>0.12437630819709226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6.25" customHeight="1">
      <c r="A16" s="253" t="s">
        <v>360</v>
      </c>
      <c r="B16" s="931">
        <v>43534</v>
      </c>
      <c r="C16" s="931">
        <v>2552</v>
      </c>
      <c r="D16" s="932">
        <v>46086</v>
      </c>
      <c r="E16" s="931">
        <v>37109</v>
      </c>
      <c r="F16" s="931">
        <v>3270</v>
      </c>
      <c r="G16" s="932">
        <v>40379</v>
      </c>
      <c r="H16" s="931">
        <v>1762</v>
      </c>
      <c r="I16" s="931">
        <v>158</v>
      </c>
      <c r="J16" s="932">
        <v>1920</v>
      </c>
      <c r="K16" s="931">
        <v>82405</v>
      </c>
      <c r="L16" s="931">
        <v>5980</v>
      </c>
      <c r="M16" s="933">
        <v>88385</v>
      </c>
      <c r="N16" s="934">
        <v>0.99999999999999989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6.25" customHeight="1">
      <c r="A17" s="820" t="s">
        <v>267</v>
      </c>
      <c r="B17" s="935">
        <v>0.94462526580740358</v>
      </c>
      <c r="C17" s="935">
        <v>5.5374734192596448E-2</v>
      </c>
      <c r="D17" s="936">
        <v>1</v>
      </c>
      <c r="E17" s="935">
        <v>0.91901731097847894</v>
      </c>
      <c r="F17" s="935">
        <v>8.0982689021521087E-2</v>
      </c>
      <c r="G17" s="936">
        <v>1</v>
      </c>
      <c r="H17" s="935">
        <v>0.91770833333333335</v>
      </c>
      <c r="I17" s="935">
        <v>8.2291666666666666E-2</v>
      </c>
      <c r="J17" s="936">
        <v>1</v>
      </c>
      <c r="K17" s="935">
        <v>0.93234146065508849</v>
      </c>
      <c r="L17" s="935">
        <v>6.7658539344911464E-2</v>
      </c>
      <c r="M17" s="936">
        <v>1</v>
      </c>
      <c r="N17" s="937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6.25" customHeight="1" thickBot="1">
      <c r="A18" s="716"/>
      <c r="B18" s="938">
        <v>0.52142331843638623</v>
      </c>
      <c r="C18" s="939"/>
      <c r="D18" s="940"/>
      <c r="E18" s="938">
        <v>0.45685353849635119</v>
      </c>
      <c r="F18" s="939"/>
      <c r="G18" s="940"/>
      <c r="H18" s="938">
        <v>2.1723143067262543E-2</v>
      </c>
      <c r="I18" s="939"/>
      <c r="J18" s="940"/>
      <c r="K18" s="938">
        <v>0.99999999999999989</v>
      </c>
      <c r="L18" s="939"/>
      <c r="M18" s="939"/>
      <c r="N18" s="941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8" customHeight="1">
      <c r="A19" s="186" t="s">
        <v>310</v>
      </c>
      <c r="B19" s="168"/>
      <c r="C19" s="168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8" customHeight="1">
      <c r="A20" s="13"/>
      <c r="B20" s="168"/>
      <c r="C20" s="168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8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8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9.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9.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9.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" customHeight="1">
      <c r="A40" s="14"/>
      <c r="B40" s="10"/>
      <c r="C40" s="10"/>
      <c r="D40" s="10"/>
      <c r="E40" s="10"/>
      <c r="F40" s="10"/>
      <c r="G40" s="10"/>
      <c r="H40" s="10"/>
      <c r="I40" s="13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5.75" customHeight="1">
      <c r="A42" s="186" t="s">
        <v>423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  <row r="1001" spans="1:26" ht="15" customHeight="1"/>
    <row r="1002" spans="1:26" ht="15" customHeight="1"/>
    <row r="1003" spans="1:26" ht="15" customHeight="1"/>
    <row r="1004" spans="1:26" ht="15" customHeight="1"/>
    <row r="1005" spans="1:26" ht="15" customHeight="1"/>
    <row r="1006" spans="1:26" ht="15" customHeight="1"/>
    <row r="1007" spans="1:26" ht="15" customHeight="1"/>
    <row r="1008" spans="1:26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</sheetData>
  <mergeCells count="15">
    <mergeCell ref="A6:N6"/>
    <mergeCell ref="A7:N7"/>
    <mergeCell ref="A8:A9"/>
    <mergeCell ref="B8:D8"/>
    <mergeCell ref="E8:G8"/>
    <mergeCell ref="H8:J8"/>
    <mergeCell ref="K8:L8"/>
    <mergeCell ref="M8:M9"/>
    <mergeCell ref="N8:N9"/>
    <mergeCell ref="N16:N17"/>
    <mergeCell ref="A17:A18"/>
    <mergeCell ref="B18:D18"/>
    <mergeCell ref="E18:G18"/>
    <mergeCell ref="H18:J18"/>
    <mergeCell ref="K18:N18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3"/>
  <sheetViews>
    <sheetView showGridLines="0" topLeftCell="A15" zoomScale="80" zoomScaleNormal="80" workbookViewId="0">
      <selection activeCell="K19" sqref="K19"/>
    </sheetView>
  </sheetViews>
  <sheetFormatPr baseColWidth="10" defaultColWidth="0" defaultRowHeight="15" customHeight="1" zero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  <col min="27" max="31" width="14.42578125" customWidth="1"/>
    <col min="32" max="16384" width="14.42578125" hidden="1"/>
  </cols>
  <sheetData>
    <row r="1" spans="1:26" ht="15" customHeight="1">
      <c r="A1" s="9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12"/>
      <c r="M1" s="12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>
      <c r="A2" s="9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12"/>
      <c r="M2" s="12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" customHeight="1">
      <c r="A3" s="9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12"/>
      <c r="M3" s="12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" customHeight="1">
      <c r="A4" s="9"/>
      <c r="B4" s="12"/>
      <c r="C4" s="12"/>
      <c r="D4" s="202"/>
      <c r="E4" s="202"/>
      <c r="F4" s="202"/>
      <c r="G4" s="202"/>
      <c r="H4" s="202"/>
      <c r="I4" s="254"/>
      <c r="J4" s="254"/>
      <c r="K4" s="254"/>
      <c r="L4" s="12"/>
      <c r="M4" s="12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" customHeight="1">
      <c r="A5" s="9"/>
      <c r="B5" s="12"/>
      <c r="C5" s="12"/>
      <c r="D5" s="202"/>
      <c r="E5" s="202"/>
      <c r="F5" s="202"/>
      <c r="G5" s="202"/>
      <c r="H5" s="202"/>
      <c r="I5" s="254"/>
      <c r="J5" s="254"/>
      <c r="K5" s="254"/>
      <c r="L5" s="12"/>
      <c r="M5" s="12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" customHeight="1">
      <c r="A6" s="9"/>
      <c r="B6" s="12"/>
      <c r="C6" s="12"/>
      <c r="D6" s="202"/>
      <c r="E6" s="202"/>
      <c r="F6" s="202"/>
      <c r="G6" s="202"/>
      <c r="H6" s="202"/>
      <c r="I6" s="254"/>
      <c r="J6" s="254"/>
      <c r="K6" s="254"/>
      <c r="L6" s="12"/>
      <c r="M6" s="1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636" t="s">
        <v>424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1" customHeight="1">
      <c r="A8" s="819" t="s">
        <v>467</v>
      </c>
      <c r="B8" s="576"/>
      <c r="C8" s="576"/>
      <c r="D8" s="576"/>
      <c r="E8" s="576"/>
      <c r="F8" s="576"/>
      <c r="G8" s="576"/>
      <c r="H8" s="576"/>
      <c r="I8" s="576"/>
      <c r="J8" s="576"/>
      <c r="K8" s="576"/>
      <c r="L8" s="576"/>
      <c r="M8" s="576"/>
      <c r="N8" s="576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1" customHeight="1">
      <c r="A9" s="25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1" customHeight="1">
      <c r="A10" s="25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830" t="s">
        <v>425</v>
      </c>
      <c r="B11" s="832" t="s">
        <v>426</v>
      </c>
      <c r="C11" s="833"/>
      <c r="D11" s="834"/>
      <c r="E11" s="832" t="s">
        <v>427</v>
      </c>
      <c r="F11" s="833"/>
      <c r="G11" s="834"/>
      <c r="H11" s="832" t="s">
        <v>428</v>
      </c>
      <c r="I11" s="833"/>
      <c r="J11" s="834"/>
      <c r="K11" s="832" t="s">
        <v>429</v>
      </c>
      <c r="L11" s="833"/>
      <c r="M11" s="834"/>
      <c r="N11" s="835" t="s">
        <v>267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9.25" customHeight="1">
      <c r="A12" s="831"/>
      <c r="B12" s="312" t="s">
        <v>338</v>
      </c>
      <c r="C12" s="312" t="s">
        <v>339</v>
      </c>
      <c r="D12" s="312" t="s">
        <v>309</v>
      </c>
      <c r="E12" s="312" t="s">
        <v>338</v>
      </c>
      <c r="F12" s="312" t="s">
        <v>339</v>
      </c>
      <c r="G12" s="312" t="s">
        <v>309</v>
      </c>
      <c r="H12" s="312" t="s">
        <v>338</v>
      </c>
      <c r="I12" s="312" t="s">
        <v>339</v>
      </c>
      <c r="J12" s="312" t="s">
        <v>309</v>
      </c>
      <c r="K12" s="312" t="s">
        <v>338</v>
      </c>
      <c r="L12" s="312" t="s">
        <v>339</v>
      </c>
      <c r="M12" s="312" t="s">
        <v>309</v>
      </c>
      <c r="N12" s="836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1.75" customHeight="1">
      <c r="A13" s="255" t="s">
        <v>236</v>
      </c>
      <c r="B13" s="564">
        <v>5774</v>
      </c>
      <c r="C13" s="564">
        <v>353</v>
      </c>
      <c r="D13" s="564">
        <v>6127</v>
      </c>
      <c r="E13" s="564">
        <v>1331</v>
      </c>
      <c r="F13" s="564">
        <v>186</v>
      </c>
      <c r="G13" s="564">
        <v>1517</v>
      </c>
      <c r="H13" s="564">
        <v>377</v>
      </c>
      <c r="I13" s="564">
        <v>39</v>
      </c>
      <c r="J13" s="564">
        <v>416</v>
      </c>
      <c r="K13" s="564">
        <v>7482</v>
      </c>
      <c r="L13" s="564">
        <v>578</v>
      </c>
      <c r="M13" s="564">
        <v>8060</v>
      </c>
      <c r="N13" s="571">
        <v>0.35490973139586085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1.75" customHeight="1">
      <c r="A14" s="256" t="s">
        <v>237</v>
      </c>
      <c r="B14" s="565">
        <v>2970</v>
      </c>
      <c r="C14" s="565">
        <v>182</v>
      </c>
      <c r="D14" s="565">
        <v>3152</v>
      </c>
      <c r="E14" s="565">
        <v>997</v>
      </c>
      <c r="F14" s="565">
        <v>89</v>
      </c>
      <c r="G14" s="565">
        <v>1086</v>
      </c>
      <c r="H14" s="565">
        <v>43</v>
      </c>
      <c r="I14" s="565">
        <v>9</v>
      </c>
      <c r="J14" s="565">
        <v>52</v>
      </c>
      <c r="K14" s="565">
        <v>4010</v>
      </c>
      <c r="L14" s="565">
        <v>280</v>
      </c>
      <c r="M14" s="565">
        <v>4290</v>
      </c>
      <c r="N14" s="572">
        <v>0.18890356671070013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1.75" customHeight="1">
      <c r="A15" s="257" t="s">
        <v>247</v>
      </c>
      <c r="B15" s="566">
        <v>1131</v>
      </c>
      <c r="C15" s="566">
        <v>29</v>
      </c>
      <c r="D15" s="566">
        <v>1160</v>
      </c>
      <c r="E15" s="566">
        <v>1093</v>
      </c>
      <c r="F15" s="566">
        <v>109</v>
      </c>
      <c r="G15" s="566">
        <v>1202</v>
      </c>
      <c r="H15" s="566">
        <v>102</v>
      </c>
      <c r="I15" s="566">
        <v>8</v>
      </c>
      <c r="J15" s="566">
        <v>110</v>
      </c>
      <c r="K15" s="566">
        <v>2326</v>
      </c>
      <c r="L15" s="566">
        <v>146</v>
      </c>
      <c r="M15" s="566">
        <v>2472</v>
      </c>
      <c r="N15" s="573">
        <v>0.10885072655217966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1.75" customHeight="1">
      <c r="A16" s="256" t="s">
        <v>238</v>
      </c>
      <c r="B16" s="565">
        <v>1554</v>
      </c>
      <c r="C16" s="565">
        <v>71</v>
      </c>
      <c r="D16" s="565">
        <v>1625</v>
      </c>
      <c r="E16" s="565">
        <v>394</v>
      </c>
      <c r="F16" s="565">
        <v>34</v>
      </c>
      <c r="G16" s="565">
        <v>428</v>
      </c>
      <c r="H16" s="565">
        <v>46</v>
      </c>
      <c r="I16" s="565">
        <v>1</v>
      </c>
      <c r="J16" s="565">
        <v>47</v>
      </c>
      <c r="K16" s="565">
        <v>1994</v>
      </c>
      <c r="L16" s="565">
        <v>106</v>
      </c>
      <c r="M16" s="565">
        <v>2100</v>
      </c>
      <c r="N16" s="572">
        <v>9.2470277410832233E-2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1.75" customHeight="1">
      <c r="A17" s="257" t="s">
        <v>240</v>
      </c>
      <c r="B17" s="566">
        <v>2051</v>
      </c>
      <c r="C17" s="566">
        <v>149</v>
      </c>
      <c r="D17" s="566">
        <v>2200</v>
      </c>
      <c r="E17" s="566">
        <v>735</v>
      </c>
      <c r="F17" s="566">
        <v>72</v>
      </c>
      <c r="G17" s="566">
        <v>807</v>
      </c>
      <c r="H17" s="566">
        <v>113</v>
      </c>
      <c r="I17" s="566">
        <v>9</v>
      </c>
      <c r="J17" s="566">
        <v>122</v>
      </c>
      <c r="K17" s="566">
        <v>2899</v>
      </c>
      <c r="L17" s="566">
        <v>230</v>
      </c>
      <c r="M17" s="566">
        <v>3129</v>
      </c>
      <c r="N17" s="573">
        <v>0.13778071334214004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1.75" customHeight="1">
      <c r="A18" s="256" t="s">
        <v>241</v>
      </c>
      <c r="B18" s="565">
        <v>1945</v>
      </c>
      <c r="C18" s="565">
        <v>167</v>
      </c>
      <c r="D18" s="565">
        <v>2112</v>
      </c>
      <c r="E18" s="567">
        <v>419</v>
      </c>
      <c r="F18" s="567">
        <v>55</v>
      </c>
      <c r="G18" s="567">
        <v>474</v>
      </c>
      <c r="H18" s="567">
        <v>61</v>
      </c>
      <c r="I18" s="567">
        <v>12</v>
      </c>
      <c r="J18" s="567">
        <v>73</v>
      </c>
      <c r="K18" s="567">
        <v>2425</v>
      </c>
      <c r="L18" s="567">
        <v>234</v>
      </c>
      <c r="M18" s="567">
        <v>2659</v>
      </c>
      <c r="N18" s="574">
        <v>0.1170849845882871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30.75" customHeight="1">
      <c r="A19" s="313" t="s">
        <v>242</v>
      </c>
      <c r="B19" s="568">
        <v>15425</v>
      </c>
      <c r="C19" s="568">
        <v>951</v>
      </c>
      <c r="D19" s="568">
        <v>16376</v>
      </c>
      <c r="E19" s="568">
        <v>4969</v>
      </c>
      <c r="F19" s="568">
        <v>545</v>
      </c>
      <c r="G19" s="568">
        <v>5514</v>
      </c>
      <c r="H19" s="568">
        <v>742</v>
      </c>
      <c r="I19" s="568">
        <v>78</v>
      </c>
      <c r="J19" s="568">
        <v>820</v>
      </c>
      <c r="K19" s="569">
        <v>21136</v>
      </c>
      <c r="L19" s="569">
        <v>1574</v>
      </c>
      <c r="M19" s="569">
        <v>22710</v>
      </c>
      <c r="N19" s="839">
        <v>1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30.75" customHeight="1">
      <c r="A20" s="842" t="s">
        <v>267</v>
      </c>
      <c r="B20" s="570">
        <v>0.94192721055202733</v>
      </c>
      <c r="C20" s="570">
        <v>5.8072789447972645E-2</v>
      </c>
      <c r="D20" s="570">
        <v>1</v>
      </c>
      <c r="E20" s="570">
        <v>0.9011606819006166</v>
      </c>
      <c r="F20" s="570">
        <v>9.8839318099383386E-2</v>
      </c>
      <c r="G20" s="570">
        <v>1</v>
      </c>
      <c r="H20" s="570">
        <v>0.90487804878048783</v>
      </c>
      <c r="I20" s="570">
        <v>9.5121951219512196E-2</v>
      </c>
      <c r="J20" s="570">
        <v>1</v>
      </c>
      <c r="K20" s="570">
        <v>0.93069132540730959</v>
      </c>
      <c r="L20" s="570">
        <v>6.9308674592690439E-2</v>
      </c>
      <c r="M20" s="570">
        <v>1</v>
      </c>
      <c r="N20" s="840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30.75" customHeight="1" thickBot="1">
      <c r="A21" s="843"/>
      <c r="B21" s="844">
        <v>0.72109202994275645</v>
      </c>
      <c r="C21" s="845"/>
      <c r="D21" s="846"/>
      <c r="E21" s="844">
        <v>0.2428005284015852</v>
      </c>
      <c r="F21" s="845"/>
      <c r="G21" s="846"/>
      <c r="H21" s="844">
        <v>3.6107441655658302E-2</v>
      </c>
      <c r="I21" s="845"/>
      <c r="J21" s="846"/>
      <c r="K21" s="844">
        <v>0.99999999999999989</v>
      </c>
      <c r="L21" s="845"/>
      <c r="M21" s="846"/>
      <c r="N21" s="841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>
      <c r="A22" s="10"/>
      <c r="B22" s="10"/>
      <c r="C22" s="10"/>
      <c r="D22" s="10"/>
      <c r="E22" s="10"/>
      <c r="F22" s="258"/>
      <c r="G22" s="258"/>
      <c r="H22" s="258"/>
      <c r="I22" s="258"/>
      <c r="J22" s="258"/>
      <c r="K22" s="258"/>
      <c r="L22" s="12"/>
      <c r="M22" s="12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837" t="s">
        <v>310</v>
      </c>
      <c r="B23" s="576"/>
      <c r="C23" s="576"/>
      <c r="D23" s="576"/>
      <c r="E23" s="576"/>
      <c r="F23" s="10"/>
      <c r="G23" s="10"/>
      <c r="H23" s="10"/>
      <c r="I23" s="10"/>
      <c r="J23" s="10"/>
      <c r="K23" s="10"/>
      <c r="L23" s="12"/>
      <c r="M23" s="12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.75" customHeight="1">
      <c r="A24" s="838" t="s">
        <v>430</v>
      </c>
      <c r="B24" s="576"/>
      <c r="C24" s="576"/>
      <c r="D24" s="576"/>
      <c r="E24" s="576"/>
      <c r="F24" s="576"/>
      <c r="G24" s="576"/>
      <c r="H24" s="576"/>
      <c r="I24" s="576"/>
      <c r="J24" s="576"/>
      <c r="K24" s="576"/>
      <c r="L24" s="12"/>
      <c r="M24" s="12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259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12"/>
      <c r="M25" s="12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259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12"/>
      <c r="M26" s="12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259"/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12"/>
      <c r="M27" s="12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259"/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12"/>
      <c r="M28" s="12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259"/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12"/>
      <c r="M29" s="12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261"/>
      <c r="M30" s="261"/>
      <c r="N30" s="262"/>
      <c r="O30" s="262"/>
      <c r="P30" s="262"/>
      <c r="Q30" s="262"/>
      <c r="R30" s="262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261"/>
      <c r="M31" s="261"/>
      <c r="N31" s="262"/>
      <c r="O31" s="262"/>
      <c r="P31" s="262"/>
      <c r="Q31" s="262"/>
      <c r="R31" s="262"/>
      <c r="S31" s="10"/>
      <c r="T31" s="10"/>
      <c r="U31" s="10"/>
      <c r="V31" s="10"/>
      <c r="W31" s="10"/>
      <c r="X31" s="10"/>
      <c r="Y31" s="10"/>
      <c r="Z31" s="10"/>
    </row>
    <row r="32" spans="1:26" ht="29.2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261"/>
      <c r="M32" s="261"/>
      <c r="N32" s="262"/>
      <c r="O32" s="262"/>
      <c r="P32" s="262"/>
      <c r="Q32" s="262"/>
      <c r="R32" s="262"/>
      <c r="S32" s="10"/>
      <c r="T32" s="10"/>
      <c r="U32" s="10"/>
      <c r="V32" s="10"/>
      <c r="W32" s="10"/>
      <c r="X32" s="10"/>
      <c r="Y32" s="10"/>
      <c r="Z32" s="10"/>
    </row>
    <row r="33" spans="1:26" ht="26.2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261"/>
      <c r="M33" s="261"/>
      <c r="N33" s="262"/>
      <c r="O33" s="262"/>
      <c r="P33" s="262"/>
      <c r="Q33" s="262"/>
      <c r="R33" s="262"/>
      <c r="S33" s="10"/>
      <c r="T33" s="10"/>
      <c r="U33" s="10"/>
      <c r="V33" s="10"/>
      <c r="W33" s="10"/>
      <c r="X33" s="10"/>
      <c r="Y33" s="10"/>
      <c r="Z33" s="10"/>
    </row>
    <row r="34" spans="1:26" ht="21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261"/>
      <c r="M34" s="261"/>
      <c r="N34" s="262"/>
      <c r="O34" s="262"/>
      <c r="P34" s="262"/>
      <c r="Q34" s="262"/>
      <c r="R34" s="262"/>
      <c r="S34" s="10"/>
      <c r="T34" s="10"/>
      <c r="U34" s="10"/>
      <c r="V34" s="10"/>
      <c r="W34" s="10"/>
      <c r="X34" s="10"/>
      <c r="Y34" s="10"/>
      <c r="Z34" s="10"/>
    </row>
    <row r="35" spans="1:26" ht="21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1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1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1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1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36" customHeight="1">
      <c r="A40" s="13"/>
      <c r="B40" s="13"/>
      <c r="C40" s="13"/>
      <c r="D40" s="13"/>
      <c r="E40" s="13"/>
      <c r="F40" s="12"/>
      <c r="G40" s="12"/>
      <c r="H40" s="12"/>
      <c r="I40" s="12"/>
      <c r="J40" s="12"/>
      <c r="K40" s="12"/>
      <c r="L40" s="202"/>
      <c r="M40" s="202"/>
      <c r="N40" s="13"/>
      <c r="O40" s="13"/>
      <c r="P40" s="13" t="s">
        <v>431</v>
      </c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36" customHeight="1">
      <c r="A41" s="13"/>
      <c r="B41" s="13"/>
      <c r="C41" s="13"/>
      <c r="D41" s="13"/>
      <c r="E41" s="13"/>
      <c r="F41" s="12"/>
      <c r="G41" s="12"/>
      <c r="H41" s="12"/>
      <c r="I41" s="12"/>
      <c r="J41" s="12"/>
      <c r="K41" s="12"/>
      <c r="L41" s="202"/>
      <c r="M41" s="202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42" customHeight="1">
      <c r="A42" s="837" t="s">
        <v>423</v>
      </c>
      <c r="B42" s="576"/>
      <c r="C42" s="576"/>
      <c r="D42" s="576"/>
      <c r="E42" s="576"/>
      <c r="F42" s="12"/>
      <c r="G42" s="12"/>
      <c r="H42" s="12"/>
      <c r="I42" s="12"/>
      <c r="J42" s="12"/>
      <c r="K42" s="12"/>
      <c r="L42" s="12"/>
      <c r="M42" s="12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54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2"/>
      <c r="C44" s="12"/>
      <c r="D44" s="12"/>
      <c r="E44" s="12"/>
      <c r="F44" s="263"/>
      <c r="G44" s="12"/>
      <c r="H44" s="12"/>
      <c r="I44" s="12"/>
      <c r="J44" s="12"/>
      <c r="K44" s="12"/>
      <c r="L44" s="12"/>
      <c r="M44" s="12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1.25" customHeight="1">
      <c r="A47" s="10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0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0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0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0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hidden="1" customHeight="1">
      <c r="A64" s="10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hidden="1" customHeight="1">
      <c r="A65" s="1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hidden="1" customHeight="1">
      <c r="A66" s="10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hidden="1" customHeight="1">
      <c r="A67" s="10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0"/>
      <c r="O67" s="10"/>
      <c r="P67" s="10"/>
      <c r="Q67" s="10"/>
      <c r="R67" s="10"/>
      <c r="S67" s="10" t="s">
        <v>432</v>
      </c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2.75" hidden="1" customHeight="1">
      <c r="A1001" s="10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2.75" hidden="1" customHeight="1">
      <c r="A1002" s="10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2.75" hidden="1" customHeight="1">
      <c r="A1003" s="10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7">
    <mergeCell ref="A23:E23"/>
    <mergeCell ref="A24:K24"/>
    <mergeCell ref="A42:E42"/>
    <mergeCell ref="N19:N21"/>
    <mergeCell ref="A20:A21"/>
    <mergeCell ref="B21:D21"/>
    <mergeCell ref="E21:G21"/>
    <mergeCell ref="H21:J21"/>
    <mergeCell ref="K21:M21"/>
    <mergeCell ref="A7:N7"/>
    <mergeCell ref="A8:N8"/>
    <mergeCell ref="A11:A12"/>
    <mergeCell ref="B11:D11"/>
    <mergeCell ref="E11:G11"/>
    <mergeCell ref="H11:J11"/>
    <mergeCell ref="K11:M11"/>
    <mergeCell ref="N11:N12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6"/>
  <sheetViews>
    <sheetView tabSelected="1" zoomScale="85" zoomScaleNormal="85" workbookViewId="0">
      <selection activeCell="G22" sqref="G22"/>
    </sheetView>
  </sheetViews>
  <sheetFormatPr baseColWidth="10" defaultColWidth="0" defaultRowHeight="15" customHeight="1" zeroHeight="1"/>
  <cols>
    <col min="1" max="1" width="2.42578125" customWidth="1"/>
    <col min="2" max="2" width="37.140625" customWidth="1"/>
    <col min="3" max="3" width="22.42578125" customWidth="1"/>
    <col min="4" max="5" width="14.140625" customWidth="1"/>
    <col min="6" max="6" width="16.7109375" customWidth="1"/>
    <col min="7" max="7" width="18.140625" customWidth="1"/>
    <col min="8" max="8" width="19.7109375" customWidth="1"/>
    <col min="9" max="9" width="55" customWidth="1"/>
    <col min="10" max="12" width="17.85546875" customWidth="1"/>
    <col min="13" max="13" width="11.42578125" customWidth="1"/>
    <col min="14" max="26" width="10.7109375" customWidth="1"/>
    <col min="27" max="30" width="14.42578125" customWidth="1"/>
    <col min="31" max="16384" width="14.42578125" hidden="1"/>
  </cols>
  <sheetData>
    <row r="1" spans="1:26" ht="51" customHeight="1">
      <c r="A1" s="10"/>
      <c r="B1" s="9"/>
      <c r="C1" s="9"/>
      <c r="D1" s="13"/>
      <c r="E1" s="13"/>
      <c r="F1" s="13"/>
      <c r="G1" s="202"/>
      <c r="H1" s="10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.75" customHeight="1">
      <c r="A2" s="10"/>
      <c r="B2" s="9"/>
      <c r="C2" s="9"/>
      <c r="D2" s="13"/>
      <c r="E2" s="13"/>
      <c r="F2" s="13"/>
      <c r="G2" s="202"/>
      <c r="H2" s="10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s="332" customFormat="1" ht="12.75" customHeight="1">
      <c r="A3" s="10"/>
      <c r="B3" s="9"/>
      <c r="C3" s="9"/>
      <c r="D3" s="13"/>
      <c r="E3" s="13"/>
      <c r="F3" s="13"/>
      <c r="G3" s="333"/>
      <c r="H3" s="10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s="332" customFormat="1" ht="12.75" customHeight="1">
      <c r="A4" s="10"/>
      <c r="B4" s="9"/>
      <c r="C4" s="9"/>
      <c r="D4" s="13"/>
      <c r="E4" s="13"/>
      <c r="F4" s="13"/>
      <c r="G4" s="333"/>
      <c r="H4" s="10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s="332" customFormat="1" ht="12.75" customHeight="1">
      <c r="A5" s="10"/>
      <c r="B5" s="9"/>
      <c r="C5" s="9"/>
      <c r="D5" s="13"/>
      <c r="E5" s="13"/>
      <c r="F5" s="13"/>
      <c r="G5" s="333"/>
      <c r="H5" s="10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s="332" customFormat="1" ht="12.75" customHeight="1">
      <c r="A6" s="10"/>
      <c r="B6" s="9"/>
      <c r="C6" s="9"/>
      <c r="D6" s="13"/>
      <c r="E6" s="13"/>
      <c r="F6" s="13"/>
      <c r="G6" s="333"/>
      <c r="H6" s="10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s="332" customFormat="1" ht="12.75" customHeight="1">
      <c r="A7" s="10"/>
      <c r="B7" s="9"/>
      <c r="C7" s="9"/>
      <c r="D7" s="13"/>
      <c r="E7" s="13"/>
      <c r="F7" s="13"/>
      <c r="G7" s="333"/>
      <c r="H7" s="10"/>
      <c r="I7" s="13"/>
      <c r="J7" s="13"/>
      <c r="K7" s="1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7.5" customHeight="1">
      <c r="A8" s="10"/>
      <c r="B8" s="9"/>
      <c r="C8" s="9"/>
      <c r="D8" s="13"/>
      <c r="E8" s="13"/>
      <c r="F8" s="13"/>
      <c r="G8" s="202"/>
      <c r="H8" s="10"/>
      <c r="I8" s="13"/>
      <c r="J8" s="13"/>
      <c r="K8" s="13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5.75" customHeight="1">
      <c r="A9" s="10"/>
      <c r="B9" s="9"/>
      <c r="C9" s="9"/>
      <c r="D9" s="13"/>
      <c r="E9" s="13"/>
      <c r="F9" s="13"/>
      <c r="G9" s="202"/>
      <c r="H9" s="10"/>
      <c r="I9" s="13"/>
      <c r="J9" s="13"/>
      <c r="K9" s="13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s="332" customFormat="1" ht="15.75" customHeight="1">
      <c r="A10" s="10"/>
      <c r="B10" s="9"/>
      <c r="C10" s="9"/>
      <c r="D10" s="13"/>
      <c r="E10" s="13"/>
      <c r="F10" s="13"/>
      <c r="G10" s="333"/>
      <c r="H10" s="10"/>
      <c r="I10" s="13"/>
      <c r="J10" s="13"/>
      <c r="K10" s="13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3.25" customHeight="1">
      <c r="A11" s="98"/>
      <c r="B11" s="705" t="s">
        <v>433</v>
      </c>
      <c r="C11" s="576"/>
      <c r="D11" s="576"/>
      <c r="E11" s="576"/>
      <c r="F11" s="576"/>
      <c r="G11" s="187"/>
      <c r="H11" s="705" t="s">
        <v>434</v>
      </c>
      <c r="I11" s="576"/>
      <c r="J11" s="576"/>
      <c r="K11" s="576"/>
      <c r="L11" s="576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18.75" customHeight="1">
      <c r="A12" s="98"/>
      <c r="B12" s="705" t="s">
        <v>467</v>
      </c>
      <c r="C12" s="576"/>
      <c r="D12" s="576"/>
      <c r="E12" s="576"/>
      <c r="F12" s="576"/>
      <c r="G12" s="142"/>
      <c r="H12" s="854" t="str">
        <f>+B12</f>
        <v xml:space="preserve"> 31 de Octubre de 2021</v>
      </c>
      <c r="I12" s="855"/>
      <c r="J12" s="855"/>
      <c r="K12" s="855"/>
      <c r="L12" s="855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36" customHeight="1">
      <c r="A13" s="98"/>
      <c r="B13" s="264" t="s">
        <v>435</v>
      </c>
      <c r="C13" s="265" t="s">
        <v>436</v>
      </c>
      <c r="D13" s="266" t="s">
        <v>265</v>
      </c>
      <c r="E13" s="266" t="s">
        <v>266</v>
      </c>
      <c r="F13" s="267" t="s">
        <v>437</v>
      </c>
      <c r="G13" s="142"/>
      <c r="H13" s="860" t="s">
        <v>438</v>
      </c>
      <c r="I13" s="856" t="s">
        <v>439</v>
      </c>
      <c r="J13" s="856" t="s">
        <v>440</v>
      </c>
      <c r="K13" s="858" t="s">
        <v>267</v>
      </c>
      <c r="L13" s="859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63.75" customHeight="1" thickBot="1">
      <c r="A14" s="98"/>
      <c r="B14" s="268" t="s">
        <v>441</v>
      </c>
      <c r="C14" s="269">
        <v>96898</v>
      </c>
      <c r="D14" s="270">
        <v>90163</v>
      </c>
      <c r="E14" s="270">
        <v>6735</v>
      </c>
      <c r="F14" s="271">
        <v>0.56157778215664234</v>
      </c>
      <c r="G14" s="98"/>
      <c r="H14" s="718"/>
      <c r="I14" s="857"/>
      <c r="J14" s="857"/>
      <c r="K14" s="272" t="s">
        <v>442</v>
      </c>
      <c r="L14" s="273" t="s">
        <v>443</v>
      </c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30" customHeight="1">
      <c r="A15" s="98"/>
      <c r="B15" s="274" t="s">
        <v>444</v>
      </c>
      <c r="C15" s="275">
        <v>70751</v>
      </c>
      <c r="D15" s="276">
        <v>59576</v>
      </c>
      <c r="E15" s="276">
        <v>11175</v>
      </c>
      <c r="F15" s="277">
        <v>0.41004138026960929</v>
      </c>
      <c r="G15" s="98"/>
      <c r="H15" s="847" t="s">
        <v>445</v>
      </c>
      <c r="I15" s="278" t="s">
        <v>446</v>
      </c>
      <c r="J15" s="279">
        <v>96898</v>
      </c>
      <c r="K15" s="280">
        <v>0.56157778215664234</v>
      </c>
      <c r="L15" s="281">
        <v>0.55076648496870972</v>
      </c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30" customHeight="1">
      <c r="A16" s="98"/>
      <c r="B16" s="268" t="s">
        <v>447</v>
      </c>
      <c r="C16" s="269">
        <v>4897</v>
      </c>
      <c r="D16" s="270">
        <v>4216</v>
      </c>
      <c r="E16" s="270">
        <v>681</v>
      </c>
      <c r="F16" s="271">
        <v>2.8380837573748451E-2</v>
      </c>
      <c r="G16" s="98"/>
      <c r="H16" s="848"/>
      <c r="I16" s="282" t="s">
        <v>448</v>
      </c>
      <c r="J16" s="283">
        <v>70751</v>
      </c>
      <c r="K16" s="284">
        <v>0.41004138026960929</v>
      </c>
      <c r="L16" s="285">
        <v>0.40214740838842061</v>
      </c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30" customHeight="1" thickBot="1">
      <c r="A17" s="98"/>
      <c r="B17" s="286" t="s">
        <v>360</v>
      </c>
      <c r="C17" s="287">
        <v>172546</v>
      </c>
      <c r="D17" s="287">
        <v>153955</v>
      </c>
      <c r="E17" s="287">
        <v>18591</v>
      </c>
      <c r="F17" s="322">
        <v>1</v>
      </c>
      <c r="G17" s="144"/>
      <c r="H17" s="849"/>
      <c r="I17" s="288" t="s">
        <v>449</v>
      </c>
      <c r="J17" s="289">
        <v>4897</v>
      </c>
      <c r="K17" s="290">
        <v>2.8380837573748451E-2</v>
      </c>
      <c r="L17" s="291">
        <v>2.7834459709093803E-2</v>
      </c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30" customHeight="1" thickBot="1">
      <c r="A18" s="98"/>
      <c r="B18" s="292" t="s">
        <v>450</v>
      </c>
      <c r="C18" s="293"/>
      <c r="D18" s="293"/>
      <c r="E18" s="293"/>
      <c r="F18" s="293"/>
      <c r="G18" s="144"/>
      <c r="H18" s="294"/>
      <c r="I18" s="295" t="s">
        <v>451</v>
      </c>
      <c r="J18" s="139">
        <v>172546</v>
      </c>
      <c r="K18" s="140">
        <v>1</v>
      </c>
      <c r="L18" s="141">
        <v>0.98074835306622421</v>
      </c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30" customHeight="1">
      <c r="A19" s="98"/>
      <c r="B19" s="98"/>
      <c r="C19" s="98"/>
      <c r="D19" s="98"/>
      <c r="E19" s="98"/>
      <c r="F19" s="98"/>
      <c r="G19" s="144"/>
      <c r="H19" s="850" t="s">
        <v>452</v>
      </c>
      <c r="I19" s="296" t="s">
        <v>453</v>
      </c>
      <c r="J19" s="297">
        <v>2960</v>
      </c>
      <c r="K19" s="298">
        <v>0.87392973132565688</v>
      </c>
      <c r="L19" s="299">
        <v>1.6824586632411202E-2</v>
      </c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30" customHeight="1">
      <c r="A20" s="98"/>
      <c r="B20" s="98"/>
      <c r="C20" s="98"/>
      <c r="D20" s="98"/>
      <c r="E20" s="98"/>
      <c r="F20" s="98"/>
      <c r="G20" s="98"/>
      <c r="H20" s="848"/>
      <c r="I20" s="282" t="s">
        <v>454</v>
      </c>
      <c r="J20" s="300">
        <v>427</v>
      </c>
      <c r="K20" s="301">
        <v>0.12607026867434307</v>
      </c>
      <c r="L20" s="302">
        <v>2.427060301364724E-3</v>
      </c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30" customHeight="1">
      <c r="A21" s="98"/>
      <c r="B21" s="98"/>
      <c r="C21" s="98"/>
      <c r="D21" s="98"/>
      <c r="E21" s="98"/>
      <c r="F21" s="98"/>
      <c r="G21" s="98"/>
      <c r="H21" s="851"/>
      <c r="I21" s="303" t="s">
        <v>455</v>
      </c>
      <c r="J21" s="304">
        <v>3387</v>
      </c>
      <c r="K21" s="305">
        <v>1</v>
      </c>
      <c r="L21" s="306">
        <v>1.9251646933775925E-2</v>
      </c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30" customHeight="1">
      <c r="A22" s="98"/>
      <c r="B22" s="98"/>
      <c r="C22" s="98"/>
      <c r="D22" s="98"/>
      <c r="E22" s="98"/>
      <c r="F22" s="98"/>
      <c r="G22" s="98"/>
      <c r="H22" s="852" t="s">
        <v>456</v>
      </c>
      <c r="I22" s="721"/>
      <c r="J22" s="307">
        <v>175933</v>
      </c>
      <c r="K22" s="308"/>
      <c r="L22" s="309">
        <v>1.0000000000000002</v>
      </c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>
      <c r="A23" s="98"/>
      <c r="B23" s="98"/>
      <c r="C23" s="98"/>
      <c r="D23" s="98"/>
      <c r="E23" s="98"/>
      <c r="F23" s="98"/>
      <c r="G23" s="98"/>
      <c r="H23" s="292" t="s">
        <v>457</v>
      </c>
      <c r="I23" s="292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4.2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4.25">
      <c r="A25" s="98"/>
      <c r="B25" s="98"/>
      <c r="C25" s="98"/>
      <c r="D25" s="98"/>
      <c r="E25" s="98"/>
      <c r="F25" s="98"/>
      <c r="G25" s="98"/>
      <c r="H25" s="98"/>
      <c r="I25" s="98"/>
      <c r="J25" s="144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14.25">
      <c r="A26" s="98"/>
      <c r="B26" s="98"/>
      <c r="C26" s="98"/>
      <c r="D26" s="98"/>
      <c r="E26" s="98"/>
      <c r="F26" s="98"/>
      <c r="G26" s="98"/>
      <c r="H26" s="98"/>
      <c r="I26" s="98"/>
      <c r="J26" s="310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15.75" customHeight="1">
      <c r="A27" s="98"/>
      <c r="B27" s="98"/>
      <c r="C27" s="98"/>
      <c r="D27" s="98"/>
      <c r="E27" s="98"/>
      <c r="F27" s="98"/>
      <c r="G27" s="98"/>
      <c r="H27" s="98"/>
      <c r="I27" s="98"/>
      <c r="J27" s="144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15.75" customHeight="1">
      <c r="A28" s="98"/>
      <c r="B28" s="98"/>
      <c r="C28" s="98"/>
      <c r="D28" s="98"/>
      <c r="E28" s="98"/>
      <c r="F28" s="98"/>
      <c r="G28" s="98"/>
      <c r="H28" s="98"/>
      <c r="I28" s="98"/>
      <c r="J28" s="144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15.75" customHeight="1">
      <c r="A29" s="98"/>
      <c r="B29" s="98"/>
      <c r="C29" s="98"/>
      <c r="D29" s="98"/>
      <c r="E29" s="98"/>
      <c r="F29" s="98"/>
      <c r="G29" s="98"/>
      <c r="H29" s="98"/>
      <c r="I29" s="98"/>
      <c r="J29" s="144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5.75" customHeight="1">
      <c r="A30" s="98"/>
      <c r="B30" s="98"/>
      <c r="C30" s="98"/>
      <c r="D30" s="98"/>
      <c r="E30" s="311"/>
      <c r="F30" s="311"/>
      <c r="G30" s="98"/>
      <c r="H30" s="98"/>
      <c r="I30" s="98"/>
      <c r="J30" s="144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5.75" customHeight="1">
      <c r="A31" s="98"/>
      <c r="B31" s="144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5.7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6" customHeight="1">
      <c r="A33" s="98"/>
      <c r="B33" s="144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9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9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23.25" customHeight="1">
      <c r="A36" s="98"/>
      <c r="B36" s="853" t="s">
        <v>458</v>
      </c>
      <c r="C36" s="576"/>
      <c r="D36" s="576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5.7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5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5.7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2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5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5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5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5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5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5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5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5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5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5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5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5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5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5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5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5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5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5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5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5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5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5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5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5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5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5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5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5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5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5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5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5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5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5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5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5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5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5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5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5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5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5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5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5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5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5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5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5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5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5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5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5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5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5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5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5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5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5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5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5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5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5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5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5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5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5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5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5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5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5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5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5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5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5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5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5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5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5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5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5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5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5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5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5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5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5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5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5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5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5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5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5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5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5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5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5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5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5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5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5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5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5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5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5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5.7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5.7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5.7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5.7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5.7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5.7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5.7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5.7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5.7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5.7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5.7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5.7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5.7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5.7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5.7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5.7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5.7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5.7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5.7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5.7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5.7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5.7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5.7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5.7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5.7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5.7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5.7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5.7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5.7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5.7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5.7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5.7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5.7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5.7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5.7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5.7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5.7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5.7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5.7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5.7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5.7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5.7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5.7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5.7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5.7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5.7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5.7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5.7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5.7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5.7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5.7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5.7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5.7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5.7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5.7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5.7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5.7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5.7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5.7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5.7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5.7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5.7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5.7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5.7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5.7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5.7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5.7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5.7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5.7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5.7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5.7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5.7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5.7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5.7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5.7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5.7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5.7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5.7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5.7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5.7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5.7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5.7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5.7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5.7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5.7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5.7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5.7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5.7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5.7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5.7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5.7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5.7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5.7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5.7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5.7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5.7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5.7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5.7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5.7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5.7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5.7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5.7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5.7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5.7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5.7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5.7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5.7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5.7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5.7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5.7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5.7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5.7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5.7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5.7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5.7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5.7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5.7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5.7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5.7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5.7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5.7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5.7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5.7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5.7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5.7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5.7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5.7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5.7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5.7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5.7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5.7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5.7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5.7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5.7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5.7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5.7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5.7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5.7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5.7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5.7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5.7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5.7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5.7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5.7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5.7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5.7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5.7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5.7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5.7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5.7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5.7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5.7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5.7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5.7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5.7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5.7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5.7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5.7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5.7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5.7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5.7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5.7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5.7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5.7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5.7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5.7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5.7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5.7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5.7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5.7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5.7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5.7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5.7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5.7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5.7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5.7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5.7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5.7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5.7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5.7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5.7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5.7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5.7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5.7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5.7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5.7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5.7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5.7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5.7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5.7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5.7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5.7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5.7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5.7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5.7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5.7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5.7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5.7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5.7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5.7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5.7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5.7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5.7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5.7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5.7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5.7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5.7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5.7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5.7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5.7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5.7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5.7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5.7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5.7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5.7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5.7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5.7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5.7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5.7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5.7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5.7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5.7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5.7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5.7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5.7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5.7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5.7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5.7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5.7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5.7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5.7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5.7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5.7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5.7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5.7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5.7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5.7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5.7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5.7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5.7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5.7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5.7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5.7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5.7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5.7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5.7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5.7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5.7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5.7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5.7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5.7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5.7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5.7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5.7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5.7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5.7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5.7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5.7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5.7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5.7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5.7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5.7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5.7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5.7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5.7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5.7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5.7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5.7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5.7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5.7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5.7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5.7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5.7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5.7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5.7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5.7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5.7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5.7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5.7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5.7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5.7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5.7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5.7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5.7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5.7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5.7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5.7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5.7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5.7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5.7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5.7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5.7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5.7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5.7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5.7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5.7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5.7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5.7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5.7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5.7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5.7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5.7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5.7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5.7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5.7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5.7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5.7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5.7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5.7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5.7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5.7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5.7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5.7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5.7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5.7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5.7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5.7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5.7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5.7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5.7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5.7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5.7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5.7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5.7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5.7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5.7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5.7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5.7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5.7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5.7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5.7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5.7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5.7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5.7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5.7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5.7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5.7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5.7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5.7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5.7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5.7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5.7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5.7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5.7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5.7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5.7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5.7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5.7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5.7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5.7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5.7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5.7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5.7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5.7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5.7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5.7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5.7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5.7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5.7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5.7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5.7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5.7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5.7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5.7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5.7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5.7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5.7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5.7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5.7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5.7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5.7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5.7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5.7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5.7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5.7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5.7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5.7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5.7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5.7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5.7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5.7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5.7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5.7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5.7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5.7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5.7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5.7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5.7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5.7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5.7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5.7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5.7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5.7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5.7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5.7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5.7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5.7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5.7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5.7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5.7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5.7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5.7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5.7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5.7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5.7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5.7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5.7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5.7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5.7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5.7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5.7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5.7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5.7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5.7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5.7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5.7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5.7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5.7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5.7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5.7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5.7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5.7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5.7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5.7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5.7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5.7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5.7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5.7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5.7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5.7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5.7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5.7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5.7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5.7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5.7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5.7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5.7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5.7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5.7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5.7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5.7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5.7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5.7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5.7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5.7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5.7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5.7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5.7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5.7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5.7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5.7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5.7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5.7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5.7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5.7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5.7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5.7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5.7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5.7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5.7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5.7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5.7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5.7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5.7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5.7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5.7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5.7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5.7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5.7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5.7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5.7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5.7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5.7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5.7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5.7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5.7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5.7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5.7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5.7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5.7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5.7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5.7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5.7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5.7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5.7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5.7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5.7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5.7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5.7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5.7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5.7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5.7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5.7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5.7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5.7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5.7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5.7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5.7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5.7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5.7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5.7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5.7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5.7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5.7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5.7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5.7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5.7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5.7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5.7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5.7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5.7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5.7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5.7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5.7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5.7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5.7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5.7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5.7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5.7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5.7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5.7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5.7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5.7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5.7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5.7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5.7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5.7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5.7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5.7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5.7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5.7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5.7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5.7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5.7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5.7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5.7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5.7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5.7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5.7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5.7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5.7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5.7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5.7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5.7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5.7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5.7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5.7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5.7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5.7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5.7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5.7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5.7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5.7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5.7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5.7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5.7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5.7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5.7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5.7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5.7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5.7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5.7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5.7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5.7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5.7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5.7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5.7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5.7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5.7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5.7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5.7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5.7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5.7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5.7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5.7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5.7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5.7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5.7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5.7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5.7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5.7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5.7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5.7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5.7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5.7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5.7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5.7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5.7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5.7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5.7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5.7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5.7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5.7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5.7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5.7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5.7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5.7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5.7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5.7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5.7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5.7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5.7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5.7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5.7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5.7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5.7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5.7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5.7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5.7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5.7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5.7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5.7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5.7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5.7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5.7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5.7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5.7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5.7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5.7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5.7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5.7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5.7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5.7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5.7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5.7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5.7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5.7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5.7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5.7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5.7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5.7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5.7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5.7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5.7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5.7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5.7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5.7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5.7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5.7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5.7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5.7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5.7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5.7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5.7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5.7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5.7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5.7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5.7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5.7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5.7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5.7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5.7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5.7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5.7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5.7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5.7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5.7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5.7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5.7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5.7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5.7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5.7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5.7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5.7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5.7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5.7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5.7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5.7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5.7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5.7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5.7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5.7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5.7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5.7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5.7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5.7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5.7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5.7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5.7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5.7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5.7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5.7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5.7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5.7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5.7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5.7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5.7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5.7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5.7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5.7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5.7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5.7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5.7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5.7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5.7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5.7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5.7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5.7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5.7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5.7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5.7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5.7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5.7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5.7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5.7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5.7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5.7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5.7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5.7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5.7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5.7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5.7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5.7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5.7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5.7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5.7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5.7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5.7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5.7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5.7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5.75" hidden="1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5.75" hidden="1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5.75" hidden="1" customHeight="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5.75" hidden="1" customHeight="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5.75" hidden="1" customHeight="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5.75" hidden="1" customHeight="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mergeCells count="12">
    <mergeCell ref="H15:H17"/>
    <mergeCell ref="H19:H21"/>
    <mergeCell ref="H22:I22"/>
    <mergeCell ref="B36:D36"/>
    <mergeCell ref="B11:F11"/>
    <mergeCell ref="H11:L11"/>
    <mergeCell ref="B12:F12"/>
    <mergeCell ref="H12:L12"/>
    <mergeCell ref="I13:I14"/>
    <mergeCell ref="J13:J14"/>
    <mergeCell ref="K13:L13"/>
    <mergeCell ref="H13:H14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00"/>
  <sheetViews>
    <sheetView topLeftCell="A226" zoomScale="55" zoomScaleNormal="55" workbookViewId="0">
      <selection activeCell="D242" sqref="D242"/>
    </sheetView>
  </sheetViews>
  <sheetFormatPr baseColWidth="10" defaultColWidth="14.42578125" defaultRowHeight="15" customHeight="1"/>
  <cols>
    <col min="1" max="1" width="15.140625" style="323" customWidth="1"/>
    <col min="2" max="2" width="61.42578125" style="323" customWidth="1"/>
    <col min="3" max="3" width="37.28515625" style="323" customWidth="1"/>
    <col min="4" max="4" width="22" style="323" customWidth="1"/>
    <col min="5" max="5" width="23" style="323" customWidth="1"/>
    <col min="6" max="6" width="28.140625" style="323" customWidth="1"/>
    <col min="7" max="7" width="18.28515625" style="323" customWidth="1"/>
    <col min="8" max="8" width="15.42578125" style="323" customWidth="1"/>
    <col min="9" max="9" width="18.28515625" style="323" customWidth="1"/>
    <col min="10" max="10" width="16" style="323" customWidth="1"/>
    <col min="11" max="11" width="19.85546875" style="323" customWidth="1"/>
    <col min="12" max="12" width="18" style="323" customWidth="1"/>
    <col min="13" max="13" width="15.28515625" style="323" customWidth="1"/>
    <col min="14" max="14" width="22.28515625" style="323" customWidth="1"/>
    <col min="15" max="16384" width="14.42578125" style="323"/>
  </cols>
  <sheetData>
    <row r="1" spans="1:14" ht="24.75" customHeight="1">
      <c r="A1" s="334">
        <v>0</v>
      </c>
      <c r="B1" s="334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</row>
    <row r="2" spans="1:14" ht="24.75" customHeight="1">
      <c r="A2" s="334"/>
      <c r="B2" s="334"/>
      <c r="C2" s="336"/>
      <c r="D2" s="337"/>
      <c r="E2" s="335"/>
      <c r="F2" s="335"/>
      <c r="G2" s="335"/>
      <c r="H2" s="335"/>
      <c r="I2" s="335"/>
      <c r="J2" s="335"/>
      <c r="K2" s="335"/>
      <c r="L2" s="335"/>
      <c r="M2" s="335"/>
      <c r="N2" s="335"/>
    </row>
    <row r="3" spans="1:14" ht="24.75" customHeight="1">
      <c r="A3" s="334"/>
      <c r="B3" s="334"/>
      <c r="C3" s="336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</row>
    <row r="4" spans="1:14" ht="24.75" customHeight="1">
      <c r="A4" s="334"/>
      <c r="B4" s="334"/>
      <c r="C4" s="336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</row>
    <row r="5" spans="1:14" ht="24.75" customHeight="1">
      <c r="A5" s="612" t="s">
        <v>16</v>
      </c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</row>
    <row r="6" spans="1:14" ht="24.75" customHeight="1">
      <c r="A6" s="613" t="s">
        <v>460</v>
      </c>
      <c r="B6" s="614"/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</row>
    <row r="7" spans="1:14" ht="31.5" customHeight="1">
      <c r="A7" s="615" t="s">
        <v>17</v>
      </c>
      <c r="B7" s="618" t="s">
        <v>18</v>
      </c>
      <c r="C7" s="610"/>
      <c r="D7" s="616" t="s">
        <v>19</v>
      </c>
      <c r="E7" s="616" t="s">
        <v>20</v>
      </c>
      <c r="F7" s="617" t="s">
        <v>21</v>
      </c>
      <c r="G7" s="609" t="s">
        <v>22</v>
      </c>
      <c r="H7" s="610"/>
      <c r="I7" s="609" t="s">
        <v>23</v>
      </c>
      <c r="J7" s="610"/>
      <c r="K7" s="611" t="s">
        <v>24</v>
      </c>
      <c r="L7" s="609" t="s">
        <v>25</v>
      </c>
      <c r="M7" s="610"/>
      <c r="N7" s="611" t="s">
        <v>26</v>
      </c>
    </row>
    <row r="8" spans="1:14" ht="23.25" customHeight="1">
      <c r="A8" s="597"/>
      <c r="B8" s="338" t="s">
        <v>27</v>
      </c>
      <c r="C8" s="338" t="s">
        <v>28</v>
      </c>
      <c r="D8" s="603"/>
      <c r="E8" s="603"/>
      <c r="F8" s="603"/>
      <c r="G8" s="339" t="s">
        <v>29</v>
      </c>
      <c r="H8" s="339" t="s">
        <v>30</v>
      </c>
      <c r="I8" s="339" t="s">
        <v>29</v>
      </c>
      <c r="J8" s="339" t="s">
        <v>30</v>
      </c>
      <c r="K8" s="603"/>
      <c r="L8" s="339" t="s">
        <v>29</v>
      </c>
      <c r="M8" s="339" t="s">
        <v>30</v>
      </c>
      <c r="N8" s="603"/>
    </row>
    <row r="9" spans="1:14" ht="25.5" customHeight="1">
      <c r="A9" s="340"/>
      <c r="B9" s="341"/>
      <c r="C9" s="342"/>
      <c r="D9" s="343"/>
      <c r="E9" s="343"/>
      <c r="F9" s="344"/>
      <c r="G9" s="343"/>
      <c r="H9" s="343"/>
      <c r="I9" s="345"/>
      <c r="J9" s="346"/>
      <c r="K9" s="345"/>
      <c r="L9" s="345"/>
      <c r="M9" s="346"/>
      <c r="N9" s="347"/>
    </row>
    <row r="10" spans="1:14" ht="25.5" customHeight="1">
      <c r="A10" s="348">
        <v>100</v>
      </c>
      <c r="B10" s="579" t="s">
        <v>31</v>
      </c>
      <c r="C10" s="580"/>
      <c r="D10" s="349">
        <v>30672</v>
      </c>
      <c r="E10" s="349">
        <v>35688</v>
      </c>
      <c r="F10" s="350">
        <v>0.16353677621283258</v>
      </c>
      <c r="G10" s="349">
        <v>33441</v>
      </c>
      <c r="H10" s="349">
        <v>2247</v>
      </c>
      <c r="I10" s="349">
        <v>6930</v>
      </c>
      <c r="J10" s="349">
        <v>840</v>
      </c>
      <c r="K10" s="349">
        <v>7770</v>
      </c>
      <c r="L10" s="349">
        <v>26511</v>
      </c>
      <c r="M10" s="349">
        <v>1407</v>
      </c>
      <c r="N10" s="351">
        <v>27918</v>
      </c>
    </row>
    <row r="11" spans="1:14" ht="25.5" customHeight="1">
      <c r="A11" s="352"/>
      <c r="B11" s="353"/>
      <c r="C11" s="353"/>
      <c r="D11" s="354"/>
      <c r="E11" s="354"/>
      <c r="F11" s="355"/>
      <c r="G11" s="354"/>
      <c r="H11" s="356"/>
      <c r="I11" s="356"/>
      <c r="J11" s="356"/>
      <c r="K11" s="354"/>
      <c r="L11" s="356"/>
      <c r="M11" s="356"/>
      <c r="N11" s="357"/>
    </row>
    <row r="12" spans="1:14" ht="25.5" customHeight="1">
      <c r="A12" s="358"/>
      <c r="B12" s="581" t="s">
        <v>32</v>
      </c>
      <c r="C12" s="578"/>
      <c r="D12" s="359">
        <v>118</v>
      </c>
      <c r="E12" s="359">
        <v>143</v>
      </c>
      <c r="F12" s="360">
        <v>0.21186440677966112</v>
      </c>
      <c r="G12" s="359">
        <v>141</v>
      </c>
      <c r="H12" s="359">
        <v>2</v>
      </c>
      <c r="I12" s="359">
        <v>77</v>
      </c>
      <c r="J12" s="359">
        <v>0</v>
      </c>
      <c r="K12" s="359">
        <v>77</v>
      </c>
      <c r="L12" s="359">
        <v>64</v>
      </c>
      <c r="M12" s="359">
        <v>2</v>
      </c>
      <c r="N12" s="359">
        <v>66</v>
      </c>
    </row>
    <row r="13" spans="1:14" ht="25.5" customHeight="1">
      <c r="A13" s="361">
        <v>101</v>
      </c>
      <c r="B13" s="362" t="s">
        <v>487</v>
      </c>
      <c r="C13" s="362" t="s">
        <v>34</v>
      </c>
      <c r="D13" s="363">
        <v>118</v>
      </c>
      <c r="E13" s="363">
        <v>143</v>
      </c>
      <c r="F13" s="364">
        <v>0.21186440677966112</v>
      </c>
      <c r="G13" s="363">
        <v>141</v>
      </c>
      <c r="H13" s="365">
        <v>2</v>
      </c>
      <c r="I13" s="363">
        <v>77</v>
      </c>
      <c r="J13" s="365">
        <v>0</v>
      </c>
      <c r="K13" s="365">
        <v>77</v>
      </c>
      <c r="L13" s="365">
        <v>64</v>
      </c>
      <c r="M13" s="365">
        <v>2</v>
      </c>
      <c r="N13" s="363">
        <v>66</v>
      </c>
    </row>
    <row r="14" spans="1:14" ht="25.5" customHeight="1">
      <c r="A14" s="361"/>
      <c r="B14" s="366"/>
      <c r="C14" s="366"/>
      <c r="D14" s="365"/>
      <c r="E14" s="365"/>
      <c r="F14" s="367"/>
      <c r="G14" s="365"/>
      <c r="H14" s="365"/>
      <c r="I14" s="365"/>
      <c r="J14" s="365"/>
      <c r="K14" s="365"/>
      <c r="L14" s="365"/>
      <c r="M14" s="365"/>
      <c r="N14" s="368"/>
    </row>
    <row r="15" spans="1:14" ht="25.5" customHeight="1">
      <c r="A15" s="358"/>
      <c r="B15" s="581" t="s">
        <v>35</v>
      </c>
      <c r="C15" s="578"/>
      <c r="D15" s="359">
        <v>4414</v>
      </c>
      <c r="E15" s="359">
        <v>5961</v>
      </c>
      <c r="F15" s="369">
        <v>0.35047575894879923</v>
      </c>
      <c r="G15" s="359">
        <v>5840</v>
      </c>
      <c r="H15" s="359">
        <v>121</v>
      </c>
      <c r="I15" s="359">
        <v>708</v>
      </c>
      <c r="J15" s="359">
        <v>42</v>
      </c>
      <c r="K15" s="359">
        <v>750</v>
      </c>
      <c r="L15" s="359">
        <v>5132</v>
      </c>
      <c r="M15" s="359">
        <v>79</v>
      </c>
      <c r="N15" s="370">
        <v>5211</v>
      </c>
    </row>
    <row r="16" spans="1:14" ht="25.5" customHeight="1">
      <c r="A16" s="371">
        <v>104</v>
      </c>
      <c r="B16" s="372" t="s">
        <v>488</v>
      </c>
      <c r="C16" s="362" t="s">
        <v>36</v>
      </c>
      <c r="D16" s="363">
        <v>322</v>
      </c>
      <c r="E16" s="363">
        <v>344</v>
      </c>
      <c r="F16" s="364">
        <v>6.8322981366459645E-2</v>
      </c>
      <c r="G16" s="363">
        <v>344</v>
      </c>
      <c r="H16" s="363">
        <v>0</v>
      </c>
      <c r="I16" s="363">
        <v>31</v>
      </c>
      <c r="J16" s="365">
        <v>0</v>
      </c>
      <c r="K16" s="365">
        <v>31</v>
      </c>
      <c r="L16" s="365">
        <v>313</v>
      </c>
      <c r="M16" s="365">
        <v>0</v>
      </c>
      <c r="N16" s="363">
        <v>313</v>
      </c>
    </row>
    <row r="17" spans="1:14" ht="25.5" customHeight="1">
      <c r="A17" s="371">
        <v>150</v>
      </c>
      <c r="B17" s="362" t="s">
        <v>489</v>
      </c>
      <c r="C17" s="362" t="s">
        <v>37</v>
      </c>
      <c r="D17" s="363">
        <v>2664</v>
      </c>
      <c r="E17" s="363">
        <v>3971</v>
      </c>
      <c r="F17" s="364">
        <v>0.49061561561561562</v>
      </c>
      <c r="G17" s="363">
        <v>3971</v>
      </c>
      <c r="H17" s="363">
        <v>0</v>
      </c>
      <c r="I17" s="363">
        <v>437</v>
      </c>
      <c r="J17" s="365">
        <v>0</v>
      </c>
      <c r="K17" s="365">
        <v>437</v>
      </c>
      <c r="L17" s="365">
        <v>3534</v>
      </c>
      <c r="M17" s="365">
        <v>0</v>
      </c>
      <c r="N17" s="363">
        <v>3534</v>
      </c>
    </row>
    <row r="18" spans="1:14" ht="25.5" customHeight="1">
      <c r="A18" s="371">
        <v>105</v>
      </c>
      <c r="B18" s="362" t="s">
        <v>490</v>
      </c>
      <c r="C18" s="362" t="s">
        <v>38</v>
      </c>
      <c r="D18" s="363">
        <v>306</v>
      </c>
      <c r="E18" s="363">
        <v>364</v>
      </c>
      <c r="F18" s="364">
        <v>0.18954248366013071</v>
      </c>
      <c r="G18" s="363">
        <v>364</v>
      </c>
      <c r="H18" s="363">
        <v>0</v>
      </c>
      <c r="I18" s="363">
        <v>49</v>
      </c>
      <c r="J18" s="365">
        <v>0</v>
      </c>
      <c r="K18" s="365">
        <v>49</v>
      </c>
      <c r="L18" s="365">
        <v>315</v>
      </c>
      <c r="M18" s="365">
        <v>0</v>
      </c>
      <c r="N18" s="363">
        <v>315</v>
      </c>
    </row>
    <row r="19" spans="1:14" ht="25.5" customHeight="1">
      <c r="A19" s="371">
        <v>106</v>
      </c>
      <c r="B19" s="362" t="s">
        <v>491</v>
      </c>
      <c r="C19" s="362" t="s">
        <v>39</v>
      </c>
      <c r="D19" s="363">
        <v>37</v>
      </c>
      <c r="E19" s="363">
        <v>23</v>
      </c>
      <c r="F19" s="364">
        <v>-0.3783783783783784</v>
      </c>
      <c r="G19" s="363">
        <v>23</v>
      </c>
      <c r="H19" s="363">
        <v>0</v>
      </c>
      <c r="I19" s="363">
        <v>1</v>
      </c>
      <c r="J19" s="365">
        <v>0</v>
      </c>
      <c r="K19" s="365">
        <v>1</v>
      </c>
      <c r="L19" s="365">
        <v>22</v>
      </c>
      <c r="M19" s="365">
        <v>0</v>
      </c>
      <c r="N19" s="363">
        <v>22</v>
      </c>
    </row>
    <row r="20" spans="1:14" ht="25.5" customHeight="1">
      <c r="A20" s="371">
        <v>107</v>
      </c>
      <c r="B20" s="362" t="s">
        <v>492</v>
      </c>
      <c r="C20" s="362" t="s">
        <v>40</v>
      </c>
      <c r="D20" s="363">
        <v>55</v>
      </c>
      <c r="E20" s="363">
        <v>59</v>
      </c>
      <c r="F20" s="364">
        <v>7.2727272727272751E-2</v>
      </c>
      <c r="G20" s="363">
        <v>59</v>
      </c>
      <c r="H20" s="363">
        <v>0</v>
      </c>
      <c r="I20" s="363">
        <v>9</v>
      </c>
      <c r="J20" s="365">
        <v>0</v>
      </c>
      <c r="K20" s="365">
        <v>9</v>
      </c>
      <c r="L20" s="365">
        <v>50</v>
      </c>
      <c r="M20" s="365">
        <v>0</v>
      </c>
      <c r="N20" s="363">
        <v>50</v>
      </c>
    </row>
    <row r="21" spans="1:14" ht="25.5" customHeight="1">
      <c r="A21" s="371">
        <v>109</v>
      </c>
      <c r="B21" s="362" t="s">
        <v>493</v>
      </c>
      <c r="C21" s="362" t="s">
        <v>41</v>
      </c>
      <c r="D21" s="363">
        <v>73</v>
      </c>
      <c r="E21" s="363">
        <v>103</v>
      </c>
      <c r="F21" s="364">
        <v>0.41095890410958913</v>
      </c>
      <c r="G21" s="363">
        <v>103</v>
      </c>
      <c r="H21" s="363">
        <v>0</v>
      </c>
      <c r="I21" s="363">
        <v>18</v>
      </c>
      <c r="J21" s="365">
        <v>0</v>
      </c>
      <c r="K21" s="365">
        <v>18</v>
      </c>
      <c r="L21" s="365">
        <v>85</v>
      </c>
      <c r="M21" s="365">
        <v>0</v>
      </c>
      <c r="N21" s="363">
        <v>85</v>
      </c>
    </row>
    <row r="22" spans="1:14" ht="25.5" customHeight="1">
      <c r="A22" s="371">
        <v>110</v>
      </c>
      <c r="B22" s="362" t="s">
        <v>494</v>
      </c>
      <c r="C22" s="362" t="s">
        <v>42</v>
      </c>
      <c r="D22" s="363">
        <v>122</v>
      </c>
      <c r="E22" s="363">
        <v>134</v>
      </c>
      <c r="F22" s="364">
        <v>9.8360655737705027E-2</v>
      </c>
      <c r="G22" s="363">
        <v>134</v>
      </c>
      <c r="H22" s="363">
        <v>0</v>
      </c>
      <c r="I22" s="363">
        <v>19</v>
      </c>
      <c r="J22" s="365">
        <v>0</v>
      </c>
      <c r="K22" s="365">
        <v>19</v>
      </c>
      <c r="L22" s="365">
        <v>115</v>
      </c>
      <c r="M22" s="365">
        <v>0</v>
      </c>
      <c r="N22" s="363">
        <v>115</v>
      </c>
    </row>
    <row r="23" spans="1:14" ht="25.5" customHeight="1">
      <c r="A23" s="371">
        <v>103</v>
      </c>
      <c r="B23" s="362" t="s">
        <v>463</v>
      </c>
      <c r="C23" s="362" t="s">
        <v>43</v>
      </c>
      <c r="D23" s="363">
        <v>320</v>
      </c>
      <c r="E23" s="363">
        <v>324</v>
      </c>
      <c r="F23" s="364">
        <v>1.2499999999999956E-2</v>
      </c>
      <c r="G23" s="363">
        <v>324</v>
      </c>
      <c r="H23" s="365">
        <v>0</v>
      </c>
      <c r="I23" s="363">
        <v>52</v>
      </c>
      <c r="J23" s="365">
        <v>0</v>
      </c>
      <c r="K23" s="365">
        <v>52</v>
      </c>
      <c r="L23" s="365">
        <v>272</v>
      </c>
      <c r="M23" s="365">
        <v>0</v>
      </c>
      <c r="N23" s="363">
        <v>272</v>
      </c>
    </row>
    <row r="24" spans="1:14" ht="25.5" customHeight="1">
      <c r="A24" s="371">
        <v>112</v>
      </c>
      <c r="B24" s="362" t="s">
        <v>462</v>
      </c>
      <c r="C24" s="362" t="s">
        <v>44</v>
      </c>
      <c r="D24" s="363">
        <v>395</v>
      </c>
      <c r="E24" s="363">
        <v>482</v>
      </c>
      <c r="F24" s="364">
        <v>0.22025316455696209</v>
      </c>
      <c r="G24" s="363">
        <v>361</v>
      </c>
      <c r="H24" s="365">
        <v>121</v>
      </c>
      <c r="I24" s="363">
        <v>73</v>
      </c>
      <c r="J24" s="365">
        <v>42</v>
      </c>
      <c r="K24" s="365">
        <v>115</v>
      </c>
      <c r="L24" s="365">
        <v>288</v>
      </c>
      <c r="M24" s="365">
        <v>79</v>
      </c>
      <c r="N24" s="363">
        <v>367</v>
      </c>
    </row>
    <row r="25" spans="1:14" ht="25.5" customHeight="1">
      <c r="A25" s="371">
        <v>149</v>
      </c>
      <c r="B25" s="362" t="s">
        <v>495</v>
      </c>
      <c r="C25" s="362" t="s">
        <v>45</v>
      </c>
      <c r="D25" s="363">
        <v>120</v>
      </c>
      <c r="E25" s="363">
        <v>157</v>
      </c>
      <c r="F25" s="364">
        <v>0.30833333333333335</v>
      </c>
      <c r="G25" s="363">
        <v>157</v>
      </c>
      <c r="H25" s="365">
        <v>0</v>
      </c>
      <c r="I25" s="363">
        <v>19</v>
      </c>
      <c r="J25" s="365">
        <v>0</v>
      </c>
      <c r="K25" s="365">
        <v>19</v>
      </c>
      <c r="L25" s="365">
        <v>138</v>
      </c>
      <c r="M25" s="365">
        <v>0</v>
      </c>
      <c r="N25" s="363">
        <v>138</v>
      </c>
    </row>
    <row r="26" spans="1:14" ht="25.5" customHeight="1">
      <c r="A26" s="361"/>
      <c r="B26" s="373"/>
      <c r="C26" s="373"/>
      <c r="D26" s="363"/>
      <c r="E26" s="363"/>
      <c r="F26" s="364"/>
      <c r="G26" s="363"/>
      <c r="H26" s="365"/>
      <c r="I26" s="363"/>
      <c r="J26" s="365"/>
      <c r="K26" s="365"/>
      <c r="L26" s="365"/>
      <c r="M26" s="365"/>
      <c r="N26" s="363"/>
    </row>
    <row r="27" spans="1:14" ht="25.5" customHeight="1">
      <c r="A27" s="358"/>
      <c r="B27" s="581" t="s">
        <v>46</v>
      </c>
      <c r="C27" s="578"/>
      <c r="D27" s="359">
        <v>1938</v>
      </c>
      <c r="E27" s="359">
        <v>2183</v>
      </c>
      <c r="F27" s="369">
        <v>0.12641898864809087</v>
      </c>
      <c r="G27" s="359">
        <v>2129</v>
      </c>
      <c r="H27" s="359">
        <v>54</v>
      </c>
      <c r="I27" s="359">
        <v>405</v>
      </c>
      <c r="J27" s="359">
        <v>21</v>
      </c>
      <c r="K27" s="359">
        <v>426</v>
      </c>
      <c r="L27" s="359">
        <v>1724</v>
      </c>
      <c r="M27" s="359">
        <v>33</v>
      </c>
      <c r="N27" s="370">
        <v>1757</v>
      </c>
    </row>
    <row r="28" spans="1:14" ht="25.5" customHeight="1">
      <c r="A28" s="371">
        <v>143</v>
      </c>
      <c r="B28" s="372" t="s">
        <v>496</v>
      </c>
      <c r="C28" s="373" t="s">
        <v>48</v>
      </c>
      <c r="D28" s="363">
        <v>550</v>
      </c>
      <c r="E28" s="363">
        <v>821</v>
      </c>
      <c r="F28" s="364">
        <v>0.49272727272727268</v>
      </c>
      <c r="G28" s="363">
        <v>767</v>
      </c>
      <c r="H28" s="365">
        <v>54</v>
      </c>
      <c r="I28" s="363">
        <v>405</v>
      </c>
      <c r="J28" s="365">
        <v>21</v>
      </c>
      <c r="K28" s="363">
        <v>426</v>
      </c>
      <c r="L28" s="363">
        <v>362</v>
      </c>
      <c r="M28" s="365">
        <v>33</v>
      </c>
      <c r="N28" s="363">
        <v>395</v>
      </c>
    </row>
    <row r="29" spans="1:14" ht="25.5" customHeight="1">
      <c r="A29" s="374">
        <v>157</v>
      </c>
      <c r="B29" s="375" t="s">
        <v>497</v>
      </c>
      <c r="C29" s="376" t="s">
        <v>48</v>
      </c>
      <c r="D29" s="377">
        <v>1388</v>
      </c>
      <c r="E29" s="377">
        <v>1362</v>
      </c>
      <c r="F29" s="378">
        <v>-1.8731988472622474E-2</v>
      </c>
      <c r="G29" s="377">
        <v>1362</v>
      </c>
      <c r="H29" s="377">
        <v>0</v>
      </c>
      <c r="I29" s="377">
        <v>0</v>
      </c>
      <c r="J29" s="365">
        <v>0</v>
      </c>
      <c r="K29" s="377">
        <v>0</v>
      </c>
      <c r="L29" s="377">
        <v>1362</v>
      </c>
      <c r="M29" s="365">
        <v>0</v>
      </c>
      <c r="N29" s="377">
        <v>1362</v>
      </c>
    </row>
    <row r="30" spans="1:14" ht="25.5" customHeight="1">
      <c r="A30" s="371"/>
      <c r="B30" s="366"/>
      <c r="C30" s="366"/>
      <c r="D30" s="366"/>
      <c r="E30" s="365"/>
      <c r="F30" s="367"/>
      <c r="G30" s="365"/>
      <c r="H30" s="366"/>
      <c r="I30" s="366"/>
      <c r="J30" s="366"/>
      <c r="K30" s="366"/>
      <c r="L30" s="366"/>
      <c r="M30" s="366"/>
      <c r="N30" s="379"/>
    </row>
    <row r="31" spans="1:14" ht="25.5" customHeight="1">
      <c r="A31" s="380"/>
      <c r="B31" s="581" t="s">
        <v>49</v>
      </c>
      <c r="C31" s="578"/>
      <c r="D31" s="359">
        <v>10121</v>
      </c>
      <c r="E31" s="359">
        <v>12078</v>
      </c>
      <c r="F31" s="369">
        <v>0.1933603398873629</v>
      </c>
      <c r="G31" s="359">
        <v>10302</v>
      </c>
      <c r="H31" s="359">
        <v>1776</v>
      </c>
      <c r="I31" s="359">
        <v>2667</v>
      </c>
      <c r="J31" s="359">
        <v>662</v>
      </c>
      <c r="K31" s="359">
        <v>3329</v>
      </c>
      <c r="L31" s="359">
        <v>7635</v>
      </c>
      <c r="M31" s="359">
        <v>1114</v>
      </c>
      <c r="N31" s="359">
        <v>8749</v>
      </c>
    </row>
    <row r="32" spans="1:14" ht="31.5" customHeight="1">
      <c r="A32" s="374">
        <v>113</v>
      </c>
      <c r="B32" s="373" t="s">
        <v>498</v>
      </c>
      <c r="C32" s="373" t="s">
        <v>50</v>
      </c>
      <c r="D32" s="377">
        <v>5970</v>
      </c>
      <c r="E32" s="363">
        <v>6916</v>
      </c>
      <c r="F32" s="364">
        <v>0.15845896147403682</v>
      </c>
      <c r="G32" s="377">
        <v>6914</v>
      </c>
      <c r="H32" s="377">
        <v>2</v>
      </c>
      <c r="I32" s="377">
        <v>1729</v>
      </c>
      <c r="J32" s="365">
        <v>0</v>
      </c>
      <c r="K32" s="377">
        <v>1729</v>
      </c>
      <c r="L32" s="377">
        <v>5185</v>
      </c>
      <c r="M32" s="365">
        <v>2</v>
      </c>
      <c r="N32" s="377">
        <v>5187</v>
      </c>
    </row>
    <row r="33" spans="1:14" ht="22.5" customHeight="1">
      <c r="A33" s="371">
        <v>114</v>
      </c>
      <c r="B33" s="373" t="s">
        <v>499</v>
      </c>
      <c r="C33" s="373" t="s">
        <v>50</v>
      </c>
      <c r="D33" s="363">
        <v>2905</v>
      </c>
      <c r="E33" s="363">
        <v>3388</v>
      </c>
      <c r="F33" s="364">
        <v>0.16626506024096388</v>
      </c>
      <c r="G33" s="363">
        <v>3388</v>
      </c>
      <c r="H33" s="363">
        <v>0</v>
      </c>
      <c r="I33" s="363">
        <v>938</v>
      </c>
      <c r="J33" s="365">
        <v>0</v>
      </c>
      <c r="K33" s="363">
        <v>938</v>
      </c>
      <c r="L33" s="363">
        <v>2450</v>
      </c>
      <c r="M33" s="365">
        <v>0</v>
      </c>
      <c r="N33" s="363">
        <v>2450</v>
      </c>
    </row>
    <row r="34" spans="1:14" ht="25.5" customHeight="1">
      <c r="A34" s="371">
        <v>129</v>
      </c>
      <c r="B34" s="373" t="s">
        <v>500</v>
      </c>
      <c r="C34" s="373" t="s">
        <v>50</v>
      </c>
      <c r="D34" s="363">
        <v>1246</v>
      </c>
      <c r="E34" s="363">
        <v>1774</v>
      </c>
      <c r="F34" s="364">
        <v>0.4237560192616372</v>
      </c>
      <c r="G34" s="363">
        <v>0</v>
      </c>
      <c r="H34" s="365">
        <v>1774</v>
      </c>
      <c r="I34" s="363">
        <v>0</v>
      </c>
      <c r="J34" s="365">
        <v>662</v>
      </c>
      <c r="K34" s="363">
        <v>662</v>
      </c>
      <c r="L34" s="363">
        <v>0</v>
      </c>
      <c r="M34" s="365">
        <v>1112</v>
      </c>
      <c r="N34" s="363">
        <v>1112</v>
      </c>
    </row>
    <row r="35" spans="1:14" ht="25.5" customHeight="1">
      <c r="A35" s="371"/>
      <c r="B35" s="362"/>
      <c r="C35" s="362"/>
      <c r="D35" s="363"/>
      <c r="E35" s="363"/>
      <c r="F35" s="364"/>
      <c r="G35" s="363"/>
      <c r="H35" s="363"/>
      <c r="I35" s="363"/>
      <c r="J35" s="365"/>
      <c r="K35" s="363"/>
      <c r="L35" s="363"/>
      <c r="M35" s="365"/>
      <c r="N35" s="363"/>
    </row>
    <row r="36" spans="1:14" ht="25.5" customHeight="1">
      <c r="A36" s="380"/>
      <c r="B36" s="581" t="s">
        <v>52</v>
      </c>
      <c r="C36" s="578"/>
      <c r="D36" s="359">
        <v>4731</v>
      </c>
      <c r="E36" s="359">
        <v>4759</v>
      </c>
      <c r="F36" s="369">
        <v>5.9184104840415142E-3</v>
      </c>
      <c r="G36" s="359">
        <v>4759</v>
      </c>
      <c r="H36" s="359">
        <v>0</v>
      </c>
      <c r="I36" s="359">
        <v>681</v>
      </c>
      <c r="J36" s="359">
        <v>0</v>
      </c>
      <c r="K36" s="359">
        <v>681</v>
      </c>
      <c r="L36" s="359">
        <v>4078</v>
      </c>
      <c r="M36" s="359">
        <v>0</v>
      </c>
      <c r="N36" s="359">
        <v>4078</v>
      </c>
    </row>
    <row r="37" spans="1:14" ht="25.5" customHeight="1">
      <c r="A37" s="371">
        <v>116</v>
      </c>
      <c r="B37" s="362" t="s">
        <v>501</v>
      </c>
      <c r="C37" s="362" t="s">
        <v>53</v>
      </c>
      <c r="D37" s="363">
        <v>108</v>
      </c>
      <c r="E37" s="363">
        <v>146</v>
      </c>
      <c r="F37" s="364">
        <v>0.35185185185185186</v>
      </c>
      <c r="G37" s="363">
        <v>146</v>
      </c>
      <c r="H37" s="363">
        <v>0</v>
      </c>
      <c r="I37" s="363">
        <v>50</v>
      </c>
      <c r="J37" s="365">
        <v>0</v>
      </c>
      <c r="K37" s="363">
        <v>50</v>
      </c>
      <c r="L37" s="363">
        <v>96</v>
      </c>
      <c r="M37" s="365">
        <v>0</v>
      </c>
      <c r="N37" s="363">
        <v>96</v>
      </c>
    </row>
    <row r="38" spans="1:14" ht="25.5" customHeight="1">
      <c r="A38" s="371">
        <v>117</v>
      </c>
      <c r="B38" s="362" t="s">
        <v>502</v>
      </c>
      <c r="C38" s="362" t="s">
        <v>54</v>
      </c>
      <c r="D38" s="363">
        <v>112</v>
      </c>
      <c r="E38" s="363">
        <v>142</v>
      </c>
      <c r="F38" s="364">
        <v>0.26785714285714279</v>
      </c>
      <c r="G38" s="363">
        <v>142</v>
      </c>
      <c r="H38" s="363">
        <v>0</v>
      </c>
      <c r="I38" s="363">
        <v>28</v>
      </c>
      <c r="J38" s="365">
        <v>0</v>
      </c>
      <c r="K38" s="363">
        <v>28</v>
      </c>
      <c r="L38" s="363">
        <v>114</v>
      </c>
      <c r="M38" s="365">
        <v>0</v>
      </c>
      <c r="N38" s="363">
        <v>114</v>
      </c>
    </row>
    <row r="39" spans="1:14" ht="25.5" customHeight="1">
      <c r="A39" s="371">
        <v>119</v>
      </c>
      <c r="B39" s="362" t="s">
        <v>503</v>
      </c>
      <c r="C39" s="362" t="s">
        <v>55</v>
      </c>
      <c r="D39" s="363">
        <v>153</v>
      </c>
      <c r="E39" s="363">
        <v>217</v>
      </c>
      <c r="F39" s="364">
        <v>0.41830065359477131</v>
      </c>
      <c r="G39" s="363">
        <v>217</v>
      </c>
      <c r="H39" s="363">
        <v>0</v>
      </c>
      <c r="I39" s="363">
        <v>41</v>
      </c>
      <c r="J39" s="365">
        <v>0</v>
      </c>
      <c r="K39" s="363">
        <v>41</v>
      </c>
      <c r="L39" s="363">
        <v>176</v>
      </c>
      <c r="M39" s="365">
        <v>0</v>
      </c>
      <c r="N39" s="363">
        <v>176</v>
      </c>
    </row>
    <row r="40" spans="1:14" ht="25.5" customHeight="1">
      <c r="A40" s="371">
        <v>120</v>
      </c>
      <c r="B40" s="362" t="s">
        <v>504</v>
      </c>
      <c r="C40" s="362" t="s">
        <v>56</v>
      </c>
      <c r="D40" s="363">
        <v>58</v>
      </c>
      <c r="E40" s="363">
        <v>52</v>
      </c>
      <c r="F40" s="364">
        <v>-0.10344827586206895</v>
      </c>
      <c r="G40" s="363">
        <v>52</v>
      </c>
      <c r="H40" s="363">
        <v>0</v>
      </c>
      <c r="I40" s="363">
        <v>8</v>
      </c>
      <c r="J40" s="365">
        <v>0</v>
      </c>
      <c r="K40" s="363">
        <v>8</v>
      </c>
      <c r="L40" s="363">
        <v>44</v>
      </c>
      <c r="M40" s="365">
        <v>0</v>
      </c>
      <c r="N40" s="363">
        <v>44</v>
      </c>
    </row>
    <row r="41" spans="1:14" ht="25.5" customHeight="1">
      <c r="A41" s="371">
        <v>138</v>
      </c>
      <c r="B41" s="362" t="s">
        <v>505</v>
      </c>
      <c r="C41" s="362" t="s">
        <v>57</v>
      </c>
      <c r="D41" s="363">
        <v>899</v>
      </c>
      <c r="E41" s="363">
        <v>871</v>
      </c>
      <c r="F41" s="364">
        <v>-3.1145717463848754E-2</v>
      </c>
      <c r="G41" s="363">
        <v>871</v>
      </c>
      <c r="H41" s="363">
        <v>0</v>
      </c>
      <c r="I41" s="363">
        <v>251</v>
      </c>
      <c r="J41" s="365">
        <v>0</v>
      </c>
      <c r="K41" s="363">
        <v>251</v>
      </c>
      <c r="L41" s="363">
        <v>620</v>
      </c>
      <c r="M41" s="365">
        <v>0</v>
      </c>
      <c r="N41" s="363">
        <v>620</v>
      </c>
    </row>
    <row r="42" spans="1:14" ht="25.5" customHeight="1">
      <c r="A42" s="374">
        <v>156</v>
      </c>
      <c r="B42" s="362" t="s">
        <v>506</v>
      </c>
      <c r="C42" s="362" t="s">
        <v>58</v>
      </c>
      <c r="D42" s="363">
        <v>2822</v>
      </c>
      <c r="E42" s="363">
        <v>2687</v>
      </c>
      <c r="F42" s="364">
        <v>-4.7838412473423131E-2</v>
      </c>
      <c r="G42" s="363">
        <v>2687</v>
      </c>
      <c r="H42" s="363">
        <v>0</v>
      </c>
      <c r="I42" s="363">
        <v>85</v>
      </c>
      <c r="J42" s="365">
        <v>0</v>
      </c>
      <c r="K42" s="363">
        <v>85</v>
      </c>
      <c r="L42" s="363">
        <v>2602</v>
      </c>
      <c r="M42" s="365">
        <v>0</v>
      </c>
      <c r="N42" s="363">
        <v>2602</v>
      </c>
    </row>
    <row r="43" spans="1:14" ht="25.5" customHeight="1">
      <c r="A43" s="371">
        <v>124</v>
      </c>
      <c r="B43" s="372" t="s">
        <v>507</v>
      </c>
      <c r="C43" s="362" t="s">
        <v>59</v>
      </c>
      <c r="D43" s="363">
        <v>60</v>
      </c>
      <c r="E43" s="363">
        <v>113</v>
      </c>
      <c r="F43" s="364">
        <v>0.8833333333333333</v>
      </c>
      <c r="G43" s="363">
        <v>113</v>
      </c>
      <c r="H43" s="363">
        <v>0</v>
      </c>
      <c r="I43" s="363">
        <v>12</v>
      </c>
      <c r="J43" s="365">
        <v>0</v>
      </c>
      <c r="K43" s="363">
        <v>12</v>
      </c>
      <c r="L43" s="363">
        <v>101</v>
      </c>
      <c r="M43" s="365">
        <v>0</v>
      </c>
      <c r="N43" s="363">
        <v>101</v>
      </c>
    </row>
    <row r="44" spans="1:14" ht="25.5" customHeight="1">
      <c r="A44" s="371">
        <v>126</v>
      </c>
      <c r="B44" s="372" t="s">
        <v>508</v>
      </c>
      <c r="C44" s="362" t="s">
        <v>60</v>
      </c>
      <c r="D44" s="381">
        <v>117</v>
      </c>
      <c r="E44" s="363">
        <v>123</v>
      </c>
      <c r="F44" s="364">
        <v>5.1282051282051322E-2</v>
      </c>
      <c r="G44" s="381">
        <v>123</v>
      </c>
      <c r="H44" s="381">
        <v>0</v>
      </c>
      <c r="I44" s="381">
        <v>39</v>
      </c>
      <c r="J44" s="382">
        <v>0</v>
      </c>
      <c r="K44" s="381">
        <v>39</v>
      </c>
      <c r="L44" s="381">
        <v>84</v>
      </c>
      <c r="M44" s="382">
        <v>0</v>
      </c>
      <c r="N44" s="381">
        <v>84</v>
      </c>
    </row>
    <row r="45" spans="1:14" ht="25.5" customHeight="1">
      <c r="A45" s="371">
        <v>127</v>
      </c>
      <c r="B45" s="372" t="s">
        <v>509</v>
      </c>
      <c r="C45" s="362" t="s">
        <v>61</v>
      </c>
      <c r="D45" s="363">
        <v>70</v>
      </c>
      <c r="E45" s="363">
        <v>86</v>
      </c>
      <c r="F45" s="364">
        <v>0.22857142857142865</v>
      </c>
      <c r="G45" s="363">
        <v>86</v>
      </c>
      <c r="H45" s="363">
        <v>0</v>
      </c>
      <c r="I45" s="363">
        <v>40</v>
      </c>
      <c r="J45" s="365">
        <v>0</v>
      </c>
      <c r="K45" s="363">
        <v>40</v>
      </c>
      <c r="L45" s="363">
        <v>46</v>
      </c>
      <c r="M45" s="365">
        <v>0</v>
      </c>
      <c r="N45" s="363">
        <v>46</v>
      </c>
    </row>
    <row r="46" spans="1:14" ht="25.5" customHeight="1">
      <c r="A46" s="371">
        <v>128</v>
      </c>
      <c r="B46" s="372" t="s">
        <v>510</v>
      </c>
      <c r="C46" s="362" t="s">
        <v>62</v>
      </c>
      <c r="D46" s="363">
        <v>152</v>
      </c>
      <c r="E46" s="363">
        <v>229</v>
      </c>
      <c r="F46" s="364">
        <v>0.50657894736842102</v>
      </c>
      <c r="G46" s="363">
        <v>229</v>
      </c>
      <c r="H46" s="363">
        <v>0</v>
      </c>
      <c r="I46" s="363">
        <v>100</v>
      </c>
      <c r="J46" s="365">
        <v>0</v>
      </c>
      <c r="K46" s="383">
        <v>100</v>
      </c>
      <c r="L46" s="363">
        <v>129</v>
      </c>
      <c r="M46" s="365">
        <v>0</v>
      </c>
      <c r="N46" s="363">
        <v>129</v>
      </c>
    </row>
    <row r="47" spans="1:14" ht="25.5" customHeight="1">
      <c r="A47" s="361">
        <v>9001</v>
      </c>
      <c r="B47" s="372" t="s">
        <v>511</v>
      </c>
      <c r="C47" s="373" t="s">
        <v>63</v>
      </c>
      <c r="D47" s="363">
        <v>180</v>
      </c>
      <c r="E47" s="363">
        <v>93</v>
      </c>
      <c r="F47" s="364">
        <v>-0.48333333333333328</v>
      </c>
      <c r="G47" s="363">
        <v>93</v>
      </c>
      <c r="H47" s="363">
        <v>0</v>
      </c>
      <c r="I47" s="363">
        <v>27</v>
      </c>
      <c r="J47" s="365">
        <v>0</v>
      </c>
      <c r="K47" s="383">
        <v>27</v>
      </c>
      <c r="L47" s="363">
        <v>66</v>
      </c>
      <c r="M47" s="365">
        <v>0</v>
      </c>
      <c r="N47" s="363">
        <v>66</v>
      </c>
    </row>
    <row r="48" spans="1:14" ht="25.5" customHeight="1">
      <c r="A48" s="380"/>
      <c r="B48" s="581" t="s">
        <v>64</v>
      </c>
      <c r="C48" s="578"/>
      <c r="D48" s="359">
        <v>2229</v>
      </c>
      <c r="E48" s="359">
        <v>2967</v>
      </c>
      <c r="F48" s="369">
        <v>0.33109017496635262</v>
      </c>
      <c r="G48" s="359">
        <v>2799</v>
      </c>
      <c r="H48" s="359">
        <v>168</v>
      </c>
      <c r="I48" s="359">
        <v>1133</v>
      </c>
      <c r="J48" s="359">
        <v>76</v>
      </c>
      <c r="K48" s="359">
        <v>1209</v>
      </c>
      <c r="L48" s="359">
        <v>1666</v>
      </c>
      <c r="M48" s="359">
        <v>92</v>
      </c>
      <c r="N48" s="370">
        <v>1758</v>
      </c>
    </row>
    <row r="49" spans="1:14" ht="25.5" customHeight="1">
      <c r="A49" s="371">
        <v>140</v>
      </c>
      <c r="B49" s="362" t="s">
        <v>465</v>
      </c>
      <c r="C49" s="362" t="s">
        <v>65</v>
      </c>
      <c r="D49" s="363">
        <v>291</v>
      </c>
      <c r="E49" s="363">
        <v>375</v>
      </c>
      <c r="F49" s="364">
        <v>0.28865979381443307</v>
      </c>
      <c r="G49" s="363">
        <v>351</v>
      </c>
      <c r="H49" s="365">
        <v>24</v>
      </c>
      <c r="I49" s="363">
        <v>187</v>
      </c>
      <c r="J49" s="365">
        <v>15</v>
      </c>
      <c r="K49" s="363">
        <v>202</v>
      </c>
      <c r="L49" s="363">
        <v>164</v>
      </c>
      <c r="M49" s="365">
        <v>9</v>
      </c>
      <c r="N49" s="363">
        <v>173</v>
      </c>
    </row>
    <row r="50" spans="1:14" ht="25.5" customHeight="1">
      <c r="A50" s="371">
        <v>141</v>
      </c>
      <c r="B50" s="362" t="s">
        <v>512</v>
      </c>
      <c r="C50" s="362" t="s">
        <v>66</v>
      </c>
      <c r="D50" s="363">
        <v>304</v>
      </c>
      <c r="E50" s="363">
        <v>366</v>
      </c>
      <c r="F50" s="364">
        <v>0.20394736842105265</v>
      </c>
      <c r="G50" s="363">
        <v>366</v>
      </c>
      <c r="H50" s="365">
        <v>0</v>
      </c>
      <c r="I50" s="363">
        <v>142</v>
      </c>
      <c r="J50" s="365">
        <v>0</v>
      </c>
      <c r="K50" s="363">
        <v>142</v>
      </c>
      <c r="L50" s="363">
        <v>224</v>
      </c>
      <c r="M50" s="365">
        <v>0</v>
      </c>
      <c r="N50" s="363">
        <v>224</v>
      </c>
    </row>
    <row r="51" spans="1:14" ht="25.5" customHeight="1">
      <c r="A51" s="371">
        <v>139</v>
      </c>
      <c r="B51" s="362" t="s">
        <v>513</v>
      </c>
      <c r="C51" s="362" t="s">
        <v>68</v>
      </c>
      <c r="D51" s="363">
        <v>984</v>
      </c>
      <c r="E51" s="363">
        <v>1386</v>
      </c>
      <c r="F51" s="364">
        <v>0.40853658536585358</v>
      </c>
      <c r="G51" s="363">
        <v>1270</v>
      </c>
      <c r="H51" s="365">
        <v>116</v>
      </c>
      <c r="I51" s="363">
        <v>370</v>
      </c>
      <c r="J51" s="365">
        <v>43</v>
      </c>
      <c r="K51" s="363">
        <v>413</v>
      </c>
      <c r="L51" s="363">
        <v>900</v>
      </c>
      <c r="M51" s="365">
        <v>73</v>
      </c>
      <c r="N51" s="363">
        <v>973</v>
      </c>
    </row>
    <row r="52" spans="1:14" ht="25.5" customHeight="1">
      <c r="A52" s="371">
        <v>142</v>
      </c>
      <c r="B52" s="362" t="s">
        <v>514</v>
      </c>
      <c r="C52" s="362" t="s">
        <v>70</v>
      </c>
      <c r="D52" s="363">
        <v>650</v>
      </c>
      <c r="E52" s="363">
        <v>840</v>
      </c>
      <c r="F52" s="364">
        <v>0.29230769230769238</v>
      </c>
      <c r="G52" s="363">
        <v>812</v>
      </c>
      <c r="H52" s="365">
        <v>28</v>
      </c>
      <c r="I52" s="363">
        <v>434</v>
      </c>
      <c r="J52" s="365">
        <v>18</v>
      </c>
      <c r="K52" s="363">
        <v>452</v>
      </c>
      <c r="L52" s="363">
        <v>378</v>
      </c>
      <c r="M52" s="365">
        <v>10</v>
      </c>
      <c r="N52" s="363">
        <v>388</v>
      </c>
    </row>
    <row r="53" spans="1:14" ht="25.5" customHeight="1">
      <c r="A53" s="371"/>
      <c r="B53" s="366"/>
      <c r="C53" s="366"/>
      <c r="D53" s="384"/>
      <c r="E53" s="384"/>
      <c r="F53" s="364"/>
      <c r="G53" s="365"/>
      <c r="H53" s="385"/>
      <c r="I53" s="366"/>
      <c r="J53" s="366"/>
      <c r="K53" s="366"/>
      <c r="L53" s="366"/>
      <c r="M53" s="366"/>
      <c r="N53" s="379"/>
    </row>
    <row r="54" spans="1:14" ht="25.5" customHeight="1">
      <c r="A54" s="380"/>
      <c r="B54" s="581" t="s">
        <v>71</v>
      </c>
      <c r="C54" s="578"/>
      <c r="D54" s="359">
        <v>4493</v>
      </c>
      <c r="E54" s="359">
        <v>5109</v>
      </c>
      <c r="F54" s="369">
        <v>0.13710215891386612</v>
      </c>
      <c r="G54" s="359">
        <v>4983</v>
      </c>
      <c r="H54" s="359">
        <v>126</v>
      </c>
      <c r="I54" s="359">
        <v>928</v>
      </c>
      <c r="J54" s="359">
        <v>39</v>
      </c>
      <c r="K54" s="359">
        <v>967</v>
      </c>
      <c r="L54" s="359">
        <v>4055</v>
      </c>
      <c r="M54" s="359">
        <v>87</v>
      </c>
      <c r="N54" s="370">
        <v>4142</v>
      </c>
    </row>
    <row r="55" spans="1:14" ht="25.5" customHeight="1">
      <c r="A55" s="371">
        <v>130</v>
      </c>
      <c r="B55" s="376" t="s">
        <v>515</v>
      </c>
      <c r="C55" s="376" t="s">
        <v>72</v>
      </c>
      <c r="D55" s="363">
        <v>1098</v>
      </c>
      <c r="E55" s="363">
        <v>939</v>
      </c>
      <c r="F55" s="386">
        <v>-0.14480874316939896</v>
      </c>
      <c r="G55" s="363">
        <v>939</v>
      </c>
      <c r="H55" s="363">
        <v>0</v>
      </c>
      <c r="I55" s="363">
        <v>12</v>
      </c>
      <c r="J55" s="365">
        <v>0</v>
      </c>
      <c r="K55" s="363">
        <v>12</v>
      </c>
      <c r="L55" s="363">
        <v>927</v>
      </c>
      <c r="M55" s="365">
        <v>0</v>
      </c>
      <c r="N55" s="363">
        <v>927</v>
      </c>
    </row>
    <row r="56" spans="1:14" ht="25.5" customHeight="1">
      <c r="A56" s="371">
        <v>148</v>
      </c>
      <c r="B56" s="376" t="s">
        <v>464</v>
      </c>
      <c r="C56" s="362" t="s">
        <v>72</v>
      </c>
      <c r="D56" s="363">
        <v>2376</v>
      </c>
      <c r="E56" s="363">
        <v>2698</v>
      </c>
      <c r="F56" s="364">
        <v>0.1355218855218856</v>
      </c>
      <c r="G56" s="363">
        <v>2572</v>
      </c>
      <c r="H56" s="363">
        <v>126</v>
      </c>
      <c r="I56" s="363">
        <v>171</v>
      </c>
      <c r="J56" s="365">
        <v>39</v>
      </c>
      <c r="K56" s="363">
        <v>210</v>
      </c>
      <c r="L56" s="363">
        <v>2401</v>
      </c>
      <c r="M56" s="365">
        <v>87</v>
      </c>
      <c r="N56" s="363">
        <v>2488</v>
      </c>
    </row>
    <row r="57" spans="1:14" ht="25.5" customHeight="1">
      <c r="A57" s="371">
        <v>133</v>
      </c>
      <c r="B57" s="376" t="s">
        <v>516</v>
      </c>
      <c r="C57" s="362" t="s">
        <v>73</v>
      </c>
      <c r="D57" s="363">
        <v>120</v>
      </c>
      <c r="E57" s="363">
        <v>186</v>
      </c>
      <c r="F57" s="364">
        <v>0.55000000000000004</v>
      </c>
      <c r="G57" s="363">
        <v>186</v>
      </c>
      <c r="H57" s="363">
        <v>0</v>
      </c>
      <c r="I57" s="363">
        <v>83</v>
      </c>
      <c r="J57" s="365">
        <v>0</v>
      </c>
      <c r="K57" s="363">
        <v>83</v>
      </c>
      <c r="L57" s="363">
        <v>103</v>
      </c>
      <c r="M57" s="365">
        <v>0</v>
      </c>
      <c r="N57" s="363">
        <v>103</v>
      </c>
    </row>
    <row r="58" spans="1:14" ht="25.5" customHeight="1">
      <c r="A58" s="371">
        <v>131</v>
      </c>
      <c r="B58" s="376" t="s">
        <v>517</v>
      </c>
      <c r="C58" s="362" t="s">
        <v>74</v>
      </c>
      <c r="D58" s="363">
        <v>899</v>
      </c>
      <c r="E58" s="363">
        <v>1286</v>
      </c>
      <c r="F58" s="364">
        <v>0.43047830923248043</v>
      </c>
      <c r="G58" s="363">
        <v>1286</v>
      </c>
      <c r="H58" s="363">
        <v>0</v>
      </c>
      <c r="I58" s="363">
        <v>662</v>
      </c>
      <c r="J58" s="365">
        <v>0</v>
      </c>
      <c r="K58" s="363">
        <v>662</v>
      </c>
      <c r="L58" s="363">
        <v>624</v>
      </c>
      <c r="M58" s="365">
        <v>0</v>
      </c>
      <c r="N58" s="363">
        <v>624</v>
      </c>
    </row>
    <row r="59" spans="1:14" ht="25.5" customHeight="1">
      <c r="A59" s="371"/>
      <c r="B59" s="366"/>
      <c r="C59" s="366"/>
      <c r="D59" s="365"/>
      <c r="E59" s="365"/>
      <c r="F59" s="367"/>
      <c r="G59" s="365"/>
      <c r="H59" s="365"/>
      <c r="I59" s="365"/>
      <c r="J59" s="365"/>
      <c r="K59" s="365"/>
      <c r="L59" s="365"/>
      <c r="M59" s="365"/>
      <c r="N59" s="379"/>
    </row>
    <row r="60" spans="1:14" ht="25.5" customHeight="1">
      <c r="A60" s="380"/>
      <c r="B60" s="581" t="s">
        <v>75</v>
      </c>
      <c r="C60" s="578"/>
      <c r="D60" s="359">
        <v>1590</v>
      </c>
      <c r="E60" s="359">
        <v>1488</v>
      </c>
      <c r="F60" s="369">
        <v>-6.4150943396226401E-2</v>
      </c>
      <c r="G60" s="359">
        <v>1488</v>
      </c>
      <c r="H60" s="359">
        <v>0</v>
      </c>
      <c r="I60" s="359">
        <v>177</v>
      </c>
      <c r="J60" s="359">
        <v>0</v>
      </c>
      <c r="K60" s="359">
        <v>177</v>
      </c>
      <c r="L60" s="359">
        <v>1311</v>
      </c>
      <c r="M60" s="359">
        <v>0</v>
      </c>
      <c r="N60" s="370">
        <v>1311</v>
      </c>
    </row>
    <row r="61" spans="1:14" ht="25.5" customHeight="1">
      <c r="A61" s="371">
        <v>144</v>
      </c>
      <c r="B61" s="362" t="s">
        <v>518</v>
      </c>
      <c r="C61" s="362" t="s">
        <v>76</v>
      </c>
      <c r="D61" s="363">
        <v>169</v>
      </c>
      <c r="E61" s="363">
        <v>213</v>
      </c>
      <c r="F61" s="364">
        <v>0.26035502958579881</v>
      </c>
      <c r="G61" s="363">
        <v>213</v>
      </c>
      <c r="H61" s="363">
        <v>0</v>
      </c>
      <c r="I61" s="363">
        <v>75</v>
      </c>
      <c r="J61" s="365">
        <v>0</v>
      </c>
      <c r="K61" s="363">
        <v>75</v>
      </c>
      <c r="L61" s="363">
        <v>138</v>
      </c>
      <c r="M61" s="365">
        <v>0</v>
      </c>
      <c r="N61" s="363">
        <v>138</v>
      </c>
    </row>
    <row r="62" spans="1:14" ht="25.5" customHeight="1">
      <c r="A62" s="371">
        <v>145</v>
      </c>
      <c r="B62" s="362" t="s">
        <v>519</v>
      </c>
      <c r="C62" s="362" t="s">
        <v>77</v>
      </c>
      <c r="D62" s="363">
        <v>1118</v>
      </c>
      <c r="E62" s="363">
        <v>1001</v>
      </c>
      <c r="F62" s="364">
        <v>-0.10465116279069764</v>
      </c>
      <c r="G62" s="363">
        <v>1001</v>
      </c>
      <c r="H62" s="363">
        <v>0</v>
      </c>
      <c r="I62" s="363">
        <v>48</v>
      </c>
      <c r="J62" s="365">
        <v>0</v>
      </c>
      <c r="K62" s="363">
        <v>48</v>
      </c>
      <c r="L62" s="363">
        <v>953</v>
      </c>
      <c r="M62" s="365">
        <v>0</v>
      </c>
      <c r="N62" s="363">
        <v>953</v>
      </c>
    </row>
    <row r="63" spans="1:14" ht="25.5" customHeight="1">
      <c r="A63" s="374">
        <v>158</v>
      </c>
      <c r="B63" s="362" t="s">
        <v>520</v>
      </c>
      <c r="C63" s="362" t="s">
        <v>78</v>
      </c>
      <c r="D63" s="363">
        <v>100</v>
      </c>
      <c r="E63" s="363">
        <v>93</v>
      </c>
      <c r="F63" s="364">
        <v>-6.9999999999999951E-2</v>
      </c>
      <c r="G63" s="363">
        <v>93</v>
      </c>
      <c r="H63" s="363">
        <v>0</v>
      </c>
      <c r="I63" s="363">
        <v>21</v>
      </c>
      <c r="J63" s="365">
        <v>0</v>
      </c>
      <c r="K63" s="363">
        <v>21</v>
      </c>
      <c r="L63" s="363">
        <v>72</v>
      </c>
      <c r="M63" s="365">
        <v>0</v>
      </c>
      <c r="N63" s="363">
        <v>72</v>
      </c>
    </row>
    <row r="64" spans="1:14" ht="25.5" customHeight="1">
      <c r="A64" s="371">
        <v>136</v>
      </c>
      <c r="B64" s="372" t="s">
        <v>521</v>
      </c>
      <c r="C64" s="362" t="s">
        <v>79</v>
      </c>
      <c r="D64" s="363">
        <v>90</v>
      </c>
      <c r="E64" s="363">
        <v>84</v>
      </c>
      <c r="F64" s="364">
        <v>-6.6666666666666652E-2</v>
      </c>
      <c r="G64" s="363">
        <v>84</v>
      </c>
      <c r="H64" s="363">
        <v>0</v>
      </c>
      <c r="I64" s="363">
        <v>8</v>
      </c>
      <c r="J64" s="365">
        <v>0</v>
      </c>
      <c r="K64" s="363">
        <v>8</v>
      </c>
      <c r="L64" s="363">
        <v>76</v>
      </c>
      <c r="M64" s="365">
        <v>0</v>
      </c>
      <c r="N64" s="363">
        <v>76</v>
      </c>
    </row>
    <row r="65" spans="1:14" ht="25.5" customHeight="1">
      <c r="A65" s="371">
        <v>147</v>
      </c>
      <c r="B65" s="372" t="s">
        <v>522</v>
      </c>
      <c r="C65" s="362" t="s">
        <v>80</v>
      </c>
      <c r="D65" s="363">
        <v>113</v>
      </c>
      <c r="E65" s="363">
        <v>97</v>
      </c>
      <c r="F65" s="364">
        <v>-0.1415929203539823</v>
      </c>
      <c r="G65" s="363">
        <v>97</v>
      </c>
      <c r="H65" s="363">
        <v>0</v>
      </c>
      <c r="I65" s="363">
        <v>25</v>
      </c>
      <c r="J65" s="365">
        <v>0</v>
      </c>
      <c r="K65" s="363">
        <v>25</v>
      </c>
      <c r="L65" s="363">
        <v>72</v>
      </c>
      <c r="M65" s="365">
        <v>0</v>
      </c>
      <c r="N65" s="363">
        <v>72</v>
      </c>
    </row>
    <row r="66" spans="1:14" ht="23.25" customHeight="1">
      <c r="A66" s="371"/>
      <c r="B66" s="384"/>
      <c r="C66" s="366"/>
      <c r="D66" s="365"/>
      <c r="E66" s="366"/>
      <c r="F66" s="367"/>
      <c r="G66" s="365"/>
      <c r="H66" s="366"/>
      <c r="I66" s="365"/>
      <c r="J66" s="365"/>
      <c r="K66" s="365"/>
      <c r="L66" s="365"/>
      <c r="M66" s="365"/>
      <c r="N66" s="379"/>
    </row>
    <row r="67" spans="1:14" ht="25.5" customHeight="1">
      <c r="A67" s="380"/>
      <c r="B67" s="577" t="s">
        <v>81</v>
      </c>
      <c r="C67" s="578"/>
      <c r="D67" s="359">
        <v>1038</v>
      </c>
      <c r="E67" s="359">
        <v>1000</v>
      </c>
      <c r="F67" s="369">
        <v>-3.6608863198458574E-2</v>
      </c>
      <c r="G67" s="359">
        <v>1000</v>
      </c>
      <c r="H67" s="359">
        <v>0</v>
      </c>
      <c r="I67" s="359">
        <v>154</v>
      </c>
      <c r="J67" s="359">
        <v>0</v>
      </c>
      <c r="K67" s="359">
        <v>154</v>
      </c>
      <c r="L67" s="359">
        <v>846</v>
      </c>
      <c r="M67" s="359">
        <v>0</v>
      </c>
      <c r="N67" s="370">
        <v>846</v>
      </c>
    </row>
    <row r="68" spans="1:14" ht="36" customHeight="1">
      <c r="A68" s="371">
        <v>152</v>
      </c>
      <c r="B68" s="372" t="s">
        <v>523</v>
      </c>
      <c r="C68" s="362" t="s">
        <v>82</v>
      </c>
      <c r="D68" s="363">
        <v>120</v>
      </c>
      <c r="E68" s="363">
        <v>103</v>
      </c>
      <c r="F68" s="364">
        <v>-0.14166666666666672</v>
      </c>
      <c r="G68" s="363">
        <v>103</v>
      </c>
      <c r="H68" s="363">
        <v>0</v>
      </c>
      <c r="I68" s="363">
        <v>21</v>
      </c>
      <c r="J68" s="365">
        <v>0</v>
      </c>
      <c r="K68" s="363">
        <v>21</v>
      </c>
      <c r="L68" s="363">
        <v>82</v>
      </c>
      <c r="M68" s="365">
        <v>0</v>
      </c>
      <c r="N68" s="363">
        <v>82</v>
      </c>
    </row>
    <row r="69" spans="1:14" ht="36" customHeight="1">
      <c r="A69" s="387">
        <v>153</v>
      </c>
      <c r="B69" s="372" t="s">
        <v>524</v>
      </c>
      <c r="C69" s="388" t="s">
        <v>84</v>
      </c>
      <c r="D69" s="389">
        <v>918</v>
      </c>
      <c r="E69" s="389">
        <v>897</v>
      </c>
      <c r="F69" s="390">
        <v>-2.2875816993464082E-2</v>
      </c>
      <c r="G69" s="389">
        <v>897</v>
      </c>
      <c r="H69" s="389">
        <v>0</v>
      </c>
      <c r="I69" s="389">
        <v>133</v>
      </c>
      <c r="J69" s="391">
        <v>0</v>
      </c>
      <c r="K69" s="389">
        <v>133</v>
      </c>
      <c r="L69" s="389">
        <v>764</v>
      </c>
      <c r="M69" s="391">
        <v>0</v>
      </c>
      <c r="N69" s="389">
        <v>764</v>
      </c>
    </row>
    <row r="70" spans="1:14" ht="19.5" customHeight="1">
      <c r="A70" s="392"/>
      <c r="B70" s="392"/>
      <c r="C70" s="392"/>
      <c r="D70" s="393"/>
      <c r="E70" s="393"/>
      <c r="F70" s="394"/>
      <c r="G70" s="395"/>
      <c r="H70" s="393"/>
      <c r="I70" s="393"/>
      <c r="J70" s="393"/>
      <c r="K70" s="393"/>
      <c r="L70" s="393"/>
      <c r="M70" s="393"/>
      <c r="N70" s="393"/>
    </row>
    <row r="71" spans="1:14" ht="20.25" customHeight="1">
      <c r="A71" s="393"/>
      <c r="B71" s="396"/>
      <c r="C71" s="393"/>
      <c r="D71" s="397"/>
      <c r="E71" s="395"/>
      <c r="F71" s="394"/>
      <c r="G71" s="395"/>
      <c r="H71" s="397"/>
      <c r="I71" s="398"/>
      <c r="J71" s="398"/>
      <c r="K71" s="397"/>
      <c r="L71" s="395"/>
      <c r="M71" s="395"/>
      <c r="N71" s="393"/>
    </row>
    <row r="72" spans="1:14" ht="20.25" customHeight="1">
      <c r="A72" s="393"/>
      <c r="B72" s="396"/>
      <c r="C72" s="393"/>
      <c r="D72" s="397"/>
      <c r="E72" s="395"/>
      <c r="F72" s="394"/>
      <c r="G72" s="397"/>
      <c r="H72" s="395"/>
      <c r="I72" s="397"/>
      <c r="J72" s="398"/>
      <c r="K72" s="397"/>
      <c r="L72" s="397"/>
      <c r="M72" s="398"/>
      <c r="N72" s="397"/>
    </row>
    <row r="73" spans="1:14" ht="36" customHeight="1">
      <c r="A73" s="399">
        <v>200</v>
      </c>
      <c r="B73" s="582" t="s">
        <v>85</v>
      </c>
      <c r="C73" s="580"/>
      <c r="D73" s="349">
        <v>15793</v>
      </c>
      <c r="E73" s="349">
        <v>19340</v>
      </c>
      <c r="F73" s="350">
        <v>0.33863631062607336</v>
      </c>
      <c r="G73" s="349">
        <v>17992</v>
      </c>
      <c r="H73" s="349">
        <v>1348</v>
      </c>
      <c r="I73" s="349">
        <v>5725</v>
      </c>
      <c r="J73" s="349">
        <v>522</v>
      </c>
      <c r="K73" s="349">
        <v>6247</v>
      </c>
      <c r="L73" s="349">
        <v>12267</v>
      </c>
      <c r="M73" s="349">
        <v>826</v>
      </c>
      <c r="N73" s="349">
        <v>13093</v>
      </c>
    </row>
    <row r="74" spans="1:14" ht="21" customHeight="1">
      <c r="A74" s="400"/>
      <c r="B74" s="401"/>
      <c r="C74" s="353"/>
      <c r="D74" s="354"/>
      <c r="E74" s="354"/>
      <c r="F74" s="355"/>
      <c r="G74" s="354"/>
      <c r="H74" s="354"/>
      <c r="I74" s="354"/>
      <c r="J74" s="356"/>
      <c r="K74" s="354"/>
      <c r="L74" s="354"/>
      <c r="M74" s="354"/>
      <c r="N74" s="402"/>
    </row>
    <row r="75" spans="1:14" ht="36" customHeight="1">
      <c r="A75" s="380"/>
      <c r="B75" s="577" t="s">
        <v>86</v>
      </c>
      <c r="C75" s="578"/>
      <c r="D75" s="359">
        <v>3312</v>
      </c>
      <c r="E75" s="359">
        <v>3403</v>
      </c>
      <c r="F75" s="369">
        <v>2.7475845410628086E-2</v>
      </c>
      <c r="G75" s="359">
        <v>3272</v>
      </c>
      <c r="H75" s="359">
        <v>131</v>
      </c>
      <c r="I75" s="359">
        <v>973</v>
      </c>
      <c r="J75" s="359">
        <v>48</v>
      </c>
      <c r="K75" s="359">
        <v>1021</v>
      </c>
      <c r="L75" s="359">
        <v>2299</v>
      </c>
      <c r="M75" s="370">
        <v>83</v>
      </c>
      <c r="N75" s="370">
        <v>2382</v>
      </c>
    </row>
    <row r="76" spans="1:14" ht="36" customHeight="1">
      <c r="A76" s="371">
        <v>202</v>
      </c>
      <c r="B76" s="362" t="s">
        <v>525</v>
      </c>
      <c r="C76" s="362" t="s">
        <v>87</v>
      </c>
      <c r="D76" s="363">
        <v>186</v>
      </c>
      <c r="E76" s="363">
        <v>170</v>
      </c>
      <c r="F76" s="364">
        <v>-8.6021505376344121E-2</v>
      </c>
      <c r="G76" s="363">
        <v>170</v>
      </c>
      <c r="H76" s="363">
        <v>0</v>
      </c>
      <c r="I76" s="363">
        <v>70</v>
      </c>
      <c r="J76" s="363">
        <v>0</v>
      </c>
      <c r="K76" s="363">
        <v>70</v>
      </c>
      <c r="L76" s="363">
        <v>100</v>
      </c>
      <c r="M76" s="363">
        <v>0</v>
      </c>
      <c r="N76" s="363">
        <v>100</v>
      </c>
    </row>
    <row r="77" spans="1:14" ht="36" customHeight="1">
      <c r="A77" s="371">
        <v>204</v>
      </c>
      <c r="B77" s="362" t="s">
        <v>526</v>
      </c>
      <c r="C77" s="373" t="s">
        <v>88</v>
      </c>
      <c r="D77" s="363">
        <v>108</v>
      </c>
      <c r="E77" s="363">
        <v>117</v>
      </c>
      <c r="F77" s="364">
        <v>8.3333333333333259E-2</v>
      </c>
      <c r="G77" s="363">
        <v>117</v>
      </c>
      <c r="H77" s="363">
        <v>0</v>
      </c>
      <c r="I77" s="363">
        <v>32</v>
      </c>
      <c r="J77" s="363">
        <v>0</v>
      </c>
      <c r="K77" s="363">
        <v>32</v>
      </c>
      <c r="L77" s="363">
        <v>85</v>
      </c>
      <c r="M77" s="363">
        <v>0</v>
      </c>
      <c r="N77" s="363">
        <v>85</v>
      </c>
    </row>
    <row r="78" spans="1:14" ht="36" customHeight="1">
      <c r="A78" s="371">
        <v>235</v>
      </c>
      <c r="B78" s="362" t="s">
        <v>527</v>
      </c>
      <c r="C78" s="373" t="s">
        <v>89</v>
      </c>
      <c r="D78" s="363">
        <v>2524</v>
      </c>
      <c r="E78" s="363">
        <v>2459</v>
      </c>
      <c r="F78" s="364">
        <v>-2.575277337559434E-2</v>
      </c>
      <c r="G78" s="363">
        <v>2459</v>
      </c>
      <c r="H78" s="363">
        <v>0</v>
      </c>
      <c r="I78" s="363">
        <v>705</v>
      </c>
      <c r="J78" s="365">
        <v>0</v>
      </c>
      <c r="K78" s="363">
        <v>705</v>
      </c>
      <c r="L78" s="363">
        <v>1754</v>
      </c>
      <c r="M78" s="365">
        <v>0</v>
      </c>
      <c r="N78" s="363">
        <v>1754</v>
      </c>
    </row>
    <row r="79" spans="1:14" ht="36" customHeight="1">
      <c r="A79" s="371">
        <v>209</v>
      </c>
      <c r="B79" s="372" t="s">
        <v>528</v>
      </c>
      <c r="C79" s="373" t="s">
        <v>89</v>
      </c>
      <c r="D79" s="363">
        <v>100</v>
      </c>
      <c r="E79" s="363">
        <v>131</v>
      </c>
      <c r="F79" s="364">
        <v>0.31000000000000005</v>
      </c>
      <c r="G79" s="363">
        <v>0</v>
      </c>
      <c r="H79" s="363">
        <v>131</v>
      </c>
      <c r="I79" s="363">
        <v>0</v>
      </c>
      <c r="J79" s="363">
        <v>48</v>
      </c>
      <c r="K79" s="363">
        <v>48</v>
      </c>
      <c r="L79" s="363">
        <v>0</v>
      </c>
      <c r="M79" s="363">
        <v>83</v>
      </c>
      <c r="N79" s="363">
        <v>83</v>
      </c>
    </row>
    <row r="80" spans="1:14" ht="30" customHeight="1">
      <c r="A80" s="371">
        <v>206</v>
      </c>
      <c r="B80" s="362" t="s">
        <v>529</v>
      </c>
      <c r="C80" s="373" t="s">
        <v>91</v>
      </c>
      <c r="D80" s="363">
        <v>64</v>
      </c>
      <c r="E80" s="363">
        <v>119</v>
      </c>
      <c r="F80" s="364">
        <v>0.859375</v>
      </c>
      <c r="G80" s="363">
        <v>119</v>
      </c>
      <c r="H80" s="363">
        <v>0</v>
      </c>
      <c r="I80" s="363">
        <v>28</v>
      </c>
      <c r="J80" s="363">
        <v>0</v>
      </c>
      <c r="K80" s="363">
        <v>28</v>
      </c>
      <c r="L80" s="363">
        <v>91</v>
      </c>
      <c r="M80" s="363">
        <v>0</v>
      </c>
      <c r="N80" s="363">
        <v>91</v>
      </c>
    </row>
    <row r="81" spans="1:14" ht="36" customHeight="1">
      <c r="A81" s="371">
        <v>207</v>
      </c>
      <c r="B81" s="362" t="s">
        <v>530</v>
      </c>
      <c r="C81" s="373" t="s">
        <v>92</v>
      </c>
      <c r="D81" s="363">
        <v>230</v>
      </c>
      <c r="E81" s="363">
        <v>315</v>
      </c>
      <c r="F81" s="364">
        <v>0.36956521739130443</v>
      </c>
      <c r="G81" s="363">
        <v>315</v>
      </c>
      <c r="H81" s="363">
        <v>0</v>
      </c>
      <c r="I81" s="363">
        <v>116</v>
      </c>
      <c r="J81" s="363">
        <v>0</v>
      </c>
      <c r="K81" s="363">
        <v>116</v>
      </c>
      <c r="L81" s="363">
        <v>199</v>
      </c>
      <c r="M81" s="363">
        <v>0</v>
      </c>
      <c r="N81" s="363">
        <v>199</v>
      </c>
    </row>
    <row r="82" spans="1:14" ht="36" customHeight="1">
      <c r="A82" s="371">
        <v>208</v>
      </c>
      <c r="B82" s="362" t="s">
        <v>531</v>
      </c>
      <c r="C82" s="373" t="s">
        <v>93</v>
      </c>
      <c r="D82" s="363">
        <v>100</v>
      </c>
      <c r="E82" s="363">
        <v>92</v>
      </c>
      <c r="F82" s="364">
        <v>-7.999999999999996E-2</v>
      </c>
      <c r="G82" s="363">
        <v>92</v>
      </c>
      <c r="H82" s="363">
        <v>0</v>
      </c>
      <c r="I82" s="363">
        <v>22</v>
      </c>
      <c r="J82" s="363">
        <v>0</v>
      </c>
      <c r="K82" s="363">
        <v>22</v>
      </c>
      <c r="L82" s="363">
        <v>70</v>
      </c>
      <c r="M82" s="363">
        <v>0</v>
      </c>
      <c r="N82" s="363">
        <v>70</v>
      </c>
    </row>
    <row r="83" spans="1:14" ht="22.5" customHeight="1">
      <c r="A83" s="371"/>
      <c r="B83" s="365"/>
      <c r="C83" s="366"/>
      <c r="D83" s="365"/>
      <c r="E83" s="365"/>
      <c r="F83" s="367"/>
      <c r="G83" s="365"/>
      <c r="H83" s="365"/>
      <c r="I83" s="365"/>
      <c r="J83" s="365"/>
      <c r="K83" s="365"/>
      <c r="L83" s="365"/>
      <c r="M83" s="365"/>
      <c r="N83" s="379"/>
    </row>
    <row r="84" spans="1:14" ht="36" customHeight="1">
      <c r="A84" s="380"/>
      <c r="B84" s="577" t="s">
        <v>94</v>
      </c>
      <c r="C84" s="578"/>
      <c r="D84" s="359">
        <v>1902</v>
      </c>
      <c r="E84" s="359">
        <v>1866</v>
      </c>
      <c r="F84" s="369">
        <v>-1.8927444794952675E-2</v>
      </c>
      <c r="G84" s="359">
        <v>1705</v>
      </c>
      <c r="H84" s="359">
        <v>161</v>
      </c>
      <c r="I84" s="359">
        <v>808</v>
      </c>
      <c r="J84" s="359">
        <v>101</v>
      </c>
      <c r="K84" s="359">
        <v>909</v>
      </c>
      <c r="L84" s="359">
        <v>897</v>
      </c>
      <c r="M84" s="370">
        <v>60</v>
      </c>
      <c r="N84" s="370">
        <v>957</v>
      </c>
    </row>
    <row r="85" spans="1:14" ht="36" customHeight="1">
      <c r="A85" s="371">
        <v>217</v>
      </c>
      <c r="B85" s="362" t="s">
        <v>532</v>
      </c>
      <c r="C85" s="373" t="s">
        <v>96</v>
      </c>
      <c r="D85" s="363">
        <v>888</v>
      </c>
      <c r="E85" s="363">
        <v>486</v>
      </c>
      <c r="F85" s="364">
        <v>-0.45270270270270274</v>
      </c>
      <c r="G85" s="363">
        <v>406</v>
      </c>
      <c r="H85" s="363">
        <v>80</v>
      </c>
      <c r="I85" s="363">
        <v>255</v>
      </c>
      <c r="J85" s="363">
        <v>47</v>
      </c>
      <c r="K85" s="363">
        <v>302</v>
      </c>
      <c r="L85" s="363">
        <v>151</v>
      </c>
      <c r="M85" s="363">
        <v>33</v>
      </c>
      <c r="N85" s="363">
        <v>184</v>
      </c>
    </row>
    <row r="86" spans="1:14" ht="36" customHeight="1">
      <c r="A86" s="371">
        <v>219</v>
      </c>
      <c r="B86" s="362" t="s">
        <v>533</v>
      </c>
      <c r="C86" s="373" t="s">
        <v>97</v>
      </c>
      <c r="D86" s="363">
        <v>84</v>
      </c>
      <c r="E86" s="363">
        <v>82</v>
      </c>
      <c r="F86" s="364">
        <v>-2.3809523809523836E-2</v>
      </c>
      <c r="G86" s="363">
        <v>82</v>
      </c>
      <c r="H86" s="363">
        <v>0</v>
      </c>
      <c r="I86" s="363">
        <v>13</v>
      </c>
      <c r="J86" s="363">
        <v>0</v>
      </c>
      <c r="K86" s="363">
        <v>13</v>
      </c>
      <c r="L86" s="363">
        <v>69</v>
      </c>
      <c r="M86" s="363">
        <v>0</v>
      </c>
      <c r="N86" s="363">
        <v>69</v>
      </c>
    </row>
    <row r="87" spans="1:14" ht="36" customHeight="1">
      <c r="A87" s="371">
        <v>215</v>
      </c>
      <c r="B87" s="362" t="s">
        <v>534</v>
      </c>
      <c r="C87" s="373" t="s">
        <v>99</v>
      </c>
      <c r="D87" s="363">
        <v>568</v>
      </c>
      <c r="E87" s="363">
        <v>781</v>
      </c>
      <c r="F87" s="364">
        <v>0.375</v>
      </c>
      <c r="G87" s="363">
        <v>710</v>
      </c>
      <c r="H87" s="363">
        <v>71</v>
      </c>
      <c r="I87" s="363">
        <v>243</v>
      </c>
      <c r="J87" s="363">
        <v>44</v>
      </c>
      <c r="K87" s="363">
        <v>287</v>
      </c>
      <c r="L87" s="363">
        <v>467</v>
      </c>
      <c r="M87" s="363">
        <v>27</v>
      </c>
      <c r="N87" s="363">
        <v>494</v>
      </c>
    </row>
    <row r="88" spans="1:14" ht="36" customHeight="1">
      <c r="A88" s="371">
        <v>222</v>
      </c>
      <c r="B88" s="362" t="s">
        <v>535</v>
      </c>
      <c r="C88" s="373" t="s">
        <v>101</v>
      </c>
      <c r="D88" s="363">
        <v>274</v>
      </c>
      <c r="E88" s="363">
        <v>391</v>
      </c>
      <c r="F88" s="364">
        <v>0.42700729927007308</v>
      </c>
      <c r="G88" s="363">
        <v>381</v>
      </c>
      <c r="H88" s="363">
        <v>10</v>
      </c>
      <c r="I88" s="363">
        <v>243</v>
      </c>
      <c r="J88" s="363">
        <v>10</v>
      </c>
      <c r="K88" s="363">
        <v>253</v>
      </c>
      <c r="L88" s="363">
        <v>138</v>
      </c>
      <c r="M88" s="363">
        <v>0</v>
      </c>
      <c r="N88" s="363">
        <v>138</v>
      </c>
    </row>
    <row r="89" spans="1:14" ht="36.75" customHeight="1">
      <c r="A89" s="371">
        <v>221</v>
      </c>
      <c r="B89" s="362" t="s">
        <v>536</v>
      </c>
      <c r="C89" s="373" t="s">
        <v>102</v>
      </c>
      <c r="D89" s="363">
        <v>88</v>
      </c>
      <c r="E89" s="363">
        <v>126</v>
      </c>
      <c r="F89" s="364">
        <v>0.43181818181818188</v>
      </c>
      <c r="G89" s="363">
        <v>126</v>
      </c>
      <c r="H89" s="363">
        <v>0</v>
      </c>
      <c r="I89" s="363">
        <v>54</v>
      </c>
      <c r="J89" s="363">
        <v>0</v>
      </c>
      <c r="K89" s="363">
        <v>54</v>
      </c>
      <c r="L89" s="363">
        <v>72</v>
      </c>
      <c r="M89" s="363">
        <v>0</v>
      </c>
      <c r="N89" s="363">
        <v>72</v>
      </c>
    </row>
    <row r="90" spans="1:14" ht="23.25" customHeight="1">
      <c r="A90" s="371"/>
      <c r="B90" s="365"/>
      <c r="C90" s="366"/>
      <c r="D90" s="365"/>
      <c r="E90" s="365"/>
      <c r="F90" s="367"/>
      <c r="G90" s="365"/>
      <c r="H90" s="365"/>
      <c r="I90" s="365"/>
      <c r="J90" s="365"/>
      <c r="K90" s="365"/>
      <c r="L90" s="365"/>
      <c r="M90" s="365"/>
      <c r="N90" s="379"/>
    </row>
    <row r="91" spans="1:14" ht="36" customHeight="1">
      <c r="A91" s="380"/>
      <c r="B91" s="577" t="s">
        <v>103</v>
      </c>
      <c r="C91" s="578"/>
      <c r="D91" s="359">
        <v>10579</v>
      </c>
      <c r="E91" s="359">
        <v>14071</v>
      </c>
      <c r="F91" s="369">
        <v>0.33008791001039794</v>
      </c>
      <c r="G91" s="359">
        <v>13015</v>
      </c>
      <c r="H91" s="359">
        <v>1056</v>
      </c>
      <c r="I91" s="359">
        <v>3944</v>
      </c>
      <c r="J91" s="359">
        <v>373</v>
      </c>
      <c r="K91" s="359">
        <v>4317</v>
      </c>
      <c r="L91" s="359">
        <v>9071</v>
      </c>
      <c r="M91" s="370">
        <v>683</v>
      </c>
      <c r="N91" s="370">
        <v>9754</v>
      </c>
    </row>
    <row r="92" spans="1:14" ht="36" customHeight="1">
      <c r="A92" s="371">
        <v>228</v>
      </c>
      <c r="B92" s="362" t="s">
        <v>537</v>
      </c>
      <c r="C92" s="373" t="s">
        <v>105</v>
      </c>
      <c r="D92" s="363">
        <v>315</v>
      </c>
      <c r="E92" s="363">
        <v>386</v>
      </c>
      <c r="F92" s="364">
        <v>0.22539682539682548</v>
      </c>
      <c r="G92" s="363">
        <v>364</v>
      </c>
      <c r="H92" s="363">
        <v>22</v>
      </c>
      <c r="I92" s="363">
        <v>248</v>
      </c>
      <c r="J92" s="363">
        <v>22</v>
      </c>
      <c r="K92" s="363">
        <v>270</v>
      </c>
      <c r="L92" s="363">
        <v>116</v>
      </c>
      <c r="M92" s="363">
        <v>0</v>
      </c>
      <c r="N92" s="363">
        <v>116</v>
      </c>
    </row>
    <row r="93" spans="1:14" ht="36" customHeight="1">
      <c r="A93" s="371">
        <v>227</v>
      </c>
      <c r="B93" s="373" t="s">
        <v>538</v>
      </c>
      <c r="C93" s="373" t="s">
        <v>107</v>
      </c>
      <c r="D93" s="363">
        <v>821</v>
      </c>
      <c r="E93" s="363">
        <v>874</v>
      </c>
      <c r="F93" s="364">
        <v>6.4555420219244875E-2</v>
      </c>
      <c r="G93" s="363">
        <v>874</v>
      </c>
      <c r="H93" s="363">
        <v>0</v>
      </c>
      <c r="I93" s="363">
        <v>515</v>
      </c>
      <c r="J93" s="363">
        <v>0</v>
      </c>
      <c r="K93" s="363">
        <v>515</v>
      </c>
      <c r="L93" s="363">
        <v>359</v>
      </c>
      <c r="M93" s="363">
        <v>0</v>
      </c>
      <c r="N93" s="363">
        <v>359</v>
      </c>
    </row>
    <row r="94" spans="1:14" ht="26.25" customHeight="1">
      <c r="A94" s="374">
        <v>239</v>
      </c>
      <c r="B94" s="362" t="s">
        <v>539</v>
      </c>
      <c r="C94" s="373" t="s">
        <v>108</v>
      </c>
      <c r="D94" s="363">
        <v>102</v>
      </c>
      <c r="E94" s="363">
        <v>102</v>
      </c>
      <c r="F94" s="364">
        <v>0</v>
      </c>
      <c r="G94" s="363">
        <v>102</v>
      </c>
      <c r="H94" s="363">
        <v>0</v>
      </c>
      <c r="I94" s="363">
        <v>46</v>
      </c>
      <c r="J94" s="363">
        <v>0</v>
      </c>
      <c r="K94" s="363">
        <v>46</v>
      </c>
      <c r="L94" s="363">
        <v>56</v>
      </c>
      <c r="M94" s="363">
        <v>0</v>
      </c>
      <c r="N94" s="363">
        <v>56</v>
      </c>
    </row>
    <row r="95" spans="1:14" ht="36" customHeight="1">
      <c r="A95" s="371">
        <v>226</v>
      </c>
      <c r="B95" s="403" t="s">
        <v>540</v>
      </c>
      <c r="C95" s="373" t="s">
        <v>109</v>
      </c>
      <c r="D95" s="363">
        <v>2046</v>
      </c>
      <c r="E95" s="363">
        <v>4513</v>
      </c>
      <c r="F95" s="364">
        <v>1.2057673509286411</v>
      </c>
      <c r="G95" s="363">
        <v>4513</v>
      </c>
      <c r="H95" s="363">
        <v>0</v>
      </c>
      <c r="I95" s="363">
        <v>1720</v>
      </c>
      <c r="J95" s="363">
        <v>0</v>
      </c>
      <c r="K95" s="363">
        <v>1720</v>
      </c>
      <c r="L95" s="363">
        <v>2793</v>
      </c>
      <c r="M95" s="363">
        <v>0</v>
      </c>
      <c r="N95" s="363">
        <v>2793</v>
      </c>
    </row>
    <row r="96" spans="1:14" ht="36" customHeight="1">
      <c r="A96" s="374">
        <v>238</v>
      </c>
      <c r="B96" s="362" t="s">
        <v>541</v>
      </c>
      <c r="C96" s="373" t="s">
        <v>110</v>
      </c>
      <c r="D96" s="363">
        <v>428</v>
      </c>
      <c r="E96" s="363">
        <v>512</v>
      </c>
      <c r="F96" s="364">
        <v>0.19626168224299056</v>
      </c>
      <c r="G96" s="363">
        <v>512</v>
      </c>
      <c r="H96" s="363">
        <v>0</v>
      </c>
      <c r="I96" s="363">
        <v>186</v>
      </c>
      <c r="J96" s="363">
        <v>0</v>
      </c>
      <c r="K96" s="363">
        <v>186</v>
      </c>
      <c r="L96" s="363">
        <v>326</v>
      </c>
      <c r="M96" s="363">
        <v>0</v>
      </c>
      <c r="N96" s="363">
        <v>326</v>
      </c>
    </row>
    <row r="97" spans="1:14" ht="36" customHeight="1">
      <c r="A97" s="374">
        <v>242</v>
      </c>
      <c r="B97" s="376" t="s">
        <v>542</v>
      </c>
      <c r="C97" s="376" t="s">
        <v>112</v>
      </c>
      <c r="D97" s="377">
        <v>4444</v>
      </c>
      <c r="E97" s="363">
        <v>4301</v>
      </c>
      <c r="F97" s="378">
        <v>-3.2178217821782207E-2</v>
      </c>
      <c r="G97" s="377">
        <v>3267</v>
      </c>
      <c r="H97" s="377">
        <v>1034</v>
      </c>
      <c r="I97" s="377">
        <v>210</v>
      </c>
      <c r="J97" s="377">
        <v>351</v>
      </c>
      <c r="K97" s="377">
        <v>561</v>
      </c>
      <c r="L97" s="377">
        <v>3057</v>
      </c>
      <c r="M97" s="377">
        <v>683</v>
      </c>
      <c r="N97" s="377">
        <v>3740</v>
      </c>
    </row>
    <row r="98" spans="1:14" ht="36" customHeight="1">
      <c r="A98" s="371">
        <v>225</v>
      </c>
      <c r="B98" s="373" t="s">
        <v>543</v>
      </c>
      <c r="C98" s="373" t="s">
        <v>113</v>
      </c>
      <c r="D98" s="363">
        <v>1257</v>
      </c>
      <c r="E98" s="363">
        <v>2046</v>
      </c>
      <c r="F98" s="364">
        <v>0.62768496420047737</v>
      </c>
      <c r="G98" s="363">
        <v>2046</v>
      </c>
      <c r="H98" s="363">
        <v>0</v>
      </c>
      <c r="I98" s="363">
        <v>475</v>
      </c>
      <c r="J98" s="363">
        <v>0</v>
      </c>
      <c r="K98" s="363">
        <v>475</v>
      </c>
      <c r="L98" s="363">
        <v>1571</v>
      </c>
      <c r="M98" s="363">
        <v>0</v>
      </c>
      <c r="N98" s="363">
        <v>1571</v>
      </c>
    </row>
    <row r="99" spans="1:14" ht="26.25" customHeight="1">
      <c r="A99" s="374">
        <v>240</v>
      </c>
      <c r="B99" s="376" t="s">
        <v>544</v>
      </c>
      <c r="C99" s="376" t="s">
        <v>114</v>
      </c>
      <c r="D99" s="377">
        <v>0</v>
      </c>
      <c r="E99" s="363">
        <v>0</v>
      </c>
      <c r="F99" s="378">
        <v>0</v>
      </c>
      <c r="G99" s="377">
        <v>0</v>
      </c>
      <c r="H99" s="377">
        <v>0</v>
      </c>
      <c r="I99" s="377">
        <v>0</v>
      </c>
      <c r="J99" s="377">
        <v>0</v>
      </c>
      <c r="K99" s="377">
        <v>0</v>
      </c>
      <c r="L99" s="377">
        <v>0</v>
      </c>
      <c r="M99" s="377">
        <v>0</v>
      </c>
      <c r="N99" s="377">
        <v>0</v>
      </c>
    </row>
    <row r="100" spans="1:14" ht="26.25" customHeight="1">
      <c r="A100" s="374">
        <v>241</v>
      </c>
      <c r="B100" s="362" t="s">
        <v>545</v>
      </c>
      <c r="C100" s="373" t="s">
        <v>115</v>
      </c>
      <c r="D100" s="363">
        <v>88</v>
      </c>
      <c r="E100" s="363">
        <v>87</v>
      </c>
      <c r="F100" s="364">
        <v>-1.1363636363636354E-2</v>
      </c>
      <c r="G100" s="363">
        <v>87</v>
      </c>
      <c r="H100" s="363">
        <v>0</v>
      </c>
      <c r="I100" s="363">
        <v>22</v>
      </c>
      <c r="J100" s="363">
        <v>0</v>
      </c>
      <c r="K100" s="363">
        <v>22</v>
      </c>
      <c r="L100" s="363">
        <v>65</v>
      </c>
      <c r="M100" s="363">
        <v>0</v>
      </c>
      <c r="N100" s="363">
        <v>65</v>
      </c>
    </row>
    <row r="101" spans="1:14" ht="36" customHeight="1">
      <c r="A101" s="404">
        <v>233</v>
      </c>
      <c r="B101" s="388" t="s">
        <v>546</v>
      </c>
      <c r="C101" s="405" t="s">
        <v>117</v>
      </c>
      <c r="D101" s="389">
        <v>1078</v>
      </c>
      <c r="E101" s="363">
        <v>1250</v>
      </c>
      <c r="F101" s="390">
        <v>0.15955473098330231</v>
      </c>
      <c r="G101" s="389">
        <v>1250</v>
      </c>
      <c r="H101" s="389">
        <v>0</v>
      </c>
      <c r="I101" s="389">
        <v>522</v>
      </c>
      <c r="J101" s="389">
        <v>0</v>
      </c>
      <c r="K101" s="389">
        <v>522</v>
      </c>
      <c r="L101" s="389">
        <v>728</v>
      </c>
      <c r="M101" s="389">
        <v>0</v>
      </c>
      <c r="N101" s="389">
        <v>728</v>
      </c>
    </row>
    <row r="102" spans="1:14" ht="22.5" customHeight="1">
      <c r="A102" s="619" t="s">
        <v>118</v>
      </c>
      <c r="B102" s="620"/>
      <c r="C102" s="620"/>
      <c r="D102" s="398"/>
      <c r="E102" s="398"/>
      <c r="F102" s="406"/>
      <c r="G102" s="397"/>
      <c r="H102" s="398"/>
      <c r="I102" s="398"/>
      <c r="J102" s="398"/>
      <c r="K102" s="398"/>
      <c r="L102" s="398"/>
      <c r="M102" s="407"/>
      <c r="N102" s="398"/>
    </row>
    <row r="103" spans="1:14" ht="28.5" customHeight="1">
      <c r="A103" s="393"/>
      <c r="B103" s="396"/>
      <c r="C103" s="393"/>
      <c r="D103" s="395"/>
      <c r="E103" s="395"/>
      <c r="F103" s="394"/>
      <c r="G103" s="395"/>
      <c r="H103" s="395"/>
      <c r="I103" s="395"/>
      <c r="J103" s="393"/>
      <c r="K103" s="395"/>
      <c r="L103" s="395"/>
      <c r="M103" s="395"/>
      <c r="N103" s="393"/>
    </row>
    <row r="104" spans="1:14" ht="28.5" customHeight="1">
      <c r="A104" s="393"/>
      <c r="B104" s="396"/>
      <c r="C104" s="393"/>
      <c r="D104" s="397"/>
      <c r="E104" s="395"/>
      <c r="F104" s="394"/>
      <c r="G104" s="397"/>
      <c r="H104" s="395"/>
      <c r="I104" s="397"/>
      <c r="J104" s="398"/>
      <c r="K104" s="397"/>
      <c r="L104" s="397"/>
      <c r="M104" s="398"/>
      <c r="N104" s="397"/>
    </row>
    <row r="105" spans="1:14" ht="37.5" customHeight="1">
      <c r="A105" s="399">
        <v>300</v>
      </c>
      <c r="B105" s="621" t="s">
        <v>119</v>
      </c>
      <c r="C105" s="580"/>
      <c r="D105" s="349">
        <v>6612</v>
      </c>
      <c r="E105" s="349">
        <v>8865</v>
      </c>
      <c r="F105" s="350">
        <v>0.34074410163339386</v>
      </c>
      <c r="G105" s="349">
        <v>8593</v>
      </c>
      <c r="H105" s="349">
        <v>272</v>
      </c>
      <c r="I105" s="349">
        <v>3834</v>
      </c>
      <c r="J105" s="349">
        <v>153</v>
      </c>
      <c r="K105" s="349">
        <v>3987</v>
      </c>
      <c r="L105" s="349">
        <v>4759</v>
      </c>
      <c r="M105" s="349">
        <v>119</v>
      </c>
      <c r="N105" s="351">
        <v>4878</v>
      </c>
    </row>
    <row r="106" spans="1:14" ht="26.25" customHeight="1">
      <c r="A106" s="400"/>
      <c r="B106" s="408"/>
      <c r="C106" s="356"/>
      <c r="D106" s="354"/>
      <c r="E106" s="354"/>
      <c r="F106" s="355"/>
      <c r="G106" s="354"/>
      <c r="H106" s="354"/>
      <c r="I106" s="354"/>
      <c r="J106" s="356"/>
      <c r="K106" s="354"/>
      <c r="L106" s="354"/>
      <c r="M106" s="354"/>
      <c r="N106" s="402"/>
    </row>
    <row r="107" spans="1:14" ht="37.5" customHeight="1">
      <c r="A107" s="380"/>
      <c r="B107" s="622" t="s">
        <v>120</v>
      </c>
      <c r="C107" s="578"/>
      <c r="D107" s="409">
        <v>1144</v>
      </c>
      <c r="E107" s="359">
        <v>1841</v>
      </c>
      <c r="F107" s="410">
        <v>0.60926573426573416</v>
      </c>
      <c r="G107" s="409">
        <v>1841</v>
      </c>
      <c r="H107" s="409">
        <v>0</v>
      </c>
      <c r="I107" s="409">
        <v>1033</v>
      </c>
      <c r="J107" s="409">
        <v>0</v>
      </c>
      <c r="K107" s="409">
        <v>1033</v>
      </c>
      <c r="L107" s="409">
        <v>808</v>
      </c>
      <c r="M107" s="409">
        <v>0</v>
      </c>
      <c r="N107" s="411">
        <v>808</v>
      </c>
    </row>
    <row r="108" spans="1:14" ht="37.5" customHeight="1">
      <c r="A108" s="371">
        <v>301</v>
      </c>
      <c r="B108" s="362" t="s">
        <v>547</v>
      </c>
      <c r="C108" s="373" t="s">
        <v>121</v>
      </c>
      <c r="D108" s="381">
        <v>454</v>
      </c>
      <c r="E108" s="363">
        <v>710</v>
      </c>
      <c r="F108" s="412">
        <v>0.5638766519823788</v>
      </c>
      <c r="G108" s="381">
        <v>710</v>
      </c>
      <c r="H108" s="381">
        <v>0</v>
      </c>
      <c r="I108" s="381">
        <v>461</v>
      </c>
      <c r="J108" s="381">
        <v>0</v>
      </c>
      <c r="K108" s="381">
        <v>461</v>
      </c>
      <c r="L108" s="381">
        <v>249</v>
      </c>
      <c r="M108" s="381">
        <v>0</v>
      </c>
      <c r="N108" s="381">
        <v>249</v>
      </c>
    </row>
    <row r="109" spans="1:14" ht="37.5" customHeight="1">
      <c r="A109" s="371">
        <v>322</v>
      </c>
      <c r="B109" s="372" t="s">
        <v>548</v>
      </c>
      <c r="C109" s="373" t="s">
        <v>121</v>
      </c>
      <c r="D109" s="381">
        <v>640</v>
      </c>
      <c r="E109" s="363">
        <v>1094</v>
      </c>
      <c r="F109" s="412">
        <v>0.70937500000000009</v>
      </c>
      <c r="G109" s="381">
        <v>1094</v>
      </c>
      <c r="H109" s="381">
        <v>0</v>
      </c>
      <c r="I109" s="381">
        <v>551</v>
      </c>
      <c r="J109" s="381">
        <v>0</v>
      </c>
      <c r="K109" s="381">
        <v>551</v>
      </c>
      <c r="L109" s="381">
        <v>543</v>
      </c>
      <c r="M109" s="381">
        <v>0</v>
      </c>
      <c r="N109" s="381">
        <v>543</v>
      </c>
    </row>
    <row r="110" spans="1:14" ht="37.5" customHeight="1">
      <c r="A110" s="371">
        <v>302</v>
      </c>
      <c r="B110" s="362" t="s">
        <v>549</v>
      </c>
      <c r="C110" s="373" t="s">
        <v>122</v>
      </c>
      <c r="D110" s="381">
        <v>50</v>
      </c>
      <c r="E110" s="363">
        <v>37</v>
      </c>
      <c r="F110" s="412">
        <v>-0.26</v>
      </c>
      <c r="G110" s="381">
        <v>37</v>
      </c>
      <c r="H110" s="381">
        <v>0</v>
      </c>
      <c r="I110" s="381">
        <v>21</v>
      </c>
      <c r="J110" s="381">
        <v>0</v>
      </c>
      <c r="K110" s="381">
        <v>21</v>
      </c>
      <c r="L110" s="381">
        <v>16</v>
      </c>
      <c r="M110" s="381">
        <v>0</v>
      </c>
      <c r="N110" s="381">
        <v>16</v>
      </c>
    </row>
    <row r="111" spans="1:14" ht="27.75" customHeight="1">
      <c r="A111" s="371"/>
      <c r="B111" s="381"/>
      <c r="C111" s="413"/>
      <c r="D111" s="382"/>
      <c r="E111" s="365"/>
      <c r="F111" s="414"/>
      <c r="G111" s="382"/>
      <c r="H111" s="382"/>
      <c r="I111" s="382"/>
      <c r="J111" s="382"/>
      <c r="K111" s="382"/>
      <c r="L111" s="382"/>
      <c r="M111" s="382"/>
      <c r="N111" s="415"/>
    </row>
    <row r="112" spans="1:14" ht="37.5" customHeight="1">
      <c r="A112" s="380"/>
      <c r="B112" s="622" t="s">
        <v>123</v>
      </c>
      <c r="C112" s="578"/>
      <c r="D112" s="409">
        <v>1536</v>
      </c>
      <c r="E112" s="359">
        <v>1881</v>
      </c>
      <c r="F112" s="410">
        <v>0.224609375</v>
      </c>
      <c r="G112" s="409">
        <v>1879</v>
      </c>
      <c r="H112" s="409">
        <v>2</v>
      </c>
      <c r="I112" s="409">
        <v>1053</v>
      </c>
      <c r="J112" s="409">
        <v>0</v>
      </c>
      <c r="K112" s="409">
        <v>1053</v>
      </c>
      <c r="L112" s="409">
        <v>826</v>
      </c>
      <c r="M112" s="409">
        <v>2</v>
      </c>
      <c r="N112" s="411">
        <v>828</v>
      </c>
    </row>
    <row r="113" spans="1:14" ht="37.5" customHeight="1">
      <c r="A113" s="371">
        <v>303</v>
      </c>
      <c r="B113" s="362" t="s">
        <v>550</v>
      </c>
      <c r="C113" s="373" t="s">
        <v>124</v>
      </c>
      <c r="D113" s="381">
        <v>1464</v>
      </c>
      <c r="E113" s="363">
        <v>1790</v>
      </c>
      <c r="F113" s="412">
        <v>0.22267759562841527</v>
      </c>
      <c r="G113" s="381">
        <v>1788</v>
      </c>
      <c r="H113" s="381">
        <v>2</v>
      </c>
      <c r="I113" s="381">
        <v>1031</v>
      </c>
      <c r="J113" s="381">
        <v>0</v>
      </c>
      <c r="K113" s="381">
        <v>1031</v>
      </c>
      <c r="L113" s="381">
        <v>757</v>
      </c>
      <c r="M113" s="381">
        <v>2</v>
      </c>
      <c r="N113" s="381">
        <v>759</v>
      </c>
    </row>
    <row r="114" spans="1:14" ht="37.5" customHeight="1">
      <c r="A114" s="371">
        <v>305</v>
      </c>
      <c r="B114" s="362" t="s">
        <v>551</v>
      </c>
      <c r="C114" s="373" t="s">
        <v>125</v>
      </c>
      <c r="D114" s="381">
        <v>72</v>
      </c>
      <c r="E114" s="363">
        <v>91</v>
      </c>
      <c r="F114" s="412">
        <v>0.26388888888888884</v>
      </c>
      <c r="G114" s="381">
        <v>91</v>
      </c>
      <c r="H114" s="381">
        <v>0</v>
      </c>
      <c r="I114" s="381">
        <v>22</v>
      </c>
      <c r="J114" s="381">
        <v>0</v>
      </c>
      <c r="K114" s="381">
        <v>22</v>
      </c>
      <c r="L114" s="381">
        <v>69</v>
      </c>
      <c r="M114" s="381">
        <v>0</v>
      </c>
      <c r="N114" s="381">
        <v>69</v>
      </c>
    </row>
    <row r="115" spans="1:14" ht="26.25" customHeight="1">
      <c r="A115" s="371"/>
      <c r="B115" s="381"/>
      <c r="C115" s="413"/>
      <c r="D115" s="382"/>
      <c r="E115" s="365"/>
      <c r="F115" s="414"/>
      <c r="G115" s="382"/>
      <c r="H115" s="382"/>
      <c r="I115" s="382"/>
      <c r="J115" s="382"/>
      <c r="K115" s="382"/>
      <c r="L115" s="382"/>
      <c r="M115" s="382"/>
      <c r="N115" s="415"/>
    </row>
    <row r="116" spans="1:14" ht="37.5" customHeight="1">
      <c r="A116" s="380"/>
      <c r="B116" s="622" t="s">
        <v>126</v>
      </c>
      <c r="C116" s="578"/>
      <c r="D116" s="409">
        <v>1708</v>
      </c>
      <c r="E116" s="359">
        <v>2242</v>
      </c>
      <c r="F116" s="410">
        <v>0.31264637002341922</v>
      </c>
      <c r="G116" s="409">
        <v>2151</v>
      </c>
      <c r="H116" s="409">
        <v>91</v>
      </c>
      <c r="I116" s="409">
        <v>621</v>
      </c>
      <c r="J116" s="409">
        <v>61</v>
      </c>
      <c r="K116" s="409">
        <v>682</v>
      </c>
      <c r="L116" s="409">
        <v>1530</v>
      </c>
      <c r="M116" s="409">
        <v>30</v>
      </c>
      <c r="N116" s="411">
        <v>1560</v>
      </c>
    </row>
    <row r="117" spans="1:14" ht="37.5" customHeight="1">
      <c r="A117" s="371">
        <v>307</v>
      </c>
      <c r="B117" s="362" t="s">
        <v>552</v>
      </c>
      <c r="C117" s="373" t="s">
        <v>128</v>
      </c>
      <c r="D117" s="381">
        <v>256</v>
      </c>
      <c r="E117" s="363">
        <v>663</v>
      </c>
      <c r="F117" s="412">
        <v>1.58984375</v>
      </c>
      <c r="G117" s="381">
        <v>572</v>
      </c>
      <c r="H117" s="381">
        <v>91</v>
      </c>
      <c r="I117" s="381">
        <v>219</v>
      </c>
      <c r="J117" s="381">
        <v>61</v>
      </c>
      <c r="K117" s="381">
        <v>280</v>
      </c>
      <c r="L117" s="381">
        <v>353</v>
      </c>
      <c r="M117" s="381">
        <v>30</v>
      </c>
      <c r="N117" s="381">
        <v>383</v>
      </c>
    </row>
    <row r="118" spans="1:14" ht="37.5" customHeight="1">
      <c r="A118" s="371">
        <v>323</v>
      </c>
      <c r="B118" s="362" t="s">
        <v>553</v>
      </c>
      <c r="C118" s="373" t="s">
        <v>128</v>
      </c>
      <c r="D118" s="381">
        <v>1452</v>
      </c>
      <c r="E118" s="363">
        <v>1579</v>
      </c>
      <c r="F118" s="412">
        <v>8.7465564738292034E-2</v>
      </c>
      <c r="G118" s="381">
        <v>1579</v>
      </c>
      <c r="H118" s="381">
        <v>0</v>
      </c>
      <c r="I118" s="381">
        <v>402</v>
      </c>
      <c r="J118" s="381">
        <v>0</v>
      </c>
      <c r="K118" s="381">
        <v>402</v>
      </c>
      <c r="L118" s="381">
        <v>1177</v>
      </c>
      <c r="M118" s="381">
        <v>0</v>
      </c>
      <c r="N118" s="381">
        <v>1177</v>
      </c>
    </row>
    <row r="119" spans="1:14" ht="27.75" customHeight="1">
      <c r="A119" s="361"/>
      <c r="B119" s="381"/>
      <c r="C119" s="413"/>
      <c r="D119" s="382"/>
      <c r="E119" s="365"/>
      <c r="F119" s="414"/>
      <c r="G119" s="382"/>
      <c r="H119" s="382"/>
      <c r="I119" s="382"/>
      <c r="J119" s="382"/>
      <c r="K119" s="382"/>
      <c r="L119" s="382"/>
      <c r="M119" s="382"/>
      <c r="N119" s="415"/>
    </row>
    <row r="120" spans="1:14" ht="37.5" customHeight="1">
      <c r="A120" s="358"/>
      <c r="B120" s="622" t="s">
        <v>129</v>
      </c>
      <c r="C120" s="578"/>
      <c r="D120" s="409">
        <v>1043</v>
      </c>
      <c r="E120" s="359">
        <v>1147</v>
      </c>
      <c r="F120" s="410">
        <v>2.6683087027914554E-2</v>
      </c>
      <c r="G120" s="409">
        <v>1070</v>
      </c>
      <c r="H120" s="409">
        <v>77</v>
      </c>
      <c r="I120" s="409">
        <v>287</v>
      </c>
      <c r="J120" s="409">
        <v>25</v>
      </c>
      <c r="K120" s="409">
        <v>312</v>
      </c>
      <c r="L120" s="409">
        <v>783</v>
      </c>
      <c r="M120" s="409">
        <v>52</v>
      </c>
      <c r="N120" s="411">
        <v>835</v>
      </c>
    </row>
    <row r="121" spans="1:14" ht="37.5" customHeight="1">
      <c r="A121" s="371">
        <v>308</v>
      </c>
      <c r="B121" s="362" t="s">
        <v>554</v>
      </c>
      <c r="C121" s="373" t="s">
        <v>131</v>
      </c>
      <c r="D121" s="381">
        <v>840</v>
      </c>
      <c r="E121" s="363">
        <v>970</v>
      </c>
      <c r="F121" s="412">
        <v>0.15476190476190466</v>
      </c>
      <c r="G121" s="381">
        <v>893</v>
      </c>
      <c r="H121" s="381">
        <v>77</v>
      </c>
      <c r="I121" s="381">
        <v>284</v>
      </c>
      <c r="J121" s="381">
        <v>25</v>
      </c>
      <c r="K121" s="381">
        <v>309</v>
      </c>
      <c r="L121" s="381">
        <v>609</v>
      </c>
      <c r="M121" s="381">
        <v>52</v>
      </c>
      <c r="N121" s="381">
        <v>661</v>
      </c>
    </row>
    <row r="122" spans="1:14" ht="37.5" customHeight="1">
      <c r="A122" s="416">
        <v>324</v>
      </c>
      <c r="B122" s="362" t="s">
        <v>555</v>
      </c>
      <c r="C122" s="373" t="s">
        <v>132</v>
      </c>
      <c r="D122" s="381">
        <v>203</v>
      </c>
      <c r="E122" s="363">
        <v>177</v>
      </c>
      <c r="F122" s="412">
        <v>-0.1280788177339901</v>
      </c>
      <c r="G122" s="381">
        <v>177</v>
      </c>
      <c r="H122" s="381">
        <v>0</v>
      </c>
      <c r="I122" s="381">
        <v>3</v>
      </c>
      <c r="J122" s="381">
        <v>0</v>
      </c>
      <c r="K122" s="381">
        <v>3</v>
      </c>
      <c r="L122" s="381">
        <v>174</v>
      </c>
      <c r="M122" s="381">
        <v>0</v>
      </c>
      <c r="N122" s="381">
        <v>174</v>
      </c>
    </row>
    <row r="123" spans="1:14" ht="28.5" customHeight="1">
      <c r="A123" s="361"/>
      <c r="B123" s="381"/>
      <c r="C123" s="413"/>
      <c r="D123" s="414"/>
      <c r="E123" s="365"/>
      <c r="F123" s="414"/>
      <c r="G123" s="382"/>
      <c r="H123" s="382"/>
      <c r="I123" s="382"/>
      <c r="J123" s="382"/>
      <c r="K123" s="382"/>
      <c r="L123" s="382"/>
      <c r="M123" s="382"/>
      <c r="N123" s="415"/>
    </row>
    <row r="124" spans="1:14" ht="37.5" customHeight="1">
      <c r="A124" s="380"/>
      <c r="B124" s="622" t="s">
        <v>133</v>
      </c>
      <c r="C124" s="578"/>
      <c r="D124" s="409">
        <v>100</v>
      </c>
      <c r="E124" s="359">
        <v>248</v>
      </c>
      <c r="F124" s="410">
        <v>1.48</v>
      </c>
      <c r="G124" s="409">
        <v>248</v>
      </c>
      <c r="H124" s="409">
        <v>0</v>
      </c>
      <c r="I124" s="409">
        <v>111</v>
      </c>
      <c r="J124" s="409">
        <v>0</v>
      </c>
      <c r="K124" s="409">
        <v>111</v>
      </c>
      <c r="L124" s="409">
        <v>137</v>
      </c>
      <c r="M124" s="409">
        <v>0</v>
      </c>
      <c r="N124" s="411">
        <v>137</v>
      </c>
    </row>
    <row r="125" spans="1:14" ht="37.5" customHeight="1">
      <c r="A125" s="371">
        <v>313</v>
      </c>
      <c r="B125" s="362" t="s">
        <v>556</v>
      </c>
      <c r="C125" s="373" t="s">
        <v>134</v>
      </c>
      <c r="D125" s="381">
        <v>100</v>
      </c>
      <c r="E125" s="363">
        <v>248</v>
      </c>
      <c r="F125" s="412">
        <v>1.48</v>
      </c>
      <c r="G125" s="381">
        <v>248</v>
      </c>
      <c r="H125" s="381">
        <v>0</v>
      </c>
      <c r="I125" s="381">
        <v>111</v>
      </c>
      <c r="J125" s="381">
        <v>0</v>
      </c>
      <c r="K125" s="381">
        <v>111</v>
      </c>
      <c r="L125" s="381">
        <v>137</v>
      </c>
      <c r="M125" s="381">
        <v>0</v>
      </c>
      <c r="N125" s="381">
        <v>137</v>
      </c>
    </row>
    <row r="126" spans="1:14" ht="24.75" customHeight="1">
      <c r="A126" s="371"/>
      <c r="B126" s="381"/>
      <c r="C126" s="413"/>
      <c r="D126" s="382"/>
      <c r="E126" s="365"/>
      <c r="F126" s="414"/>
      <c r="G126" s="382"/>
      <c r="H126" s="382"/>
      <c r="I126" s="382"/>
      <c r="J126" s="382"/>
      <c r="K126" s="382"/>
      <c r="L126" s="382"/>
      <c r="M126" s="382"/>
      <c r="N126" s="415"/>
    </row>
    <row r="127" spans="1:14" ht="37.5" customHeight="1">
      <c r="A127" s="380"/>
      <c r="B127" s="622" t="s">
        <v>135</v>
      </c>
      <c r="C127" s="578"/>
      <c r="D127" s="409">
        <v>388</v>
      </c>
      <c r="E127" s="359">
        <v>890</v>
      </c>
      <c r="F127" s="410">
        <v>1.2938144329896906</v>
      </c>
      <c r="G127" s="409">
        <v>830</v>
      </c>
      <c r="H127" s="409">
        <v>60</v>
      </c>
      <c r="I127" s="409">
        <v>410</v>
      </c>
      <c r="J127" s="409">
        <v>33</v>
      </c>
      <c r="K127" s="409">
        <v>443</v>
      </c>
      <c r="L127" s="409">
        <v>420</v>
      </c>
      <c r="M127" s="409">
        <v>27</v>
      </c>
      <c r="N127" s="411">
        <v>447</v>
      </c>
    </row>
    <row r="128" spans="1:14" ht="37.5" customHeight="1">
      <c r="A128" s="371">
        <v>316</v>
      </c>
      <c r="B128" s="362" t="s">
        <v>557</v>
      </c>
      <c r="C128" s="373" t="s">
        <v>136</v>
      </c>
      <c r="D128" s="417">
        <v>76</v>
      </c>
      <c r="E128" s="363">
        <v>75</v>
      </c>
      <c r="F128" s="418">
        <v>-1.3157894736842146E-2</v>
      </c>
      <c r="G128" s="417">
        <v>75</v>
      </c>
      <c r="H128" s="417">
        <v>0</v>
      </c>
      <c r="I128" s="417">
        <v>30</v>
      </c>
      <c r="J128" s="417">
        <v>0</v>
      </c>
      <c r="K128" s="417">
        <v>30</v>
      </c>
      <c r="L128" s="417">
        <v>45</v>
      </c>
      <c r="M128" s="417">
        <v>0</v>
      </c>
      <c r="N128" s="417">
        <v>45</v>
      </c>
    </row>
    <row r="129" spans="1:14" ht="37.5" customHeight="1">
      <c r="A129" s="371">
        <v>314</v>
      </c>
      <c r="B129" s="362" t="s">
        <v>558</v>
      </c>
      <c r="C129" s="373" t="s">
        <v>138</v>
      </c>
      <c r="D129" s="417">
        <v>312</v>
      </c>
      <c r="E129" s="363">
        <v>815</v>
      </c>
      <c r="F129" s="418">
        <v>1.6121794871794872</v>
      </c>
      <c r="G129" s="417">
        <v>755</v>
      </c>
      <c r="H129" s="417">
        <v>60</v>
      </c>
      <c r="I129" s="417">
        <v>380</v>
      </c>
      <c r="J129" s="417">
        <v>33</v>
      </c>
      <c r="K129" s="417">
        <v>413</v>
      </c>
      <c r="L129" s="417">
        <v>375</v>
      </c>
      <c r="M129" s="417">
        <v>27</v>
      </c>
      <c r="N129" s="417">
        <v>402</v>
      </c>
    </row>
    <row r="130" spans="1:14" ht="27.75" customHeight="1">
      <c r="A130" s="371"/>
      <c r="B130" s="381"/>
      <c r="C130" s="413"/>
      <c r="D130" s="382"/>
      <c r="E130" s="365"/>
      <c r="F130" s="418"/>
      <c r="G130" s="382"/>
      <c r="H130" s="382"/>
      <c r="I130" s="382"/>
      <c r="J130" s="382"/>
      <c r="K130" s="382"/>
      <c r="L130" s="382"/>
      <c r="M130" s="382"/>
      <c r="N130" s="415"/>
    </row>
    <row r="131" spans="1:14" ht="37.5" customHeight="1">
      <c r="A131" s="380"/>
      <c r="B131" s="622" t="s">
        <v>139</v>
      </c>
      <c r="C131" s="578"/>
      <c r="D131" s="409">
        <v>136</v>
      </c>
      <c r="E131" s="359">
        <v>173</v>
      </c>
      <c r="F131" s="410">
        <v>0.27205882352941169</v>
      </c>
      <c r="G131" s="409">
        <v>156</v>
      </c>
      <c r="H131" s="409">
        <v>17</v>
      </c>
      <c r="I131" s="409">
        <v>116</v>
      </c>
      <c r="J131" s="409">
        <v>17</v>
      </c>
      <c r="K131" s="409">
        <v>133</v>
      </c>
      <c r="L131" s="409">
        <v>40</v>
      </c>
      <c r="M131" s="409">
        <v>0</v>
      </c>
      <c r="N131" s="411">
        <v>40</v>
      </c>
    </row>
    <row r="132" spans="1:14" ht="37.5" customHeight="1">
      <c r="A132" s="371">
        <v>318</v>
      </c>
      <c r="B132" s="362" t="s">
        <v>559</v>
      </c>
      <c r="C132" s="373" t="s">
        <v>141</v>
      </c>
      <c r="D132" s="381">
        <v>136</v>
      </c>
      <c r="E132" s="363">
        <v>173</v>
      </c>
      <c r="F132" s="412">
        <v>0.27205882352941169</v>
      </c>
      <c r="G132" s="381">
        <v>156</v>
      </c>
      <c r="H132" s="381">
        <v>17</v>
      </c>
      <c r="I132" s="381">
        <v>116</v>
      </c>
      <c r="J132" s="381">
        <v>17</v>
      </c>
      <c r="K132" s="381">
        <v>133</v>
      </c>
      <c r="L132" s="381">
        <v>40</v>
      </c>
      <c r="M132" s="381">
        <v>0</v>
      </c>
      <c r="N132" s="381">
        <v>40</v>
      </c>
    </row>
    <row r="133" spans="1:14" ht="23.25" customHeight="1">
      <c r="A133" s="371"/>
      <c r="B133" s="381"/>
      <c r="C133" s="413"/>
      <c r="D133" s="382"/>
      <c r="E133" s="365"/>
      <c r="F133" s="414"/>
      <c r="G133" s="382"/>
      <c r="H133" s="382"/>
      <c r="I133" s="382"/>
      <c r="J133" s="382"/>
      <c r="K133" s="382"/>
      <c r="L133" s="382"/>
      <c r="M133" s="382"/>
      <c r="N133" s="415"/>
    </row>
    <row r="134" spans="1:14" ht="29.25" customHeight="1">
      <c r="A134" s="380"/>
      <c r="B134" s="622" t="s">
        <v>142</v>
      </c>
      <c r="C134" s="578"/>
      <c r="D134" s="409">
        <v>557</v>
      </c>
      <c r="E134" s="359">
        <v>443</v>
      </c>
      <c r="F134" s="410">
        <v>-0.20466786355475763</v>
      </c>
      <c r="G134" s="409">
        <v>418</v>
      </c>
      <c r="H134" s="409">
        <v>25</v>
      </c>
      <c r="I134" s="409">
        <v>203</v>
      </c>
      <c r="J134" s="409">
        <v>17</v>
      </c>
      <c r="K134" s="409">
        <v>220</v>
      </c>
      <c r="L134" s="409">
        <v>215</v>
      </c>
      <c r="M134" s="409">
        <v>8</v>
      </c>
      <c r="N134" s="411">
        <v>223</v>
      </c>
    </row>
    <row r="135" spans="1:14" ht="39.75" customHeight="1">
      <c r="A135" s="371">
        <v>320</v>
      </c>
      <c r="B135" s="362" t="s">
        <v>560</v>
      </c>
      <c r="C135" s="373" t="s">
        <v>143</v>
      </c>
      <c r="D135" s="381">
        <v>45</v>
      </c>
      <c r="E135" s="363">
        <v>32</v>
      </c>
      <c r="F135" s="412">
        <v>-0.28888888888888886</v>
      </c>
      <c r="G135" s="381">
        <v>32</v>
      </c>
      <c r="H135" s="381">
        <v>0</v>
      </c>
      <c r="I135" s="381">
        <v>15</v>
      </c>
      <c r="J135" s="381">
        <v>0</v>
      </c>
      <c r="K135" s="381">
        <v>15</v>
      </c>
      <c r="L135" s="381">
        <v>17</v>
      </c>
      <c r="M135" s="381">
        <v>0</v>
      </c>
      <c r="N135" s="381">
        <v>17</v>
      </c>
    </row>
    <row r="136" spans="1:14" ht="39.75" customHeight="1">
      <c r="A136" s="404">
        <v>319</v>
      </c>
      <c r="B136" s="388" t="s">
        <v>561</v>
      </c>
      <c r="C136" s="405" t="s">
        <v>145</v>
      </c>
      <c r="D136" s="419">
        <v>512</v>
      </c>
      <c r="E136" s="389">
        <v>411</v>
      </c>
      <c r="F136" s="420">
        <v>-0.197265625</v>
      </c>
      <c r="G136" s="419">
        <v>386</v>
      </c>
      <c r="H136" s="419">
        <v>25</v>
      </c>
      <c r="I136" s="419">
        <v>188</v>
      </c>
      <c r="J136" s="419">
        <v>17</v>
      </c>
      <c r="K136" s="419">
        <v>205</v>
      </c>
      <c r="L136" s="419">
        <v>198</v>
      </c>
      <c r="M136" s="419">
        <v>8</v>
      </c>
      <c r="N136" s="419">
        <v>206</v>
      </c>
    </row>
    <row r="137" spans="1:14" ht="20.25" customHeight="1">
      <c r="A137" s="398"/>
      <c r="B137" s="398"/>
      <c r="C137" s="398"/>
      <c r="D137" s="397"/>
      <c r="E137" s="398"/>
      <c r="F137" s="406"/>
      <c r="G137" s="397"/>
      <c r="H137" s="397"/>
      <c r="I137" s="398"/>
      <c r="J137" s="398"/>
      <c r="K137" s="397"/>
      <c r="L137" s="398"/>
      <c r="M137" s="398"/>
      <c r="N137" s="398"/>
    </row>
    <row r="138" spans="1:14" ht="20.25" customHeight="1">
      <c r="A138" s="398"/>
      <c r="B138" s="398"/>
      <c r="C138" s="398"/>
      <c r="D138" s="397"/>
      <c r="E138" s="397"/>
      <c r="F138" s="406"/>
      <c r="G138" s="397"/>
      <c r="H138" s="397"/>
      <c r="I138" s="398"/>
      <c r="J138" s="398"/>
      <c r="K138" s="397"/>
      <c r="L138" s="397"/>
      <c r="M138" s="398"/>
      <c r="N138" s="398"/>
    </row>
    <row r="139" spans="1:14" ht="20.25" customHeight="1">
      <c r="A139" s="398"/>
      <c r="B139" s="398"/>
      <c r="C139" s="398"/>
      <c r="D139" s="397"/>
      <c r="E139" s="398"/>
      <c r="F139" s="406"/>
      <c r="G139" s="397"/>
      <c r="H139" s="395"/>
      <c r="I139" s="397"/>
      <c r="J139" s="398"/>
      <c r="K139" s="397"/>
      <c r="L139" s="397"/>
      <c r="M139" s="398"/>
      <c r="N139" s="397"/>
    </row>
    <row r="140" spans="1:14" ht="39.75" customHeight="1">
      <c r="A140" s="399">
        <v>400</v>
      </c>
      <c r="B140" s="582" t="s">
        <v>146</v>
      </c>
      <c r="C140" s="580"/>
      <c r="D140" s="349">
        <v>8668</v>
      </c>
      <c r="E140" s="349">
        <v>9688</v>
      </c>
      <c r="F140" s="350">
        <v>0.11767420396862027</v>
      </c>
      <c r="G140" s="349">
        <v>9035</v>
      </c>
      <c r="H140" s="349">
        <v>653</v>
      </c>
      <c r="I140" s="349">
        <v>2229</v>
      </c>
      <c r="J140" s="349">
        <v>274</v>
      </c>
      <c r="K140" s="349">
        <v>2503</v>
      </c>
      <c r="L140" s="349">
        <v>6806</v>
      </c>
      <c r="M140" s="349">
        <v>379</v>
      </c>
      <c r="N140" s="351">
        <v>7185</v>
      </c>
    </row>
    <row r="141" spans="1:14" ht="27" customHeight="1">
      <c r="A141" s="400"/>
      <c r="B141" s="401"/>
      <c r="C141" s="353"/>
      <c r="D141" s="408"/>
      <c r="E141" s="354"/>
      <c r="F141" s="355"/>
      <c r="G141" s="354"/>
      <c r="H141" s="354"/>
      <c r="I141" s="354"/>
      <c r="J141" s="356"/>
      <c r="K141" s="354"/>
      <c r="L141" s="354"/>
      <c r="M141" s="354"/>
      <c r="N141" s="402"/>
    </row>
    <row r="142" spans="1:14" ht="39.75" customHeight="1">
      <c r="A142" s="380"/>
      <c r="B142" s="577" t="s">
        <v>147</v>
      </c>
      <c r="C142" s="578"/>
      <c r="D142" s="359">
        <v>212</v>
      </c>
      <c r="E142" s="359">
        <v>335</v>
      </c>
      <c r="F142" s="369">
        <v>0.58018867924528306</v>
      </c>
      <c r="G142" s="359">
        <v>295</v>
      </c>
      <c r="H142" s="359">
        <v>40</v>
      </c>
      <c r="I142" s="359">
        <v>164</v>
      </c>
      <c r="J142" s="359">
        <v>28</v>
      </c>
      <c r="K142" s="359">
        <v>192</v>
      </c>
      <c r="L142" s="359">
        <v>131</v>
      </c>
      <c r="M142" s="359">
        <v>12</v>
      </c>
      <c r="N142" s="370">
        <v>143</v>
      </c>
    </row>
    <row r="143" spans="1:14" ht="39.75" customHeight="1">
      <c r="A143" s="371">
        <v>401</v>
      </c>
      <c r="B143" s="362" t="s">
        <v>562</v>
      </c>
      <c r="C143" s="373" t="s">
        <v>149</v>
      </c>
      <c r="D143" s="363">
        <v>212</v>
      </c>
      <c r="E143" s="363">
        <v>335</v>
      </c>
      <c r="F143" s="364">
        <v>0.58018867924528306</v>
      </c>
      <c r="G143" s="363">
        <v>295</v>
      </c>
      <c r="H143" s="363">
        <v>40</v>
      </c>
      <c r="I143" s="363">
        <v>164</v>
      </c>
      <c r="J143" s="363">
        <v>28</v>
      </c>
      <c r="K143" s="363">
        <v>192</v>
      </c>
      <c r="L143" s="363">
        <v>131</v>
      </c>
      <c r="M143" s="363">
        <v>12</v>
      </c>
      <c r="N143" s="363">
        <v>143</v>
      </c>
    </row>
    <row r="144" spans="1:14" ht="27" customHeight="1">
      <c r="A144" s="371"/>
      <c r="B144" s="363"/>
      <c r="C144" s="366"/>
      <c r="D144" s="363"/>
      <c r="E144" s="365"/>
      <c r="F144" s="364"/>
      <c r="G144" s="365"/>
      <c r="H144" s="365"/>
      <c r="I144" s="365"/>
      <c r="J144" s="365"/>
      <c r="K144" s="365"/>
      <c r="L144" s="365"/>
      <c r="M144" s="365"/>
      <c r="N144" s="379"/>
    </row>
    <row r="145" spans="1:14" ht="39.75" customHeight="1">
      <c r="A145" s="380"/>
      <c r="B145" s="577" t="s">
        <v>126</v>
      </c>
      <c r="C145" s="578"/>
      <c r="D145" s="359">
        <v>78</v>
      </c>
      <c r="E145" s="359">
        <v>145</v>
      </c>
      <c r="F145" s="369">
        <v>0.85897435897435903</v>
      </c>
      <c r="G145" s="359">
        <v>145</v>
      </c>
      <c r="H145" s="359">
        <v>0</v>
      </c>
      <c r="I145" s="359">
        <v>13</v>
      </c>
      <c r="J145" s="359">
        <v>0</v>
      </c>
      <c r="K145" s="359">
        <v>13</v>
      </c>
      <c r="L145" s="359">
        <v>132</v>
      </c>
      <c r="M145" s="359">
        <v>0</v>
      </c>
      <c r="N145" s="370">
        <v>132</v>
      </c>
    </row>
    <row r="146" spans="1:14" ht="39.75" customHeight="1">
      <c r="A146" s="371">
        <v>405</v>
      </c>
      <c r="B146" s="362" t="s">
        <v>563</v>
      </c>
      <c r="C146" s="373" t="s">
        <v>150</v>
      </c>
      <c r="D146" s="363">
        <v>78</v>
      </c>
      <c r="E146" s="363">
        <v>145</v>
      </c>
      <c r="F146" s="364">
        <v>0.85897435897435903</v>
      </c>
      <c r="G146" s="363">
        <v>145</v>
      </c>
      <c r="H146" s="363">
        <v>0</v>
      </c>
      <c r="I146" s="363">
        <v>13</v>
      </c>
      <c r="J146" s="363">
        <v>0</v>
      </c>
      <c r="K146" s="363">
        <v>13</v>
      </c>
      <c r="L146" s="363">
        <v>132</v>
      </c>
      <c r="M146" s="363">
        <v>0</v>
      </c>
      <c r="N146" s="363">
        <v>132</v>
      </c>
    </row>
    <row r="147" spans="1:14" ht="26.25" customHeight="1">
      <c r="A147" s="371"/>
      <c r="B147" s="363"/>
      <c r="C147" s="366"/>
      <c r="D147" s="363"/>
      <c r="E147" s="365"/>
      <c r="F147" s="367"/>
      <c r="G147" s="365"/>
      <c r="H147" s="365"/>
      <c r="I147" s="365"/>
      <c r="J147" s="365"/>
      <c r="K147" s="365"/>
      <c r="L147" s="365"/>
      <c r="M147" s="365"/>
      <c r="N147" s="379"/>
    </row>
    <row r="148" spans="1:14" ht="39.75" customHeight="1">
      <c r="A148" s="380"/>
      <c r="B148" s="577" t="s">
        <v>151</v>
      </c>
      <c r="C148" s="578"/>
      <c r="D148" s="359">
        <v>3114</v>
      </c>
      <c r="E148" s="359">
        <v>3767</v>
      </c>
      <c r="F148" s="369">
        <v>0.20969813744380228</v>
      </c>
      <c r="G148" s="359">
        <v>3385</v>
      </c>
      <c r="H148" s="359">
        <v>382</v>
      </c>
      <c r="I148" s="359">
        <v>1192</v>
      </c>
      <c r="J148" s="359">
        <v>161</v>
      </c>
      <c r="K148" s="359">
        <v>1353</v>
      </c>
      <c r="L148" s="359">
        <v>2193</v>
      </c>
      <c r="M148" s="359">
        <v>221</v>
      </c>
      <c r="N148" s="370">
        <v>2414</v>
      </c>
    </row>
    <row r="149" spans="1:14" ht="39.75" customHeight="1">
      <c r="A149" s="374">
        <v>422</v>
      </c>
      <c r="B149" s="376" t="s">
        <v>564</v>
      </c>
      <c r="C149" s="376" t="s">
        <v>152</v>
      </c>
      <c r="D149" s="377">
        <v>2636</v>
      </c>
      <c r="E149" s="363">
        <v>3106</v>
      </c>
      <c r="F149" s="378">
        <v>0.17830045523520477</v>
      </c>
      <c r="G149" s="377">
        <v>2741</v>
      </c>
      <c r="H149" s="377">
        <v>365</v>
      </c>
      <c r="I149" s="377">
        <v>955</v>
      </c>
      <c r="J149" s="377">
        <v>151</v>
      </c>
      <c r="K149" s="377">
        <v>1106</v>
      </c>
      <c r="L149" s="377">
        <v>1786</v>
      </c>
      <c r="M149" s="377">
        <v>214</v>
      </c>
      <c r="N149" s="377">
        <v>2000</v>
      </c>
    </row>
    <row r="150" spans="1:14" ht="39.75" customHeight="1">
      <c r="A150" s="371">
        <v>408</v>
      </c>
      <c r="B150" s="362" t="s">
        <v>565</v>
      </c>
      <c r="C150" s="373" t="s">
        <v>154</v>
      </c>
      <c r="D150" s="363">
        <v>198</v>
      </c>
      <c r="E150" s="363">
        <v>378</v>
      </c>
      <c r="F150" s="378">
        <v>0.90909090909090917</v>
      </c>
      <c r="G150" s="363">
        <v>361</v>
      </c>
      <c r="H150" s="363">
        <v>17</v>
      </c>
      <c r="I150" s="363">
        <v>183</v>
      </c>
      <c r="J150" s="363">
        <v>10</v>
      </c>
      <c r="K150" s="363">
        <v>193</v>
      </c>
      <c r="L150" s="363">
        <v>178</v>
      </c>
      <c r="M150" s="363">
        <v>7</v>
      </c>
      <c r="N150" s="363">
        <v>185</v>
      </c>
    </row>
    <row r="151" spans="1:14" ht="39.75" customHeight="1">
      <c r="A151" s="371">
        <v>407</v>
      </c>
      <c r="B151" s="362" t="s">
        <v>566</v>
      </c>
      <c r="C151" s="373" t="s">
        <v>155</v>
      </c>
      <c r="D151" s="363">
        <v>280</v>
      </c>
      <c r="E151" s="363">
        <v>283</v>
      </c>
      <c r="F151" s="378">
        <v>1.0714285714285676E-2</v>
      </c>
      <c r="G151" s="363">
        <v>283</v>
      </c>
      <c r="H151" s="363">
        <v>0</v>
      </c>
      <c r="I151" s="363">
        <v>54</v>
      </c>
      <c r="J151" s="363">
        <v>0</v>
      </c>
      <c r="K151" s="363">
        <v>54</v>
      </c>
      <c r="L151" s="363">
        <v>229</v>
      </c>
      <c r="M151" s="363">
        <v>0</v>
      </c>
      <c r="N151" s="363">
        <v>229</v>
      </c>
    </row>
    <row r="152" spans="1:14" ht="26.25" customHeight="1">
      <c r="A152" s="371"/>
      <c r="B152" s="363"/>
      <c r="C152" s="366"/>
      <c r="D152" s="363"/>
      <c r="E152" s="363"/>
      <c r="F152" s="367"/>
      <c r="G152" s="365"/>
      <c r="H152" s="365"/>
      <c r="I152" s="365"/>
      <c r="J152" s="365"/>
      <c r="K152" s="365"/>
      <c r="L152" s="365"/>
      <c r="M152" s="365"/>
      <c r="N152" s="421"/>
    </row>
    <row r="153" spans="1:14" ht="39.75" customHeight="1">
      <c r="A153" s="380"/>
      <c r="B153" s="577" t="s">
        <v>156</v>
      </c>
      <c r="C153" s="578"/>
      <c r="D153" s="359">
        <v>5264</v>
      </c>
      <c r="E153" s="359">
        <v>5441</v>
      </c>
      <c r="F153" s="369">
        <v>3.3624620060790367E-2</v>
      </c>
      <c r="G153" s="359">
        <v>5210</v>
      </c>
      <c r="H153" s="359">
        <v>231</v>
      </c>
      <c r="I153" s="359">
        <v>860</v>
      </c>
      <c r="J153" s="359">
        <v>85</v>
      </c>
      <c r="K153" s="359">
        <v>945</v>
      </c>
      <c r="L153" s="359">
        <v>4350</v>
      </c>
      <c r="M153" s="359">
        <v>146</v>
      </c>
      <c r="N153" s="370">
        <v>4496</v>
      </c>
    </row>
    <row r="154" spans="1:14" ht="39.75" customHeight="1">
      <c r="A154" s="371">
        <v>411</v>
      </c>
      <c r="B154" s="362" t="s">
        <v>567</v>
      </c>
      <c r="C154" s="373" t="s">
        <v>157</v>
      </c>
      <c r="D154" s="363">
        <v>185</v>
      </c>
      <c r="E154" s="363">
        <v>224</v>
      </c>
      <c r="F154" s="364">
        <v>0.21081081081081088</v>
      </c>
      <c r="G154" s="363">
        <v>224</v>
      </c>
      <c r="H154" s="363">
        <v>0</v>
      </c>
      <c r="I154" s="363">
        <v>38</v>
      </c>
      <c r="J154" s="363">
        <v>0</v>
      </c>
      <c r="K154" s="363">
        <v>38</v>
      </c>
      <c r="L154" s="363">
        <v>186</v>
      </c>
      <c r="M154" s="363">
        <v>0</v>
      </c>
      <c r="N154" s="363">
        <v>186</v>
      </c>
    </row>
    <row r="155" spans="1:14" ht="30.75" customHeight="1">
      <c r="A155" s="371">
        <v>410</v>
      </c>
      <c r="B155" s="362" t="s">
        <v>568</v>
      </c>
      <c r="C155" s="373" t="s">
        <v>158</v>
      </c>
      <c r="D155" s="363">
        <v>1520</v>
      </c>
      <c r="E155" s="363">
        <v>1660</v>
      </c>
      <c r="F155" s="364">
        <v>9.210526315789469E-2</v>
      </c>
      <c r="G155" s="363">
        <v>1660</v>
      </c>
      <c r="H155" s="363">
        <v>0</v>
      </c>
      <c r="I155" s="363">
        <v>424</v>
      </c>
      <c r="J155" s="363">
        <v>0</v>
      </c>
      <c r="K155" s="363">
        <v>424</v>
      </c>
      <c r="L155" s="363">
        <v>1236</v>
      </c>
      <c r="M155" s="363">
        <v>0</v>
      </c>
      <c r="N155" s="363">
        <v>1236</v>
      </c>
    </row>
    <row r="156" spans="1:14" ht="45" customHeight="1">
      <c r="A156" s="371">
        <v>420</v>
      </c>
      <c r="B156" s="372" t="s">
        <v>569</v>
      </c>
      <c r="C156" s="373" t="s">
        <v>158</v>
      </c>
      <c r="D156" s="363">
        <v>247</v>
      </c>
      <c r="E156" s="363">
        <v>231</v>
      </c>
      <c r="F156" s="364">
        <v>-6.4777327935222617E-2</v>
      </c>
      <c r="G156" s="363">
        <v>0</v>
      </c>
      <c r="H156" s="363">
        <v>231</v>
      </c>
      <c r="I156" s="363">
        <v>0</v>
      </c>
      <c r="J156" s="363">
        <v>85</v>
      </c>
      <c r="K156" s="363">
        <v>85</v>
      </c>
      <c r="L156" s="363">
        <v>0</v>
      </c>
      <c r="M156" s="363">
        <v>146</v>
      </c>
      <c r="N156" s="363">
        <v>146</v>
      </c>
    </row>
    <row r="157" spans="1:14" ht="45" customHeight="1">
      <c r="A157" s="374">
        <v>421</v>
      </c>
      <c r="B157" s="376" t="s">
        <v>570</v>
      </c>
      <c r="C157" s="376" t="s">
        <v>160</v>
      </c>
      <c r="D157" s="377">
        <v>2424</v>
      </c>
      <c r="E157" s="363">
        <v>2180</v>
      </c>
      <c r="F157" s="378">
        <v>-0.10066006600660071</v>
      </c>
      <c r="G157" s="377">
        <v>2180</v>
      </c>
      <c r="H157" s="377">
        <v>0</v>
      </c>
      <c r="I157" s="377">
        <v>203</v>
      </c>
      <c r="J157" s="377">
        <v>0</v>
      </c>
      <c r="K157" s="377">
        <v>203</v>
      </c>
      <c r="L157" s="377">
        <v>1977</v>
      </c>
      <c r="M157" s="377">
        <v>0</v>
      </c>
      <c r="N157" s="377">
        <v>1977</v>
      </c>
    </row>
    <row r="158" spans="1:14" ht="39.75" customHeight="1">
      <c r="A158" s="371">
        <v>413</v>
      </c>
      <c r="B158" s="362" t="s">
        <v>571</v>
      </c>
      <c r="C158" s="373" t="s">
        <v>161</v>
      </c>
      <c r="D158" s="363">
        <v>60</v>
      </c>
      <c r="E158" s="363">
        <v>80</v>
      </c>
      <c r="F158" s="364">
        <v>0.33333333333333326</v>
      </c>
      <c r="G158" s="363">
        <v>80</v>
      </c>
      <c r="H158" s="363">
        <v>0</v>
      </c>
      <c r="I158" s="363">
        <v>14</v>
      </c>
      <c r="J158" s="363">
        <v>0</v>
      </c>
      <c r="K158" s="363">
        <v>14</v>
      </c>
      <c r="L158" s="363">
        <v>66</v>
      </c>
      <c r="M158" s="363">
        <v>0</v>
      </c>
      <c r="N158" s="363">
        <v>66</v>
      </c>
    </row>
    <row r="159" spans="1:14" ht="30.75" customHeight="1">
      <c r="A159" s="371">
        <v>415</v>
      </c>
      <c r="B159" s="362" t="s">
        <v>572</v>
      </c>
      <c r="C159" s="373" t="s">
        <v>162</v>
      </c>
      <c r="D159" s="363">
        <v>262</v>
      </c>
      <c r="E159" s="363">
        <v>281</v>
      </c>
      <c r="F159" s="364">
        <v>7.2519083969465603E-2</v>
      </c>
      <c r="G159" s="363">
        <v>281</v>
      </c>
      <c r="H159" s="363">
        <v>0</v>
      </c>
      <c r="I159" s="363">
        <v>0</v>
      </c>
      <c r="J159" s="363">
        <v>0</v>
      </c>
      <c r="K159" s="363">
        <v>0</v>
      </c>
      <c r="L159" s="363">
        <v>281</v>
      </c>
      <c r="M159" s="363">
        <v>0</v>
      </c>
      <c r="N159" s="363">
        <v>281</v>
      </c>
    </row>
    <row r="160" spans="1:14" ht="39.75" customHeight="1">
      <c r="A160" s="371">
        <v>417</v>
      </c>
      <c r="B160" s="372" t="s">
        <v>573</v>
      </c>
      <c r="C160" s="373" t="s">
        <v>163</v>
      </c>
      <c r="D160" s="363">
        <v>56</v>
      </c>
      <c r="E160" s="363">
        <v>56</v>
      </c>
      <c r="F160" s="364">
        <v>0</v>
      </c>
      <c r="G160" s="363">
        <v>56</v>
      </c>
      <c r="H160" s="363">
        <v>0</v>
      </c>
      <c r="I160" s="363">
        <v>20</v>
      </c>
      <c r="J160" s="363">
        <v>0</v>
      </c>
      <c r="K160" s="363">
        <v>20</v>
      </c>
      <c r="L160" s="363">
        <v>36</v>
      </c>
      <c r="M160" s="363">
        <v>0</v>
      </c>
      <c r="N160" s="363">
        <v>36</v>
      </c>
    </row>
    <row r="161" spans="1:14" ht="39.75" customHeight="1">
      <c r="A161" s="371">
        <v>416</v>
      </c>
      <c r="B161" s="362" t="s">
        <v>574</v>
      </c>
      <c r="C161" s="373" t="s">
        <v>164</v>
      </c>
      <c r="D161" s="363">
        <v>318</v>
      </c>
      <c r="E161" s="363">
        <v>470</v>
      </c>
      <c r="F161" s="364">
        <v>0.47798742138364769</v>
      </c>
      <c r="G161" s="363">
        <v>470</v>
      </c>
      <c r="H161" s="363">
        <v>0</v>
      </c>
      <c r="I161" s="363">
        <v>67</v>
      </c>
      <c r="J161" s="363">
        <v>0</v>
      </c>
      <c r="K161" s="363">
        <v>67</v>
      </c>
      <c r="L161" s="363">
        <v>403</v>
      </c>
      <c r="M161" s="363">
        <v>0</v>
      </c>
      <c r="N161" s="363">
        <v>403</v>
      </c>
    </row>
    <row r="162" spans="1:14" ht="39.75" customHeight="1">
      <c r="A162" s="404">
        <v>418</v>
      </c>
      <c r="B162" s="388" t="s">
        <v>575</v>
      </c>
      <c r="C162" s="405" t="s">
        <v>165</v>
      </c>
      <c r="D162" s="389">
        <v>192</v>
      </c>
      <c r="E162" s="389">
        <v>259</v>
      </c>
      <c r="F162" s="390">
        <v>0.34895833333333326</v>
      </c>
      <c r="G162" s="389">
        <v>259</v>
      </c>
      <c r="H162" s="389">
        <v>0</v>
      </c>
      <c r="I162" s="389">
        <v>94</v>
      </c>
      <c r="J162" s="389">
        <v>0</v>
      </c>
      <c r="K162" s="389">
        <v>94</v>
      </c>
      <c r="L162" s="389">
        <v>165</v>
      </c>
      <c r="M162" s="389">
        <v>0</v>
      </c>
      <c r="N162" s="389">
        <v>165</v>
      </c>
    </row>
    <row r="163" spans="1:14" ht="24" customHeight="1">
      <c r="A163" s="398"/>
      <c r="B163" s="422"/>
      <c r="C163" s="398"/>
      <c r="D163" s="397"/>
      <c r="E163" s="397"/>
      <c r="F163" s="406"/>
      <c r="G163" s="397"/>
      <c r="H163" s="397"/>
      <c r="I163" s="397"/>
      <c r="J163" s="398"/>
      <c r="K163" s="397"/>
      <c r="L163" s="397"/>
      <c r="M163" s="397"/>
      <c r="N163" s="407"/>
    </row>
    <row r="164" spans="1:14" ht="24" customHeight="1">
      <c r="A164" s="398"/>
      <c r="B164" s="422"/>
      <c r="C164" s="398"/>
      <c r="D164" s="397"/>
      <c r="E164" s="397"/>
      <c r="F164" s="406"/>
      <c r="G164" s="397"/>
      <c r="H164" s="397"/>
      <c r="I164" s="397"/>
      <c r="J164" s="398"/>
      <c r="K164" s="397"/>
      <c r="L164" s="397"/>
      <c r="M164" s="397"/>
      <c r="N164" s="407"/>
    </row>
    <row r="165" spans="1:14" ht="24" customHeight="1">
      <c r="A165" s="398"/>
      <c r="B165" s="398"/>
      <c r="C165" s="398"/>
      <c r="D165" s="397"/>
      <c r="E165" s="398"/>
      <c r="F165" s="406"/>
      <c r="G165" s="397"/>
      <c r="H165" s="395"/>
      <c r="I165" s="397"/>
      <c r="J165" s="398"/>
      <c r="K165" s="397"/>
      <c r="L165" s="397"/>
      <c r="M165" s="398"/>
      <c r="N165" s="397"/>
    </row>
    <row r="166" spans="1:14" ht="45" customHeight="1">
      <c r="A166" s="399">
        <v>500</v>
      </c>
      <c r="B166" s="579" t="s">
        <v>166</v>
      </c>
      <c r="C166" s="580"/>
      <c r="D166" s="423">
        <v>8158</v>
      </c>
      <c r="E166" s="423">
        <v>11715</v>
      </c>
      <c r="F166" s="424">
        <v>11.714700443330477</v>
      </c>
      <c r="G166" s="423">
        <v>10550</v>
      </c>
      <c r="H166" s="423">
        <v>1165</v>
      </c>
      <c r="I166" s="423">
        <v>1773</v>
      </c>
      <c r="J166" s="423">
        <v>395</v>
      </c>
      <c r="K166" s="423">
        <v>2168</v>
      </c>
      <c r="L166" s="423">
        <v>8777</v>
      </c>
      <c r="M166" s="423">
        <v>770</v>
      </c>
      <c r="N166" s="425">
        <v>9547</v>
      </c>
    </row>
    <row r="167" spans="1:14" ht="28.5" customHeight="1">
      <c r="A167" s="400"/>
      <c r="B167" s="426"/>
      <c r="C167" s="353"/>
      <c r="D167" s="427"/>
      <c r="E167" s="401"/>
      <c r="F167" s="428"/>
      <c r="G167" s="354"/>
      <c r="H167" s="354"/>
      <c r="I167" s="354"/>
      <c r="J167" s="356"/>
      <c r="K167" s="354"/>
      <c r="L167" s="354"/>
      <c r="M167" s="354"/>
      <c r="N167" s="402"/>
    </row>
    <row r="168" spans="1:14" ht="45" customHeight="1">
      <c r="A168" s="380"/>
      <c r="B168" s="581" t="s">
        <v>167</v>
      </c>
      <c r="C168" s="578"/>
      <c r="D168" s="359">
        <v>2883</v>
      </c>
      <c r="E168" s="359">
        <v>4123</v>
      </c>
      <c r="F168" s="369">
        <v>8.5128196086024985</v>
      </c>
      <c r="G168" s="359">
        <v>4123</v>
      </c>
      <c r="H168" s="359">
        <v>0</v>
      </c>
      <c r="I168" s="359">
        <v>473</v>
      </c>
      <c r="J168" s="359">
        <v>0</v>
      </c>
      <c r="K168" s="359">
        <v>473</v>
      </c>
      <c r="L168" s="359">
        <v>3650</v>
      </c>
      <c r="M168" s="359">
        <v>0</v>
      </c>
      <c r="N168" s="359">
        <v>3650</v>
      </c>
    </row>
    <row r="169" spans="1:14" ht="45" customHeight="1">
      <c r="A169" s="371">
        <v>505</v>
      </c>
      <c r="B169" s="362" t="s">
        <v>576</v>
      </c>
      <c r="C169" s="373" t="s">
        <v>168</v>
      </c>
      <c r="D169" s="363">
        <v>168</v>
      </c>
      <c r="E169" s="363">
        <v>412</v>
      </c>
      <c r="F169" s="364">
        <v>1.4523809523809526</v>
      </c>
      <c r="G169" s="363">
        <v>412</v>
      </c>
      <c r="H169" s="363">
        <v>0</v>
      </c>
      <c r="I169" s="363">
        <v>44</v>
      </c>
      <c r="J169" s="363">
        <v>0</v>
      </c>
      <c r="K169" s="363">
        <v>44</v>
      </c>
      <c r="L169" s="363">
        <v>368</v>
      </c>
      <c r="M169" s="363">
        <v>0</v>
      </c>
      <c r="N169" s="363">
        <v>368</v>
      </c>
    </row>
    <row r="170" spans="1:14" ht="33" customHeight="1">
      <c r="A170" s="371">
        <v>531</v>
      </c>
      <c r="B170" s="362" t="s">
        <v>577</v>
      </c>
      <c r="C170" s="373" t="s">
        <v>169</v>
      </c>
      <c r="D170" s="363">
        <v>296</v>
      </c>
      <c r="E170" s="363">
        <v>691</v>
      </c>
      <c r="F170" s="364">
        <v>1.3344594594594597</v>
      </c>
      <c r="G170" s="363">
        <v>691</v>
      </c>
      <c r="H170" s="363">
        <v>0</v>
      </c>
      <c r="I170" s="363">
        <v>139</v>
      </c>
      <c r="J170" s="365">
        <v>0</v>
      </c>
      <c r="K170" s="363">
        <v>139</v>
      </c>
      <c r="L170" s="363">
        <v>552</v>
      </c>
      <c r="M170" s="365">
        <v>0</v>
      </c>
      <c r="N170" s="363">
        <v>552</v>
      </c>
    </row>
    <row r="171" spans="1:14" ht="45" customHeight="1">
      <c r="A171" s="371">
        <v>507</v>
      </c>
      <c r="B171" s="362" t="s">
        <v>578</v>
      </c>
      <c r="C171" s="373" t="s">
        <v>87</v>
      </c>
      <c r="D171" s="363">
        <v>124</v>
      </c>
      <c r="E171" s="363">
        <v>125</v>
      </c>
      <c r="F171" s="364">
        <v>8.0645161290322509E-3</v>
      </c>
      <c r="G171" s="363">
        <v>125</v>
      </c>
      <c r="H171" s="363">
        <v>0</v>
      </c>
      <c r="I171" s="363">
        <v>8</v>
      </c>
      <c r="J171" s="365">
        <v>0</v>
      </c>
      <c r="K171" s="363">
        <v>8</v>
      </c>
      <c r="L171" s="363">
        <v>117</v>
      </c>
      <c r="M171" s="365">
        <v>0</v>
      </c>
      <c r="N171" s="363">
        <v>117</v>
      </c>
    </row>
    <row r="172" spans="1:14" ht="45" customHeight="1">
      <c r="A172" s="371">
        <v>508</v>
      </c>
      <c r="B172" s="362" t="s">
        <v>579</v>
      </c>
      <c r="C172" s="373" t="s">
        <v>170</v>
      </c>
      <c r="D172" s="363">
        <v>63</v>
      </c>
      <c r="E172" s="363">
        <v>131</v>
      </c>
      <c r="F172" s="364">
        <v>1.0793650793650795</v>
      </c>
      <c r="G172" s="363">
        <v>131</v>
      </c>
      <c r="H172" s="377">
        <v>0</v>
      </c>
      <c r="I172" s="363">
        <v>28</v>
      </c>
      <c r="J172" s="365">
        <v>0</v>
      </c>
      <c r="K172" s="363">
        <v>28</v>
      </c>
      <c r="L172" s="363">
        <v>103</v>
      </c>
      <c r="M172" s="365">
        <v>0</v>
      </c>
      <c r="N172" s="363">
        <v>103</v>
      </c>
    </row>
    <row r="173" spans="1:14" ht="45" customHeight="1">
      <c r="A173" s="371">
        <v>513</v>
      </c>
      <c r="B173" s="372" t="s">
        <v>580</v>
      </c>
      <c r="C173" s="373" t="s">
        <v>171</v>
      </c>
      <c r="D173" s="363">
        <v>83</v>
      </c>
      <c r="E173" s="363">
        <v>90</v>
      </c>
      <c r="F173" s="364">
        <v>8.43373493975903E-2</v>
      </c>
      <c r="G173" s="363">
        <v>90</v>
      </c>
      <c r="H173" s="363">
        <v>0</v>
      </c>
      <c r="I173" s="363">
        <v>10</v>
      </c>
      <c r="J173" s="365">
        <v>0</v>
      </c>
      <c r="K173" s="363">
        <v>10</v>
      </c>
      <c r="L173" s="363">
        <v>80</v>
      </c>
      <c r="M173" s="365">
        <v>0</v>
      </c>
      <c r="N173" s="363">
        <v>80</v>
      </c>
    </row>
    <row r="174" spans="1:14" ht="45" customHeight="1">
      <c r="A174" s="371">
        <v>514</v>
      </c>
      <c r="B174" s="362" t="s">
        <v>581</v>
      </c>
      <c r="C174" s="373" t="s">
        <v>172</v>
      </c>
      <c r="D174" s="363">
        <v>114</v>
      </c>
      <c r="E174" s="363">
        <v>216</v>
      </c>
      <c r="F174" s="364">
        <v>0.89473684210526305</v>
      </c>
      <c r="G174" s="363">
        <v>216</v>
      </c>
      <c r="H174" s="363">
        <v>0</v>
      </c>
      <c r="I174" s="363">
        <v>11</v>
      </c>
      <c r="J174" s="365">
        <v>0</v>
      </c>
      <c r="K174" s="363">
        <v>11</v>
      </c>
      <c r="L174" s="363">
        <v>205</v>
      </c>
      <c r="M174" s="365">
        <v>0</v>
      </c>
      <c r="N174" s="363">
        <v>205</v>
      </c>
    </row>
    <row r="175" spans="1:14" ht="45" customHeight="1">
      <c r="A175" s="371">
        <v>515</v>
      </c>
      <c r="B175" s="376" t="s">
        <v>582</v>
      </c>
      <c r="C175" s="376" t="s">
        <v>173</v>
      </c>
      <c r="D175" s="377">
        <v>150</v>
      </c>
      <c r="E175" s="363">
        <v>205</v>
      </c>
      <c r="F175" s="364">
        <v>0.3666666666666667</v>
      </c>
      <c r="G175" s="377">
        <v>205</v>
      </c>
      <c r="H175" s="377">
        <v>0</v>
      </c>
      <c r="I175" s="377">
        <v>44</v>
      </c>
      <c r="J175" s="365">
        <v>0</v>
      </c>
      <c r="K175" s="377">
        <v>44</v>
      </c>
      <c r="L175" s="377">
        <v>161</v>
      </c>
      <c r="M175" s="365">
        <v>0</v>
      </c>
      <c r="N175" s="377">
        <v>161</v>
      </c>
    </row>
    <row r="176" spans="1:14" ht="31.5" customHeight="1">
      <c r="A176" s="374">
        <v>535</v>
      </c>
      <c r="B176" s="373" t="s">
        <v>583</v>
      </c>
      <c r="C176" s="373" t="s">
        <v>174</v>
      </c>
      <c r="D176" s="363">
        <v>1316</v>
      </c>
      <c r="E176" s="363">
        <v>1483</v>
      </c>
      <c r="F176" s="364">
        <v>0.12689969604863216</v>
      </c>
      <c r="G176" s="363">
        <v>1483</v>
      </c>
      <c r="H176" s="363">
        <v>0</v>
      </c>
      <c r="I176" s="363">
        <v>119</v>
      </c>
      <c r="J176" s="365">
        <v>0</v>
      </c>
      <c r="K176" s="363">
        <v>119</v>
      </c>
      <c r="L176" s="363">
        <v>1364</v>
      </c>
      <c r="M176" s="365">
        <v>0</v>
      </c>
      <c r="N176" s="363">
        <v>1364</v>
      </c>
    </row>
    <row r="177" spans="1:14" ht="39" customHeight="1">
      <c r="A177" s="371">
        <v>517</v>
      </c>
      <c r="B177" s="362" t="s">
        <v>584</v>
      </c>
      <c r="C177" s="373" t="s">
        <v>175</v>
      </c>
      <c r="D177" s="363">
        <v>50</v>
      </c>
      <c r="E177" s="363">
        <v>134</v>
      </c>
      <c r="F177" s="364">
        <v>1.6800000000000002</v>
      </c>
      <c r="G177" s="363">
        <v>134</v>
      </c>
      <c r="H177" s="363">
        <v>0</v>
      </c>
      <c r="I177" s="363">
        <v>12</v>
      </c>
      <c r="J177" s="365">
        <v>0</v>
      </c>
      <c r="K177" s="363">
        <v>12</v>
      </c>
      <c r="L177" s="363">
        <v>122</v>
      </c>
      <c r="M177" s="365">
        <v>0</v>
      </c>
      <c r="N177" s="363">
        <v>122</v>
      </c>
    </row>
    <row r="178" spans="1:14" ht="33.75" customHeight="1">
      <c r="A178" s="371">
        <v>519</v>
      </c>
      <c r="B178" s="362" t="s">
        <v>585</v>
      </c>
      <c r="C178" s="373" t="s">
        <v>176</v>
      </c>
      <c r="D178" s="363">
        <v>76</v>
      </c>
      <c r="E178" s="363">
        <v>113</v>
      </c>
      <c r="F178" s="364">
        <v>0.48684210526315796</v>
      </c>
      <c r="G178" s="363">
        <v>113</v>
      </c>
      <c r="H178" s="363">
        <v>0</v>
      </c>
      <c r="I178" s="363">
        <v>17</v>
      </c>
      <c r="J178" s="365">
        <v>0</v>
      </c>
      <c r="K178" s="363">
        <v>17</v>
      </c>
      <c r="L178" s="363">
        <v>96</v>
      </c>
      <c r="M178" s="365">
        <v>0</v>
      </c>
      <c r="N178" s="363">
        <v>96</v>
      </c>
    </row>
    <row r="179" spans="1:14" ht="33.75" customHeight="1">
      <c r="A179" s="371">
        <v>518</v>
      </c>
      <c r="B179" s="372" t="s">
        <v>586</v>
      </c>
      <c r="C179" s="373" t="s">
        <v>177</v>
      </c>
      <c r="D179" s="363">
        <v>115</v>
      </c>
      <c r="E179" s="363">
        <v>145</v>
      </c>
      <c r="F179" s="364">
        <v>0.26086956521739135</v>
      </c>
      <c r="G179" s="363">
        <v>145</v>
      </c>
      <c r="H179" s="363">
        <v>0</v>
      </c>
      <c r="I179" s="363">
        <v>11</v>
      </c>
      <c r="J179" s="365">
        <v>0</v>
      </c>
      <c r="K179" s="363">
        <v>11</v>
      </c>
      <c r="L179" s="363">
        <v>134</v>
      </c>
      <c r="M179" s="365">
        <v>0</v>
      </c>
      <c r="N179" s="363">
        <v>134</v>
      </c>
    </row>
    <row r="180" spans="1:14" ht="45" customHeight="1">
      <c r="A180" s="371">
        <v>521</v>
      </c>
      <c r="B180" s="362" t="s">
        <v>587</v>
      </c>
      <c r="C180" s="373" t="s">
        <v>178</v>
      </c>
      <c r="D180" s="363">
        <v>75</v>
      </c>
      <c r="E180" s="363">
        <v>115</v>
      </c>
      <c r="F180" s="364">
        <v>0.53333333333333344</v>
      </c>
      <c r="G180" s="363">
        <v>115</v>
      </c>
      <c r="H180" s="363">
        <v>0</v>
      </c>
      <c r="I180" s="363">
        <v>7</v>
      </c>
      <c r="J180" s="365">
        <v>0</v>
      </c>
      <c r="K180" s="363">
        <v>7</v>
      </c>
      <c r="L180" s="363">
        <v>108</v>
      </c>
      <c r="M180" s="365">
        <v>0</v>
      </c>
      <c r="N180" s="363">
        <v>108</v>
      </c>
    </row>
    <row r="181" spans="1:14" ht="33" customHeight="1">
      <c r="A181" s="371">
        <v>523</v>
      </c>
      <c r="B181" s="362" t="s">
        <v>588</v>
      </c>
      <c r="C181" s="373" t="s">
        <v>179</v>
      </c>
      <c r="D181" s="363">
        <v>62</v>
      </c>
      <c r="E181" s="363">
        <v>76</v>
      </c>
      <c r="F181" s="364">
        <v>0.22580645161290325</v>
      </c>
      <c r="G181" s="363">
        <v>76</v>
      </c>
      <c r="H181" s="363">
        <v>0</v>
      </c>
      <c r="I181" s="363">
        <v>4</v>
      </c>
      <c r="J181" s="365">
        <v>0</v>
      </c>
      <c r="K181" s="363">
        <v>4</v>
      </c>
      <c r="L181" s="363">
        <v>72</v>
      </c>
      <c r="M181" s="365">
        <v>0</v>
      </c>
      <c r="N181" s="363">
        <v>72</v>
      </c>
    </row>
    <row r="182" spans="1:14" ht="31.5" customHeight="1">
      <c r="A182" s="371">
        <v>527</v>
      </c>
      <c r="B182" s="362" t="s">
        <v>589</v>
      </c>
      <c r="C182" s="373" t="s">
        <v>180</v>
      </c>
      <c r="D182" s="363">
        <v>191</v>
      </c>
      <c r="E182" s="363">
        <v>187</v>
      </c>
      <c r="F182" s="364">
        <v>-2.0942408376963373E-2</v>
      </c>
      <c r="G182" s="363">
        <v>187</v>
      </c>
      <c r="H182" s="363">
        <v>0</v>
      </c>
      <c r="I182" s="363">
        <v>19</v>
      </c>
      <c r="J182" s="365">
        <v>0</v>
      </c>
      <c r="K182" s="363">
        <v>19</v>
      </c>
      <c r="L182" s="363">
        <v>168</v>
      </c>
      <c r="M182" s="365">
        <v>0</v>
      </c>
      <c r="N182" s="363">
        <v>168</v>
      </c>
    </row>
    <row r="183" spans="1:14" ht="31.5" customHeight="1">
      <c r="A183" s="371"/>
      <c r="B183" s="372"/>
      <c r="C183" s="373"/>
      <c r="D183" s="363"/>
      <c r="E183" s="363"/>
      <c r="F183" s="364"/>
      <c r="G183" s="363"/>
      <c r="H183" s="363"/>
      <c r="I183" s="363"/>
      <c r="J183" s="365"/>
      <c r="K183" s="363"/>
      <c r="L183" s="363"/>
      <c r="M183" s="365"/>
      <c r="N183" s="363"/>
    </row>
    <row r="184" spans="1:14" ht="35.25" customHeight="1">
      <c r="A184" s="380"/>
      <c r="B184" s="581" t="s">
        <v>181</v>
      </c>
      <c r="C184" s="578"/>
      <c r="D184" s="359">
        <v>4908</v>
      </c>
      <c r="E184" s="359">
        <v>7093</v>
      </c>
      <c r="F184" s="369">
        <v>2.8422078102048172</v>
      </c>
      <c r="G184" s="359">
        <v>5939</v>
      </c>
      <c r="H184" s="359">
        <v>1154</v>
      </c>
      <c r="I184" s="359">
        <v>1044</v>
      </c>
      <c r="J184" s="359">
        <v>390</v>
      </c>
      <c r="K184" s="359">
        <v>1434</v>
      </c>
      <c r="L184" s="359">
        <v>4895</v>
      </c>
      <c r="M184" s="359">
        <v>764</v>
      </c>
      <c r="N184" s="359">
        <v>5659</v>
      </c>
    </row>
    <row r="185" spans="1:14" ht="33.75" customHeight="1">
      <c r="A185" s="371"/>
      <c r="B185" s="372"/>
      <c r="C185" s="373"/>
      <c r="D185" s="363"/>
      <c r="E185" s="363"/>
      <c r="F185" s="364"/>
      <c r="G185" s="363"/>
      <c r="H185" s="363"/>
      <c r="I185" s="363"/>
      <c r="J185" s="365"/>
      <c r="K185" s="363"/>
      <c r="L185" s="363"/>
      <c r="M185" s="365"/>
      <c r="N185" s="363"/>
    </row>
    <row r="186" spans="1:14" ht="38.25" customHeight="1">
      <c r="A186" s="371">
        <v>501</v>
      </c>
      <c r="B186" s="362" t="s">
        <v>590</v>
      </c>
      <c r="C186" s="373" t="s">
        <v>182</v>
      </c>
      <c r="D186" s="363">
        <v>375</v>
      </c>
      <c r="E186" s="363">
        <v>1075</v>
      </c>
      <c r="F186" s="364">
        <v>1.8666666666666667</v>
      </c>
      <c r="G186" s="363">
        <v>1075</v>
      </c>
      <c r="H186" s="363">
        <v>0</v>
      </c>
      <c r="I186" s="363">
        <v>178</v>
      </c>
      <c r="J186" s="363">
        <v>0</v>
      </c>
      <c r="K186" s="363">
        <v>178</v>
      </c>
      <c r="L186" s="363">
        <v>897</v>
      </c>
      <c r="M186" s="363">
        <v>0</v>
      </c>
      <c r="N186" s="363">
        <v>897</v>
      </c>
    </row>
    <row r="187" spans="1:14" ht="39" customHeight="1">
      <c r="A187" s="371">
        <v>502</v>
      </c>
      <c r="B187" s="362" t="s">
        <v>591</v>
      </c>
      <c r="C187" s="373" t="s">
        <v>183</v>
      </c>
      <c r="D187" s="363">
        <v>1368</v>
      </c>
      <c r="E187" s="363">
        <v>2588</v>
      </c>
      <c r="F187" s="364">
        <v>0.89181286549707606</v>
      </c>
      <c r="G187" s="363">
        <v>2588</v>
      </c>
      <c r="H187" s="363">
        <v>0</v>
      </c>
      <c r="I187" s="363">
        <v>277</v>
      </c>
      <c r="J187" s="363">
        <v>0</v>
      </c>
      <c r="K187" s="363">
        <v>277</v>
      </c>
      <c r="L187" s="363">
        <v>2311</v>
      </c>
      <c r="M187" s="363">
        <v>0</v>
      </c>
      <c r="N187" s="363">
        <v>2311</v>
      </c>
    </row>
    <row r="188" spans="1:14" ht="30.75" customHeight="1">
      <c r="A188" s="374">
        <v>537</v>
      </c>
      <c r="B188" s="376" t="s">
        <v>592</v>
      </c>
      <c r="C188" s="376" t="s">
        <v>185</v>
      </c>
      <c r="D188" s="377">
        <v>3165</v>
      </c>
      <c r="E188" s="363">
        <v>3430</v>
      </c>
      <c r="F188" s="364">
        <v>8.3728278041074189E-2</v>
      </c>
      <c r="G188" s="377">
        <v>2276</v>
      </c>
      <c r="H188" s="365">
        <v>1154</v>
      </c>
      <c r="I188" s="377">
        <v>589</v>
      </c>
      <c r="J188" s="365">
        <v>390</v>
      </c>
      <c r="K188" s="377">
        <v>979</v>
      </c>
      <c r="L188" s="377">
        <v>1687</v>
      </c>
      <c r="M188" s="365">
        <v>764</v>
      </c>
      <c r="N188" s="377">
        <v>2451</v>
      </c>
    </row>
    <row r="189" spans="1:14" ht="33.75" customHeight="1">
      <c r="A189" s="371"/>
      <c r="B189" s="372"/>
      <c r="C189" s="373"/>
      <c r="D189" s="363"/>
      <c r="E189" s="363"/>
      <c r="F189" s="364"/>
      <c r="G189" s="363"/>
      <c r="H189" s="363"/>
      <c r="I189" s="363"/>
      <c r="J189" s="365"/>
      <c r="K189" s="363"/>
      <c r="L189" s="363"/>
      <c r="M189" s="365"/>
      <c r="N189" s="363"/>
    </row>
    <row r="190" spans="1:14" ht="31.5" customHeight="1">
      <c r="A190" s="380"/>
      <c r="B190" s="581" t="s">
        <v>186</v>
      </c>
      <c r="C190" s="578"/>
      <c r="D190" s="409">
        <v>367</v>
      </c>
      <c r="E190" s="359">
        <v>499</v>
      </c>
      <c r="F190" s="369">
        <v>0.35967302452316074</v>
      </c>
      <c r="G190" s="359">
        <v>488</v>
      </c>
      <c r="H190" s="359">
        <v>11</v>
      </c>
      <c r="I190" s="359">
        <v>256</v>
      </c>
      <c r="J190" s="359">
        <v>5</v>
      </c>
      <c r="K190" s="359">
        <v>261</v>
      </c>
      <c r="L190" s="359">
        <v>232</v>
      </c>
      <c r="M190" s="359">
        <v>6</v>
      </c>
      <c r="N190" s="359">
        <v>238</v>
      </c>
    </row>
    <row r="191" spans="1:14" ht="31.5" customHeight="1">
      <c r="A191" s="374">
        <v>533</v>
      </c>
      <c r="B191" s="362" t="s">
        <v>593</v>
      </c>
      <c r="C191" s="373" t="s">
        <v>187</v>
      </c>
      <c r="D191" s="363">
        <v>81</v>
      </c>
      <c r="E191" s="363">
        <v>80</v>
      </c>
      <c r="F191" s="364">
        <v>-1.2345679012345734E-2</v>
      </c>
      <c r="G191" s="363">
        <v>80</v>
      </c>
      <c r="H191" s="363">
        <v>0</v>
      </c>
      <c r="I191" s="363">
        <v>24</v>
      </c>
      <c r="J191" s="365">
        <v>0</v>
      </c>
      <c r="K191" s="363">
        <v>24</v>
      </c>
      <c r="L191" s="363">
        <v>56</v>
      </c>
      <c r="M191" s="365">
        <v>0</v>
      </c>
      <c r="N191" s="363">
        <v>56</v>
      </c>
    </row>
    <row r="192" spans="1:14" ht="30" customHeight="1">
      <c r="A192" s="404">
        <v>530</v>
      </c>
      <c r="B192" s="388" t="s">
        <v>594</v>
      </c>
      <c r="C192" s="405" t="s">
        <v>189</v>
      </c>
      <c r="D192" s="389">
        <v>286</v>
      </c>
      <c r="E192" s="389">
        <v>419</v>
      </c>
      <c r="F192" s="390">
        <v>0.465034965034965</v>
      </c>
      <c r="G192" s="389">
        <v>408</v>
      </c>
      <c r="H192" s="389">
        <v>11</v>
      </c>
      <c r="I192" s="389">
        <v>232</v>
      </c>
      <c r="J192" s="391">
        <v>5</v>
      </c>
      <c r="K192" s="389">
        <v>237</v>
      </c>
      <c r="L192" s="389">
        <v>176</v>
      </c>
      <c r="M192" s="391">
        <v>6</v>
      </c>
      <c r="N192" s="389">
        <v>182</v>
      </c>
    </row>
    <row r="193" spans="1:14" ht="24" customHeight="1">
      <c r="A193" s="398"/>
      <c r="B193" s="398"/>
      <c r="C193" s="398"/>
      <c r="D193" s="397"/>
      <c r="E193" s="398"/>
      <c r="F193" s="406"/>
      <c r="G193" s="397"/>
      <c r="H193" s="397"/>
      <c r="I193" s="398"/>
      <c r="J193" s="398"/>
      <c r="K193" s="397"/>
      <c r="L193" s="398"/>
      <c r="M193" s="398"/>
      <c r="N193" s="398"/>
    </row>
    <row r="194" spans="1:14" ht="24" customHeight="1">
      <c r="A194" s="398"/>
      <c r="B194" s="398"/>
      <c r="C194" s="398"/>
      <c r="D194" s="397"/>
      <c r="E194" s="398"/>
      <c r="F194" s="406"/>
      <c r="G194" s="397"/>
      <c r="H194" s="397"/>
      <c r="I194" s="398"/>
      <c r="J194" s="398"/>
      <c r="K194" s="397"/>
      <c r="L194" s="398"/>
      <c r="M194" s="398"/>
      <c r="N194" s="398"/>
    </row>
    <row r="195" spans="1:14" ht="24" customHeight="1">
      <c r="A195" s="398"/>
      <c r="B195" s="398"/>
      <c r="C195" s="398"/>
      <c r="D195" s="397"/>
      <c r="E195" s="398"/>
      <c r="F195" s="406"/>
      <c r="G195" s="397"/>
      <c r="H195" s="395"/>
      <c r="I195" s="397"/>
      <c r="J195" s="398"/>
      <c r="K195" s="397"/>
      <c r="L195" s="397"/>
      <c r="M195" s="398"/>
      <c r="N195" s="397"/>
    </row>
    <row r="196" spans="1:14" ht="35.25" customHeight="1">
      <c r="A196" s="399">
        <v>600</v>
      </c>
      <c r="B196" s="582" t="s">
        <v>190</v>
      </c>
      <c r="C196" s="580"/>
      <c r="D196" s="423">
        <v>10526</v>
      </c>
      <c r="E196" s="423">
        <v>11602</v>
      </c>
      <c r="F196" s="424">
        <v>0.10222306669200076</v>
      </c>
      <c r="G196" s="423">
        <v>10552</v>
      </c>
      <c r="H196" s="423">
        <v>1050</v>
      </c>
      <c r="I196" s="423">
        <v>2069</v>
      </c>
      <c r="J196" s="423">
        <v>333</v>
      </c>
      <c r="K196" s="423">
        <v>2402</v>
      </c>
      <c r="L196" s="423">
        <v>8483</v>
      </c>
      <c r="M196" s="423">
        <v>717</v>
      </c>
      <c r="N196" s="423">
        <v>9200</v>
      </c>
    </row>
    <row r="197" spans="1:14" ht="24" customHeight="1">
      <c r="A197" s="400"/>
      <c r="B197" s="427"/>
      <c r="C197" s="353"/>
      <c r="D197" s="401"/>
      <c r="E197" s="401"/>
      <c r="F197" s="428"/>
      <c r="G197" s="354"/>
      <c r="H197" s="354"/>
      <c r="I197" s="354"/>
      <c r="J197" s="356"/>
      <c r="K197" s="354"/>
      <c r="L197" s="354"/>
      <c r="M197" s="354"/>
      <c r="N197" s="402"/>
    </row>
    <row r="198" spans="1:14" ht="24" customHeight="1">
      <c r="A198" s="380"/>
      <c r="B198" s="577" t="s">
        <v>35</v>
      </c>
      <c r="C198" s="578"/>
      <c r="D198" s="359">
        <v>120</v>
      </c>
      <c r="E198" s="359">
        <v>171</v>
      </c>
      <c r="F198" s="369">
        <v>0.42500000000000004</v>
      </c>
      <c r="G198" s="359">
        <v>171</v>
      </c>
      <c r="H198" s="359">
        <v>0</v>
      </c>
      <c r="I198" s="359">
        <v>57</v>
      </c>
      <c r="J198" s="359">
        <v>0</v>
      </c>
      <c r="K198" s="359">
        <v>57</v>
      </c>
      <c r="L198" s="359">
        <v>114</v>
      </c>
      <c r="M198" s="359">
        <v>0</v>
      </c>
      <c r="N198" s="359">
        <v>114</v>
      </c>
    </row>
    <row r="199" spans="1:14" ht="28.5" customHeight="1">
      <c r="A199" s="371">
        <v>633</v>
      </c>
      <c r="B199" s="362" t="s">
        <v>595</v>
      </c>
      <c r="C199" s="373" t="s">
        <v>191</v>
      </c>
      <c r="D199" s="363">
        <v>120</v>
      </c>
      <c r="E199" s="363">
        <v>171</v>
      </c>
      <c r="F199" s="364">
        <v>0.42500000000000004</v>
      </c>
      <c r="G199" s="363">
        <v>171</v>
      </c>
      <c r="H199" s="363">
        <v>0</v>
      </c>
      <c r="I199" s="363">
        <v>57</v>
      </c>
      <c r="J199" s="365">
        <v>0</v>
      </c>
      <c r="K199" s="363">
        <v>57</v>
      </c>
      <c r="L199" s="363">
        <v>114</v>
      </c>
      <c r="M199" s="365">
        <v>0</v>
      </c>
      <c r="N199" s="363">
        <v>114</v>
      </c>
    </row>
    <row r="200" spans="1:14" ht="24" customHeight="1">
      <c r="A200" s="371"/>
      <c r="B200" s="363"/>
      <c r="C200" s="366"/>
      <c r="D200" s="366"/>
      <c r="E200" s="366"/>
      <c r="F200" s="367"/>
      <c r="G200" s="365"/>
      <c r="H200" s="366"/>
      <c r="I200" s="366"/>
      <c r="J200" s="366"/>
      <c r="K200" s="366"/>
      <c r="L200" s="366"/>
      <c r="M200" s="366"/>
      <c r="N200" s="379"/>
    </row>
    <row r="201" spans="1:14" ht="24" customHeight="1">
      <c r="A201" s="380"/>
      <c r="B201" s="577" t="s">
        <v>192</v>
      </c>
      <c r="C201" s="578"/>
      <c r="D201" s="359">
        <v>2741</v>
      </c>
      <c r="E201" s="359">
        <v>3296</v>
      </c>
      <c r="F201" s="369">
        <v>0.20248084640642094</v>
      </c>
      <c r="G201" s="359">
        <v>3143</v>
      </c>
      <c r="H201" s="359">
        <v>153</v>
      </c>
      <c r="I201" s="359">
        <v>546</v>
      </c>
      <c r="J201" s="359">
        <v>53</v>
      </c>
      <c r="K201" s="359">
        <v>599</v>
      </c>
      <c r="L201" s="359">
        <v>2597</v>
      </c>
      <c r="M201" s="359">
        <v>100</v>
      </c>
      <c r="N201" s="359">
        <v>2697</v>
      </c>
    </row>
    <row r="202" spans="1:14" ht="24" customHeight="1">
      <c r="A202" s="371">
        <v>603</v>
      </c>
      <c r="B202" s="362" t="s">
        <v>596</v>
      </c>
      <c r="C202" s="373" t="s">
        <v>193</v>
      </c>
      <c r="D202" s="363">
        <v>0</v>
      </c>
      <c r="E202" s="363">
        <v>0</v>
      </c>
      <c r="F202" s="364" t="e">
        <v>#DIV/0!</v>
      </c>
      <c r="G202" s="363">
        <v>0</v>
      </c>
      <c r="H202" s="363">
        <v>0</v>
      </c>
      <c r="I202" s="363">
        <v>0</v>
      </c>
      <c r="J202" s="365">
        <v>0</v>
      </c>
      <c r="K202" s="363">
        <v>0</v>
      </c>
      <c r="L202" s="363">
        <v>0</v>
      </c>
      <c r="M202" s="365">
        <v>0</v>
      </c>
      <c r="N202" s="363">
        <v>0</v>
      </c>
    </row>
    <row r="203" spans="1:14" ht="24" customHeight="1">
      <c r="A203" s="371">
        <v>602</v>
      </c>
      <c r="B203" s="362" t="s">
        <v>597</v>
      </c>
      <c r="C203" s="373" t="s">
        <v>194</v>
      </c>
      <c r="D203" s="363">
        <v>128</v>
      </c>
      <c r="E203" s="363">
        <v>228</v>
      </c>
      <c r="F203" s="364">
        <v>0.78125</v>
      </c>
      <c r="G203" s="363">
        <v>228</v>
      </c>
      <c r="H203" s="363">
        <v>0</v>
      </c>
      <c r="I203" s="363">
        <v>74</v>
      </c>
      <c r="J203" s="365">
        <v>0</v>
      </c>
      <c r="K203" s="363">
        <v>74</v>
      </c>
      <c r="L203" s="363">
        <v>154</v>
      </c>
      <c r="M203" s="365">
        <v>0</v>
      </c>
      <c r="N203" s="363">
        <v>154</v>
      </c>
    </row>
    <row r="204" spans="1:14" ht="24" customHeight="1">
      <c r="A204" s="371">
        <v>637</v>
      </c>
      <c r="B204" s="362" t="s">
        <v>598</v>
      </c>
      <c r="C204" s="373" t="s">
        <v>195</v>
      </c>
      <c r="D204" s="363">
        <v>1524</v>
      </c>
      <c r="E204" s="363">
        <v>1515</v>
      </c>
      <c r="F204" s="364">
        <v>-5.9055118110236116E-3</v>
      </c>
      <c r="G204" s="363">
        <v>1515</v>
      </c>
      <c r="H204" s="363">
        <v>0</v>
      </c>
      <c r="I204" s="363">
        <v>135</v>
      </c>
      <c r="J204" s="365">
        <v>0</v>
      </c>
      <c r="K204" s="363">
        <v>135</v>
      </c>
      <c r="L204" s="363">
        <v>1380</v>
      </c>
      <c r="M204" s="365">
        <v>0</v>
      </c>
      <c r="N204" s="363">
        <v>1380</v>
      </c>
    </row>
    <row r="205" spans="1:14" ht="24" customHeight="1">
      <c r="A205" s="371">
        <v>601</v>
      </c>
      <c r="B205" s="362" t="s">
        <v>599</v>
      </c>
      <c r="C205" s="373" t="s">
        <v>196</v>
      </c>
      <c r="D205" s="363">
        <v>627</v>
      </c>
      <c r="E205" s="363">
        <v>966</v>
      </c>
      <c r="F205" s="364">
        <v>0.54066985645933019</v>
      </c>
      <c r="G205" s="363">
        <v>966</v>
      </c>
      <c r="H205" s="363">
        <v>0</v>
      </c>
      <c r="I205" s="363">
        <v>185</v>
      </c>
      <c r="J205" s="365">
        <v>0</v>
      </c>
      <c r="K205" s="363">
        <v>185</v>
      </c>
      <c r="L205" s="363">
        <v>781</v>
      </c>
      <c r="M205" s="365">
        <v>0</v>
      </c>
      <c r="N205" s="363">
        <v>781</v>
      </c>
    </row>
    <row r="206" spans="1:14" ht="24" customHeight="1">
      <c r="A206" s="371">
        <v>611</v>
      </c>
      <c r="B206" s="362" t="s">
        <v>600</v>
      </c>
      <c r="C206" s="373" t="s">
        <v>196</v>
      </c>
      <c r="D206" s="363">
        <v>128</v>
      </c>
      <c r="E206" s="363">
        <v>153</v>
      </c>
      <c r="F206" s="364">
        <v>0.1953125</v>
      </c>
      <c r="G206" s="363">
        <v>0</v>
      </c>
      <c r="H206" s="365">
        <v>153</v>
      </c>
      <c r="I206" s="363">
        <v>0</v>
      </c>
      <c r="J206" s="365">
        <v>53</v>
      </c>
      <c r="K206" s="363">
        <v>53</v>
      </c>
      <c r="L206" s="363">
        <v>0</v>
      </c>
      <c r="M206" s="365">
        <v>100</v>
      </c>
      <c r="N206" s="363">
        <v>100</v>
      </c>
    </row>
    <row r="207" spans="1:14" ht="24" customHeight="1">
      <c r="A207" s="371">
        <v>607</v>
      </c>
      <c r="B207" s="362" t="s">
        <v>601</v>
      </c>
      <c r="C207" s="373" t="s">
        <v>198</v>
      </c>
      <c r="D207" s="363">
        <v>58</v>
      </c>
      <c r="E207" s="363">
        <v>73</v>
      </c>
      <c r="F207" s="364">
        <v>0.25862068965517238</v>
      </c>
      <c r="G207" s="363">
        <v>73</v>
      </c>
      <c r="H207" s="363">
        <v>0</v>
      </c>
      <c r="I207" s="363">
        <v>28</v>
      </c>
      <c r="J207" s="365">
        <v>0</v>
      </c>
      <c r="K207" s="363">
        <v>28</v>
      </c>
      <c r="L207" s="363">
        <v>45</v>
      </c>
      <c r="M207" s="365">
        <v>0</v>
      </c>
      <c r="N207" s="363">
        <v>45</v>
      </c>
    </row>
    <row r="208" spans="1:14" ht="24" customHeight="1">
      <c r="A208" s="371">
        <v>608</v>
      </c>
      <c r="B208" s="362" t="s">
        <v>602</v>
      </c>
      <c r="C208" s="373" t="s">
        <v>199</v>
      </c>
      <c r="D208" s="363">
        <v>56</v>
      </c>
      <c r="E208" s="363">
        <v>93</v>
      </c>
      <c r="F208" s="364">
        <v>0.66071428571428581</v>
      </c>
      <c r="G208" s="363">
        <v>93</v>
      </c>
      <c r="H208" s="363">
        <v>0</v>
      </c>
      <c r="I208" s="363">
        <v>54</v>
      </c>
      <c r="J208" s="365">
        <v>0</v>
      </c>
      <c r="K208" s="363">
        <v>54</v>
      </c>
      <c r="L208" s="363">
        <v>39</v>
      </c>
      <c r="M208" s="365">
        <v>0</v>
      </c>
      <c r="N208" s="363">
        <v>39</v>
      </c>
    </row>
    <row r="209" spans="1:14" ht="24" customHeight="1">
      <c r="A209" s="371">
        <v>609</v>
      </c>
      <c r="B209" s="362" t="s">
        <v>603</v>
      </c>
      <c r="C209" s="373" t="s">
        <v>200</v>
      </c>
      <c r="D209" s="363">
        <v>54</v>
      </c>
      <c r="E209" s="363">
        <v>92</v>
      </c>
      <c r="F209" s="364">
        <v>0.70370370370370372</v>
      </c>
      <c r="G209" s="363">
        <v>92</v>
      </c>
      <c r="H209" s="363">
        <v>0</v>
      </c>
      <c r="I209" s="363">
        <v>29</v>
      </c>
      <c r="J209" s="365">
        <v>0</v>
      </c>
      <c r="K209" s="363">
        <v>29</v>
      </c>
      <c r="L209" s="363">
        <v>63</v>
      </c>
      <c r="M209" s="365">
        <v>0</v>
      </c>
      <c r="N209" s="363">
        <v>63</v>
      </c>
    </row>
    <row r="210" spans="1:14" ht="24" customHeight="1">
      <c r="A210" s="371">
        <v>610</v>
      </c>
      <c r="B210" s="362" t="s">
        <v>604</v>
      </c>
      <c r="C210" s="373" t="s">
        <v>201</v>
      </c>
      <c r="D210" s="363">
        <v>166</v>
      </c>
      <c r="E210" s="363">
        <v>176</v>
      </c>
      <c r="F210" s="364">
        <v>6.024096385542177E-2</v>
      </c>
      <c r="G210" s="363">
        <v>176</v>
      </c>
      <c r="H210" s="363">
        <v>0</v>
      </c>
      <c r="I210" s="363">
        <v>41</v>
      </c>
      <c r="J210" s="365">
        <v>0</v>
      </c>
      <c r="K210" s="363">
        <v>41</v>
      </c>
      <c r="L210" s="363">
        <v>135</v>
      </c>
      <c r="M210" s="365">
        <v>0</v>
      </c>
      <c r="N210" s="363">
        <v>135</v>
      </c>
    </row>
    <row r="211" spans="1:14" ht="24" customHeight="1">
      <c r="A211" s="371"/>
      <c r="B211" s="363"/>
      <c r="C211" s="366"/>
      <c r="D211" s="366"/>
      <c r="E211" s="366"/>
      <c r="F211" s="367"/>
      <c r="G211" s="365"/>
      <c r="H211" s="366"/>
      <c r="I211" s="366"/>
      <c r="J211" s="366"/>
      <c r="K211" s="366"/>
      <c r="L211" s="366"/>
      <c r="M211" s="366"/>
      <c r="N211" s="379"/>
    </row>
    <row r="212" spans="1:14" ht="24" customHeight="1">
      <c r="A212" s="380"/>
      <c r="B212" s="577" t="s">
        <v>202</v>
      </c>
      <c r="C212" s="578"/>
      <c r="D212" s="359">
        <v>1456</v>
      </c>
      <c r="E212" s="359">
        <v>1547</v>
      </c>
      <c r="F212" s="369">
        <v>6.25E-2</v>
      </c>
      <c r="G212" s="359">
        <v>1366</v>
      </c>
      <c r="H212" s="359">
        <v>181</v>
      </c>
      <c r="I212" s="359">
        <v>92</v>
      </c>
      <c r="J212" s="359">
        <v>37</v>
      </c>
      <c r="K212" s="359">
        <v>129</v>
      </c>
      <c r="L212" s="359">
        <v>1274</v>
      </c>
      <c r="M212" s="359">
        <v>144</v>
      </c>
      <c r="N212" s="359">
        <v>1418</v>
      </c>
    </row>
    <row r="213" spans="1:14" ht="24" customHeight="1">
      <c r="A213" s="371">
        <v>613</v>
      </c>
      <c r="B213" s="362" t="s">
        <v>605</v>
      </c>
      <c r="C213" s="373" t="s">
        <v>203</v>
      </c>
      <c r="D213" s="363">
        <v>350</v>
      </c>
      <c r="E213" s="363">
        <v>426</v>
      </c>
      <c r="F213" s="364">
        <v>0.21714285714285708</v>
      </c>
      <c r="G213" s="363">
        <v>426</v>
      </c>
      <c r="H213" s="363">
        <v>0</v>
      </c>
      <c r="I213" s="363">
        <v>75</v>
      </c>
      <c r="J213" s="365">
        <v>0</v>
      </c>
      <c r="K213" s="363">
        <v>75</v>
      </c>
      <c r="L213" s="363">
        <v>351</v>
      </c>
      <c r="M213" s="365">
        <v>0</v>
      </c>
      <c r="N213" s="363">
        <v>351</v>
      </c>
    </row>
    <row r="214" spans="1:14" ht="24" customHeight="1">
      <c r="A214" s="371">
        <v>615</v>
      </c>
      <c r="B214" s="362" t="s">
        <v>606</v>
      </c>
      <c r="C214" s="373" t="s">
        <v>203</v>
      </c>
      <c r="D214" s="363">
        <v>156</v>
      </c>
      <c r="E214" s="363">
        <v>181</v>
      </c>
      <c r="F214" s="364">
        <v>0.16025641025641035</v>
      </c>
      <c r="G214" s="363">
        <v>0</v>
      </c>
      <c r="H214" s="365">
        <v>181</v>
      </c>
      <c r="I214" s="363">
        <v>0</v>
      </c>
      <c r="J214" s="365">
        <v>37</v>
      </c>
      <c r="K214" s="363">
        <v>37</v>
      </c>
      <c r="L214" s="363">
        <v>0</v>
      </c>
      <c r="M214" s="365">
        <v>144</v>
      </c>
      <c r="N214" s="363">
        <v>144</v>
      </c>
    </row>
    <row r="215" spans="1:14" ht="24" customHeight="1">
      <c r="A215" s="371">
        <v>612</v>
      </c>
      <c r="B215" s="362" t="s">
        <v>607</v>
      </c>
      <c r="C215" s="373" t="s">
        <v>205</v>
      </c>
      <c r="D215" s="363">
        <v>950</v>
      </c>
      <c r="E215" s="363">
        <v>940</v>
      </c>
      <c r="F215" s="364">
        <v>-1.0526315789473717E-2</v>
      </c>
      <c r="G215" s="363">
        <v>940</v>
      </c>
      <c r="H215" s="363">
        <v>0</v>
      </c>
      <c r="I215" s="363">
        <v>17</v>
      </c>
      <c r="J215" s="365">
        <v>0</v>
      </c>
      <c r="K215" s="363">
        <v>17</v>
      </c>
      <c r="L215" s="363">
        <v>923</v>
      </c>
      <c r="M215" s="365">
        <v>0</v>
      </c>
      <c r="N215" s="363">
        <v>923</v>
      </c>
    </row>
    <row r="216" spans="1:14" ht="24" customHeight="1">
      <c r="A216" s="371"/>
      <c r="B216" s="363"/>
      <c r="C216" s="366"/>
      <c r="D216" s="384"/>
      <c r="E216" s="384"/>
      <c r="F216" s="364"/>
      <c r="G216" s="365"/>
      <c r="H216" s="366"/>
      <c r="I216" s="366"/>
      <c r="J216" s="366"/>
      <c r="K216" s="366"/>
      <c r="L216" s="366"/>
      <c r="M216" s="366"/>
      <c r="N216" s="368"/>
    </row>
    <row r="217" spans="1:14" ht="24" customHeight="1">
      <c r="A217" s="380"/>
      <c r="B217" s="577" t="s">
        <v>206</v>
      </c>
      <c r="C217" s="578"/>
      <c r="D217" s="359">
        <v>1132</v>
      </c>
      <c r="E217" s="359">
        <v>1317</v>
      </c>
      <c r="F217" s="369">
        <v>0.16342756183745588</v>
      </c>
      <c r="G217" s="359">
        <v>1008</v>
      </c>
      <c r="H217" s="359">
        <v>309</v>
      </c>
      <c r="I217" s="359">
        <v>256</v>
      </c>
      <c r="J217" s="359">
        <v>95</v>
      </c>
      <c r="K217" s="359">
        <v>351</v>
      </c>
      <c r="L217" s="359">
        <v>752</v>
      </c>
      <c r="M217" s="359">
        <v>214</v>
      </c>
      <c r="N217" s="359">
        <v>966</v>
      </c>
    </row>
    <row r="218" spans="1:14" ht="24" customHeight="1">
      <c r="A218" s="371">
        <v>616</v>
      </c>
      <c r="B218" s="362" t="s">
        <v>608</v>
      </c>
      <c r="C218" s="373" t="s">
        <v>207</v>
      </c>
      <c r="D218" s="363">
        <v>649</v>
      </c>
      <c r="E218" s="363">
        <v>790</v>
      </c>
      <c r="F218" s="364">
        <v>0.21725731895223421</v>
      </c>
      <c r="G218" s="363">
        <v>790</v>
      </c>
      <c r="H218" s="363">
        <v>0</v>
      </c>
      <c r="I218" s="363">
        <v>188</v>
      </c>
      <c r="J218" s="365">
        <v>0</v>
      </c>
      <c r="K218" s="363">
        <v>188</v>
      </c>
      <c r="L218" s="363">
        <v>602</v>
      </c>
      <c r="M218" s="365">
        <v>0</v>
      </c>
      <c r="N218" s="363">
        <v>602</v>
      </c>
    </row>
    <row r="219" spans="1:14" ht="24" customHeight="1">
      <c r="A219" s="371">
        <v>620</v>
      </c>
      <c r="B219" s="362" t="s">
        <v>609</v>
      </c>
      <c r="C219" s="373" t="s">
        <v>207</v>
      </c>
      <c r="D219" s="363">
        <v>305</v>
      </c>
      <c r="E219" s="363">
        <v>309</v>
      </c>
      <c r="F219" s="364">
        <v>1.3114754098360715E-2</v>
      </c>
      <c r="G219" s="363">
        <v>0</v>
      </c>
      <c r="H219" s="365">
        <v>309</v>
      </c>
      <c r="I219" s="363">
        <v>0</v>
      </c>
      <c r="J219" s="365">
        <v>95</v>
      </c>
      <c r="K219" s="363">
        <v>95</v>
      </c>
      <c r="L219" s="363">
        <v>0</v>
      </c>
      <c r="M219" s="365">
        <v>214</v>
      </c>
      <c r="N219" s="363">
        <v>214</v>
      </c>
    </row>
    <row r="220" spans="1:14" ht="24" customHeight="1">
      <c r="A220" s="371">
        <v>617</v>
      </c>
      <c r="B220" s="362" t="s">
        <v>610</v>
      </c>
      <c r="C220" s="373" t="s">
        <v>209</v>
      </c>
      <c r="D220" s="363">
        <v>178</v>
      </c>
      <c r="E220" s="363">
        <v>218</v>
      </c>
      <c r="F220" s="364">
        <v>0.22471910112359561</v>
      </c>
      <c r="G220" s="363">
        <v>218</v>
      </c>
      <c r="H220" s="363">
        <v>0</v>
      </c>
      <c r="I220" s="363">
        <v>68</v>
      </c>
      <c r="J220" s="365">
        <v>0</v>
      </c>
      <c r="K220" s="363">
        <v>68</v>
      </c>
      <c r="L220" s="363">
        <v>150</v>
      </c>
      <c r="M220" s="365">
        <v>0</v>
      </c>
      <c r="N220" s="363">
        <v>150</v>
      </c>
    </row>
    <row r="221" spans="1:14" ht="24" customHeight="1">
      <c r="A221" s="371"/>
      <c r="B221" s="363"/>
      <c r="C221" s="366"/>
      <c r="D221" s="384"/>
      <c r="E221" s="384"/>
      <c r="F221" s="364"/>
      <c r="G221" s="363"/>
      <c r="H221" s="366"/>
      <c r="I221" s="366"/>
      <c r="J221" s="366"/>
      <c r="K221" s="366"/>
      <c r="L221" s="366"/>
      <c r="M221" s="366"/>
      <c r="N221" s="368"/>
    </row>
    <row r="222" spans="1:14" ht="24" customHeight="1">
      <c r="A222" s="380"/>
      <c r="B222" s="577" t="s">
        <v>75</v>
      </c>
      <c r="C222" s="578"/>
      <c r="D222" s="359">
        <v>5077</v>
      </c>
      <c r="E222" s="359">
        <v>5271</v>
      </c>
      <c r="F222" s="369">
        <v>3.8211542249359853E-2</v>
      </c>
      <c r="G222" s="359">
        <v>4864</v>
      </c>
      <c r="H222" s="359">
        <v>407</v>
      </c>
      <c r="I222" s="359">
        <v>1118</v>
      </c>
      <c r="J222" s="359">
        <v>148</v>
      </c>
      <c r="K222" s="359">
        <v>1266</v>
      </c>
      <c r="L222" s="359">
        <v>3746</v>
      </c>
      <c r="M222" s="359">
        <v>259</v>
      </c>
      <c r="N222" s="359">
        <v>4005</v>
      </c>
    </row>
    <row r="223" spans="1:14" ht="24" customHeight="1">
      <c r="A223" s="371">
        <v>623</v>
      </c>
      <c r="B223" s="362" t="s">
        <v>611</v>
      </c>
      <c r="C223" s="373" t="s">
        <v>210</v>
      </c>
      <c r="D223" s="363">
        <v>40</v>
      </c>
      <c r="E223" s="363">
        <v>81</v>
      </c>
      <c r="F223" s="364">
        <v>1.0249999999999999</v>
      </c>
      <c r="G223" s="363">
        <v>81</v>
      </c>
      <c r="H223" s="363">
        <v>0</v>
      </c>
      <c r="I223" s="363">
        <v>38</v>
      </c>
      <c r="J223" s="365">
        <v>0</v>
      </c>
      <c r="K223" s="363">
        <v>38</v>
      </c>
      <c r="L223" s="363">
        <v>43</v>
      </c>
      <c r="M223" s="365">
        <v>0</v>
      </c>
      <c r="N223" s="363">
        <v>43</v>
      </c>
    </row>
    <row r="224" spans="1:14" ht="24" customHeight="1">
      <c r="A224" s="371">
        <v>626</v>
      </c>
      <c r="B224" s="362" t="s">
        <v>612</v>
      </c>
      <c r="C224" s="373" t="s">
        <v>211</v>
      </c>
      <c r="D224" s="363">
        <v>88</v>
      </c>
      <c r="E224" s="363">
        <v>112</v>
      </c>
      <c r="F224" s="364">
        <v>0.27272727272727271</v>
      </c>
      <c r="G224" s="363">
        <v>112</v>
      </c>
      <c r="H224" s="363">
        <v>0</v>
      </c>
      <c r="I224" s="363">
        <v>22</v>
      </c>
      <c r="J224" s="365">
        <v>0</v>
      </c>
      <c r="K224" s="363">
        <v>22</v>
      </c>
      <c r="L224" s="363">
        <v>90</v>
      </c>
      <c r="M224" s="365">
        <v>0</v>
      </c>
      <c r="N224" s="363">
        <v>90</v>
      </c>
    </row>
    <row r="225" spans="1:14" ht="24" customHeight="1">
      <c r="A225" s="371">
        <v>628</v>
      </c>
      <c r="B225" s="362" t="s">
        <v>613</v>
      </c>
      <c r="C225" s="373" t="s">
        <v>212</v>
      </c>
      <c r="D225" s="363">
        <v>208</v>
      </c>
      <c r="E225" s="363">
        <v>301</v>
      </c>
      <c r="F225" s="364">
        <v>0.44711538461538458</v>
      </c>
      <c r="G225" s="363">
        <v>301</v>
      </c>
      <c r="H225" s="363">
        <v>0</v>
      </c>
      <c r="I225" s="363">
        <v>107</v>
      </c>
      <c r="J225" s="365">
        <v>0</v>
      </c>
      <c r="K225" s="363">
        <v>107</v>
      </c>
      <c r="L225" s="363">
        <v>194</v>
      </c>
      <c r="M225" s="365">
        <v>0</v>
      </c>
      <c r="N225" s="363">
        <v>194</v>
      </c>
    </row>
    <row r="226" spans="1:14" ht="24" customHeight="1">
      <c r="A226" s="374">
        <v>639</v>
      </c>
      <c r="B226" s="376" t="s">
        <v>614</v>
      </c>
      <c r="C226" s="376" t="s">
        <v>214</v>
      </c>
      <c r="D226" s="363">
        <v>4642</v>
      </c>
      <c r="E226" s="363">
        <v>4687</v>
      </c>
      <c r="F226" s="364">
        <v>9.6940973718224743E-3</v>
      </c>
      <c r="G226" s="363">
        <v>4280</v>
      </c>
      <c r="H226" s="365">
        <v>407</v>
      </c>
      <c r="I226" s="363">
        <v>891</v>
      </c>
      <c r="J226" s="365">
        <v>148</v>
      </c>
      <c r="K226" s="363">
        <v>1039</v>
      </c>
      <c r="L226" s="363">
        <v>3389</v>
      </c>
      <c r="M226" s="365">
        <v>259</v>
      </c>
      <c r="N226" s="363">
        <v>3648</v>
      </c>
    </row>
    <row r="227" spans="1:14" ht="24" customHeight="1">
      <c r="A227" s="371">
        <v>629</v>
      </c>
      <c r="B227" s="362" t="s">
        <v>615</v>
      </c>
      <c r="C227" s="373" t="s">
        <v>215</v>
      </c>
      <c r="D227" s="363">
        <v>99</v>
      </c>
      <c r="E227" s="363">
        <v>90</v>
      </c>
      <c r="F227" s="364">
        <v>-9.0909090909090939E-2</v>
      </c>
      <c r="G227" s="363">
        <v>90</v>
      </c>
      <c r="H227" s="363">
        <v>0</v>
      </c>
      <c r="I227" s="363">
        <v>60</v>
      </c>
      <c r="J227" s="365">
        <v>0</v>
      </c>
      <c r="K227" s="363">
        <v>60</v>
      </c>
      <c r="L227" s="363">
        <v>30</v>
      </c>
      <c r="M227" s="365">
        <v>0</v>
      </c>
      <c r="N227" s="363">
        <v>30</v>
      </c>
    </row>
    <row r="228" spans="1:14" ht="24" customHeight="1">
      <c r="A228" s="429"/>
      <c r="B228" s="430"/>
      <c r="C228" s="431"/>
      <c r="D228" s="432"/>
      <c r="E228" s="432"/>
      <c r="F228" s="433"/>
      <c r="G228" s="432"/>
      <c r="H228" s="431"/>
      <c r="I228" s="431"/>
      <c r="J228" s="431"/>
      <c r="K228" s="431"/>
      <c r="L228" s="431"/>
      <c r="M228" s="431"/>
      <c r="N228" s="434"/>
    </row>
    <row r="229" spans="1:14" ht="24.75" customHeight="1">
      <c r="A229" s="435"/>
      <c r="B229" s="398"/>
      <c r="C229" s="398"/>
      <c r="D229" s="397"/>
      <c r="E229" s="398"/>
      <c r="F229" s="406"/>
      <c r="G229" s="397"/>
      <c r="H229" s="398"/>
      <c r="I229" s="397"/>
      <c r="J229" s="398"/>
      <c r="K229" s="436"/>
      <c r="L229" s="397"/>
      <c r="M229" s="397"/>
      <c r="N229" s="437"/>
    </row>
    <row r="230" spans="1:14" ht="32.25" customHeight="1">
      <c r="A230" s="583" t="s">
        <v>216</v>
      </c>
      <c r="B230" s="584"/>
      <c r="C230" s="580"/>
      <c r="D230" s="349">
        <v>80429</v>
      </c>
      <c r="E230" s="349">
        <v>96898</v>
      </c>
      <c r="F230" s="350">
        <v>12.777514902463398</v>
      </c>
      <c r="G230" s="349">
        <v>90163</v>
      </c>
      <c r="H230" s="349">
        <v>6735</v>
      </c>
      <c r="I230" s="349">
        <v>22560</v>
      </c>
      <c r="J230" s="349">
        <v>2517</v>
      </c>
      <c r="K230" s="349">
        <v>25077</v>
      </c>
      <c r="L230" s="349">
        <v>67603</v>
      </c>
      <c r="M230" s="349">
        <v>4218</v>
      </c>
      <c r="N230" s="349">
        <v>71821</v>
      </c>
    </row>
    <row r="231" spans="1:14" ht="18.75" customHeight="1">
      <c r="A231" s="438"/>
      <c r="B231" s="392"/>
      <c r="C231" s="392"/>
      <c r="D231" s="395"/>
      <c r="E231" s="395"/>
      <c r="F231" s="394"/>
      <c r="G231" s="395"/>
      <c r="H231" s="395"/>
      <c r="I231" s="395"/>
      <c r="J231" s="393"/>
      <c r="K231" s="395"/>
      <c r="L231" s="395"/>
      <c r="M231" s="395"/>
      <c r="N231" s="439"/>
    </row>
    <row r="232" spans="1:14" ht="18" customHeight="1">
      <c r="A232" s="435"/>
      <c r="B232" s="398"/>
      <c r="C232" s="398"/>
      <c r="D232" s="398"/>
      <c r="E232" s="398"/>
      <c r="F232" s="406"/>
      <c r="G232" s="398"/>
      <c r="H232" s="398"/>
      <c r="I232" s="397"/>
      <c r="J232" s="398"/>
      <c r="K232" s="398"/>
      <c r="L232" s="398"/>
      <c r="M232" s="398"/>
      <c r="N232" s="437"/>
    </row>
    <row r="233" spans="1:14" ht="28.5" customHeight="1">
      <c r="A233" s="595" t="s">
        <v>17</v>
      </c>
      <c r="B233" s="585" t="s">
        <v>460</v>
      </c>
      <c r="C233" s="586"/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7"/>
    </row>
    <row r="234" spans="1:14" ht="28.5" customHeight="1">
      <c r="A234" s="596"/>
      <c r="B234" s="598" t="s">
        <v>217</v>
      </c>
      <c r="C234" s="599"/>
      <c r="D234" s="602" t="s">
        <v>19</v>
      </c>
      <c r="E234" s="602" t="s">
        <v>20</v>
      </c>
      <c r="F234" s="604" t="s">
        <v>21</v>
      </c>
      <c r="G234" s="588" t="s">
        <v>22</v>
      </c>
      <c r="H234" s="589"/>
      <c r="I234" s="588" t="s">
        <v>23</v>
      </c>
      <c r="J234" s="589"/>
      <c r="K234" s="602" t="s">
        <v>24</v>
      </c>
      <c r="L234" s="588" t="s">
        <v>25</v>
      </c>
      <c r="M234" s="589"/>
      <c r="N234" s="590" t="s">
        <v>26</v>
      </c>
    </row>
    <row r="235" spans="1:14" ht="44.25" customHeight="1">
      <c r="A235" s="597"/>
      <c r="B235" s="600"/>
      <c r="C235" s="601"/>
      <c r="D235" s="603"/>
      <c r="E235" s="603"/>
      <c r="F235" s="603"/>
      <c r="G235" s="339" t="s">
        <v>29</v>
      </c>
      <c r="H235" s="339" t="s">
        <v>30</v>
      </c>
      <c r="I235" s="339" t="s">
        <v>29</v>
      </c>
      <c r="J235" s="339" t="s">
        <v>218</v>
      </c>
      <c r="K235" s="603"/>
      <c r="L235" s="339" t="s">
        <v>29</v>
      </c>
      <c r="M235" s="339" t="s">
        <v>30</v>
      </c>
      <c r="N235" s="591"/>
    </row>
    <row r="236" spans="1:14" ht="28.5" customHeight="1">
      <c r="A236" s="440">
        <v>100</v>
      </c>
      <c r="B236" s="605" t="s">
        <v>31</v>
      </c>
      <c r="C236" s="606"/>
      <c r="D236" s="441">
        <v>30672</v>
      </c>
      <c r="E236" s="441">
        <v>35688</v>
      </c>
      <c r="F236" s="442">
        <v>0.16353677621283258</v>
      </c>
      <c r="G236" s="441">
        <v>33441</v>
      </c>
      <c r="H236" s="441">
        <v>2247</v>
      </c>
      <c r="I236" s="441">
        <v>6930</v>
      </c>
      <c r="J236" s="441">
        <v>840</v>
      </c>
      <c r="K236" s="441">
        <v>7770</v>
      </c>
      <c r="L236" s="441">
        <v>26511</v>
      </c>
      <c r="M236" s="441">
        <v>1407</v>
      </c>
      <c r="N236" s="441">
        <v>27918</v>
      </c>
    </row>
    <row r="237" spans="1:14" ht="28.5" customHeight="1">
      <c r="A237" s="443">
        <v>200</v>
      </c>
      <c r="B237" s="607" t="s">
        <v>85</v>
      </c>
      <c r="C237" s="608"/>
      <c r="D237" s="444">
        <v>15793</v>
      </c>
      <c r="E237" s="444">
        <v>19340</v>
      </c>
      <c r="F237" s="445">
        <v>0.22459317419109737</v>
      </c>
      <c r="G237" s="444">
        <v>17992</v>
      </c>
      <c r="H237" s="444">
        <v>1348</v>
      </c>
      <c r="I237" s="444">
        <v>5725</v>
      </c>
      <c r="J237" s="441">
        <v>522</v>
      </c>
      <c r="K237" s="444">
        <v>6247</v>
      </c>
      <c r="L237" s="444">
        <v>12267</v>
      </c>
      <c r="M237" s="441">
        <v>826</v>
      </c>
      <c r="N237" s="446">
        <v>13093</v>
      </c>
    </row>
    <row r="238" spans="1:14" ht="28.5" customHeight="1">
      <c r="A238" s="443">
        <v>300</v>
      </c>
      <c r="B238" s="607" t="s">
        <v>119</v>
      </c>
      <c r="C238" s="608"/>
      <c r="D238" s="444">
        <v>6612</v>
      </c>
      <c r="E238" s="444">
        <v>8865</v>
      </c>
      <c r="F238" s="445">
        <v>0.34074410163339386</v>
      </c>
      <c r="G238" s="444">
        <v>8593</v>
      </c>
      <c r="H238" s="444">
        <v>272</v>
      </c>
      <c r="I238" s="444">
        <v>3834</v>
      </c>
      <c r="J238" s="441">
        <v>153</v>
      </c>
      <c r="K238" s="444">
        <v>3987</v>
      </c>
      <c r="L238" s="444">
        <v>4759</v>
      </c>
      <c r="M238" s="441">
        <v>119</v>
      </c>
      <c r="N238" s="446">
        <v>4878</v>
      </c>
    </row>
    <row r="239" spans="1:14" ht="28.5" customHeight="1">
      <c r="A239" s="443">
        <v>400</v>
      </c>
      <c r="B239" s="607" t="s">
        <v>146</v>
      </c>
      <c r="C239" s="608"/>
      <c r="D239" s="444">
        <v>8668</v>
      </c>
      <c r="E239" s="444">
        <v>9688</v>
      </c>
      <c r="F239" s="445">
        <v>0.11767420396862027</v>
      </c>
      <c r="G239" s="444">
        <v>9035</v>
      </c>
      <c r="H239" s="444">
        <v>653</v>
      </c>
      <c r="I239" s="444">
        <v>2229</v>
      </c>
      <c r="J239" s="441">
        <v>274</v>
      </c>
      <c r="K239" s="444">
        <v>2503</v>
      </c>
      <c r="L239" s="444">
        <v>6806</v>
      </c>
      <c r="M239" s="441">
        <v>379</v>
      </c>
      <c r="N239" s="446">
        <v>7185</v>
      </c>
    </row>
    <row r="240" spans="1:14" ht="28.5" customHeight="1">
      <c r="A240" s="443">
        <v>500</v>
      </c>
      <c r="B240" s="607" t="s">
        <v>219</v>
      </c>
      <c r="C240" s="608"/>
      <c r="D240" s="444">
        <v>8158</v>
      </c>
      <c r="E240" s="444">
        <v>11715</v>
      </c>
      <c r="F240" s="445">
        <v>0.43601372885511158</v>
      </c>
      <c r="G240" s="444">
        <v>10550</v>
      </c>
      <c r="H240" s="444">
        <v>1165</v>
      </c>
      <c r="I240" s="444">
        <v>1773</v>
      </c>
      <c r="J240" s="441">
        <v>395</v>
      </c>
      <c r="K240" s="444">
        <v>2168</v>
      </c>
      <c r="L240" s="444">
        <v>8777</v>
      </c>
      <c r="M240" s="441">
        <v>770</v>
      </c>
      <c r="N240" s="446">
        <v>9547</v>
      </c>
    </row>
    <row r="241" spans="1:14" ht="28.5" customHeight="1">
      <c r="A241" s="447">
        <v>600</v>
      </c>
      <c r="B241" s="592" t="s">
        <v>190</v>
      </c>
      <c r="C241" s="593"/>
      <c r="D241" s="448">
        <v>10526</v>
      </c>
      <c r="E241" s="448">
        <v>11602</v>
      </c>
      <c r="F241" s="449">
        <v>0.10222306669200076</v>
      </c>
      <c r="G241" s="448">
        <v>10552</v>
      </c>
      <c r="H241" s="448">
        <v>1050</v>
      </c>
      <c r="I241" s="448">
        <v>2069</v>
      </c>
      <c r="J241" s="441">
        <v>333</v>
      </c>
      <c r="K241" s="448">
        <v>2402</v>
      </c>
      <c r="L241" s="448">
        <v>8483</v>
      </c>
      <c r="M241" s="441">
        <v>717</v>
      </c>
      <c r="N241" s="450">
        <v>9200</v>
      </c>
    </row>
    <row r="242" spans="1:14" ht="31.5" customHeight="1">
      <c r="A242" s="399"/>
      <c r="B242" s="582" t="s">
        <v>220</v>
      </c>
      <c r="C242" s="580"/>
      <c r="D242" s="423">
        <v>80429</v>
      </c>
      <c r="E242" s="423">
        <v>96898</v>
      </c>
      <c r="F242" s="424">
        <v>0.20476445063347803</v>
      </c>
      <c r="G242" s="423">
        <v>90163</v>
      </c>
      <c r="H242" s="423">
        <v>6735</v>
      </c>
      <c r="I242" s="423">
        <v>22560</v>
      </c>
      <c r="J242" s="423">
        <v>2517</v>
      </c>
      <c r="K242" s="423">
        <v>25077</v>
      </c>
      <c r="L242" s="423">
        <v>67603</v>
      </c>
      <c r="M242" s="423">
        <v>4218</v>
      </c>
      <c r="N242" s="423">
        <v>71821</v>
      </c>
    </row>
    <row r="243" spans="1:14" ht="33" customHeight="1">
      <c r="A243" s="917" t="s">
        <v>461</v>
      </c>
      <c r="B243" s="451"/>
      <c r="C243" s="451"/>
      <c r="D243" s="452"/>
      <c r="E243" s="452"/>
      <c r="F243" s="452"/>
      <c r="G243" s="452"/>
      <c r="H243" s="452"/>
      <c r="I243" s="452"/>
      <c r="J243" s="452"/>
      <c r="K243" s="452"/>
      <c r="L243" s="452"/>
      <c r="M243" s="452"/>
      <c r="N243" s="452"/>
    </row>
    <row r="244" spans="1:14" ht="25.5" customHeight="1">
      <c r="A244" s="594" t="s">
        <v>221</v>
      </c>
      <c r="B244" s="576"/>
      <c r="C244" s="576"/>
      <c r="D244" s="576"/>
      <c r="E244" s="576"/>
      <c r="F244" s="576"/>
      <c r="G244" s="576"/>
      <c r="H244" s="576"/>
      <c r="I244" s="576"/>
      <c r="J244" s="576"/>
      <c r="K244" s="576"/>
      <c r="L244" s="576"/>
      <c r="M244" s="576"/>
      <c r="N244" s="576"/>
    </row>
    <row r="245" spans="1:14" ht="25.5" customHeight="1">
      <c r="A245" s="453"/>
      <c r="B245" s="453"/>
      <c r="C245" s="453"/>
      <c r="D245" s="453"/>
      <c r="E245" s="453"/>
      <c r="F245" s="453"/>
      <c r="G245" s="453"/>
      <c r="H245" s="453"/>
      <c r="I245" s="453"/>
      <c r="J245" s="453"/>
      <c r="K245" s="453"/>
      <c r="L245" s="453"/>
      <c r="M245" s="453"/>
      <c r="N245" s="453"/>
    </row>
    <row r="246" spans="1:14" ht="23.25" customHeight="1">
      <c r="A246" s="454"/>
      <c r="B246" s="454"/>
      <c r="C246" s="454"/>
      <c r="D246" s="454"/>
      <c r="E246" s="454"/>
      <c r="F246" s="454"/>
      <c r="G246" s="454"/>
      <c r="H246" s="454"/>
      <c r="I246" s="454"/>
      <c r="J246" s="454"/>
      <c r="K246" s="454"/>
      <c r="L246" s="454"/>
      <c r="M246" s="454"/>
      <c r="N246" s="454"/>
    </row>
    <row r="247" spans="1:14" ht="23.25" customHeight="1">
      <c r="A247" s="454"/>
      <c r="B247" s="334"/>
      <c r="C247" s="454"/>
      <c r="D247" s="454"/>
      <c r="E247" s="454"/>
      <c r="F247" s="454"/>
      <c r="G247" s="454"/>
      <c r="H247" s="454"/>
      <c r="I247" s="454"/>
      <c r="J247" s="454"/>
      <c r="K247" s="454"/>
      <c r="L247" s="454"/>
      <c r="M247" s="454"/>
      <c r="N247" s="454"/>
    </row>
    <row r="248" spans="1:14" ht="23.25" customHeight="1">
      <c r="A248" s="454"/>
      <c r="B248" s="334"/>
      <c r="C248" s="454"/>
      <c r="D248" s="454"/>
      <c r="E248" s="454"/>
      <c r="F248" s="454"/>
      <c r="G248" s="454"/>
      <c r="H248" s="454"/>
      <c r="I248" s="454"/>
      <c r="J248" s="454"/>
      <c r="K248" s="454"/>
      <c r="L248" s="454"/>
      <c r="M248" s="454"/>
      <c r="N248" s="454"/>
    </row>
    <row r="249" spans="1:14" ht="23.25" customHeight="1">
      <c r="A249" s="454"/>
      <c r="B249" s="334"/>
      <c r="C249" s="334"/>
      <c r="D249" s="455"/>
      <c r="E249" s="455"/>
      <c r="F249" s="456"/>
      <c r="G249" s="455"/>
      <c r="H249" s="455"/>
      <c r="I249" s="455"/>
      <c r="J249" s="455"/>
      <c r="K249" s="455"/>
      <c r="L249" s="455"/>
      <c r="M249" s="455"/>
      <c r="N249" s="457"/>
    </row>
    <row r="250" spans="1:14" ht="23.25" customHeight="1">
      <c r="A250" s="454"/>
      <c r="B250" s="334"/>
      <c r="C250" s="334"/>
      <c r="D250" s="455"/>
      <c r="E250" s="455"/>
      <c r="F250" s="456"/>
      <c r="G250" s="455"/>
      <c r="H250" s="455"/>
      <c r="I250" s="455"/>
      <c r="J250" s="455"/>
      <c r="K250" s="455"/>
      <c r="L250" s="455"/>
      <c r="M250" s="455"/>
      <c r="N250" s="457"/>
    </row>
    <row r="251" spans="1:14" ht="23.25" customHeight="1">
      <c r="A251" s="454"/>
      <c r="B251" s="334"/>
      <c r="C251" s="334"/>
      <c r="D251" s="455"/>
      <c r="E251" s="455"/>
      <c r="F251" s="456"/>
      <c r="G251" s="455"/>
      <c r="H251" s="455"/>
      <c r="I251" s="455"/>
      <c r="J251" s="455"/>
      <c r="K251" s="455"/>
      <c r="L251" s="455"/>
      <c r="M251" s="455"/>
      <c r="N251" s="457"/>
    </row>
    <row r="252" spans="1:14" ht="23.25" customHeight="1">
      <c r="A252" s="454"/>
      <c r="B252" s="334"/>
      <c r="C252" s="334"/>
      <c r="D252" s="455"/>
      <c r="E252" s="455"/>
      <c r="F252" s="456"/>
      <c r="G252" s="455"/>
      <c r="H252" s="455"/>
      <c r="I252" s="455"/>
      <c r="J252" s="455"/>
      <c r="K252" s="455"/>
      <c r="L252" s="455"/>
      <c r="M252" s="455"/>
      <c r="N252" s="457"/>
    </row>
    <row r="253" spans="1:14" ht="23.25" customHeight="1">
      <c r="A253" s="454"/>
      <c r="B253" s="334"/>
      <c r="C253" s="334"/>
      <c r="D253" s="455"/>
      <c r="E253" s="455"/>
      <c r="F253" s="456"/>
      <c r="G253" s="455"/>
      <c r="H253" s="455"/>
      <c r="I253" s="455"/>
      <c r="J253" s="455"/>
      <c r="K253" s="455"/>
      <c r="L253" s="455"/>
      <c r="M253" s="455"/>
      <c r="N253" s="457"/>
    </row>
    <row r="254" spans="1:14" ht="23.25" customHeight="1">
      <c r="A254" s="454"/>
      <c r="B254" s="334"/>
      <c r="C254" s="334"/>
      <c r="D254" s="455"/>
      <c r="E254" s="455"/>
      <c r="F254" s="456"/>
      <c r="G254" s="455"/>
      <c r="H254" s="455"/>
      <c r="I254" s="455"/>
      <c r="J254" s="455"/>
      <c r="K254" s="455"/>
      <c r="L254" s="455"/>
      <c r="M254" s="455"/>
      <c r="N254" s="457"/>
    </row>
    <row r="255" spans="1:14" ht="23.25" customHeight="1">
      <c r="A255" s="454"/>
      <c r="B255" s="334"/>
      <c r="C255" s="334"/>
      <c r="D255" s="455"/>
      <c r="E255" s="455"/>
      <c r="F255" s="456"/>
      <c r="G255" s="455"/>
      <c r="H255" s="455"/>
      <c r="I255" s="455"/>
      <c r="J255" s="455"/>
      <c r="K255" s="455"/>
      <c r="L255" s="455"/>
      <c r="M255" s="455"/>
      <c r="N255" s="457"/>
    </row>
    <row r="256" spans="1:14" ht="23.25" customHeight="1">
      <c r="A256" s="454"/>
      <c r="B256" s="334"/>
      <c r="C256" s="334"/>
      <c r="D256" s="455"/>
      <c r="E256" s="455"/>
      <c r="F256" s="456"/>
      <c r="G256" s="455"/>
      <c r="H256" s="455"/>
      <c r="I256" s="455"/>
      <c r="J256" s="455"/>
      <c r="K256" s="455"/>
      <c r="L256" s="455"/>
      <c r="M256" s="455"/>
      <c r="N256" s="457"/>
    </row>
    <row r="257" spans="1:14" ht="23.25" customHeight="1">
      <c r="A257" s="454"/>
      <c r="B257" s="334"/>
      <c r="C257" s="334"/>
      <c r="D257" s="455"/>
      <c r="E257" s="455"/>
      <c r="F257" s="456"/>
      <c r="G257" s="455"/>
      <c r="H257" s="455"/>
      <c r="I257" s="455"/>
      <c r="J257" s="455"/>
      <c r="K257" s="455"/>
      <c r="L257" s="455"/>
      <c r="M257" s="455"/>
      <c r="N257" s="457"/>
    </row>
    <row r="258" spans="1:14" ht="23.25" customHeight="1">
      <c r="A258" s="454"/>
      <c r="B258" s="334"/>
      <c r="C258" s="334"/>
      <c r="D258" s="455"/>
      <c r="E258" s="455"/>
      <c r="F258" s="456"/>
      <c r="G258" s="455"/>
      <c r="H258" s="455"/>
      <c r="I258" s="455"/>
      <c r="J258" s="455"/>
      <c r="K258" s="455"/>
      <c r="L258" s="455"/>
      <c r="M258" s="455"/>
      <c r="N258" s="457"/>
    </row>
    <row r="259" spans="1:14" ht="23.25" customHeight="1">
      <c r="A259" s="454"/>
      <c r="B259" s="334"/>
      <c r="C259" s="334"/>
      <c r="D259" s="455"/>
      <c r="E259" s="455"/>
      <c r="F259" s="456"/>
      <c r="G259" s="455"/>
      <c r="H259" s="455"/>
      <c r="I259" s="455"/>
      <c r="J259" s="455"/>
      <c r="K259" s="455"/>
      <c r="L259" s="455"/>
      <c r="M259" s="455"/>
      <c r="N259" s="457"/>
    </row>
    <row r="260" spans="1:14" ht="23.25" customHeight="1">
      <c r="A260" s="454"/>
      <c r="B260" s="334"/>
      <c r="C260" s="334"/>
      <c r="D260" s="455"/>
      <c r="E260" s="455"/>
      <c r="F260" s="456"/>
      <c r="G260" s="455"/>
      <c r="H260" s="455"/>
      <c r="I260" s="455"/>
      <c r="J260" s="455"/>
      <c r="K260" s="455"/>
      <c r="L260" s="455"/>
      <c r="M260" s="455"/>
      <c r="N260" s="457"/>
    </row>
    <row r="261" spans="1:14" ht="23.25" customHeight="1">
      <c r="A261" s="454"/>
      <c r="B261" s="334"/>
      <c r="C261" s="334"/>
      <c r="D261" s="455"/>
      <c r="E261" s="455"/>
      <c r="F261" s="456"/>
      <c r="G261" s="455"/>
      <c r="H261" s="455"/>
      <c r="I261" s="455"/>
      <c r="J261" s="455"/>
      <c r="K261" s="455"/>
      <c r="L261" s="455"/>
      <c r="M261" s="455"/>
      <c r="N261" s="457"/>
    </row>
    <row r="262" spans="1:14" ht="23.25" customHeight="1">
      <c r="A262" s="454"/>
      <c r="B262" s="334"/>
      <c r="C262" s="334"/>
      <c r="D262" s="455"/>
      <c r="E262" s="455"/>
      <c r="F262" s="456"/>
      <c r="G262" s="455"/>
      <c r="H262" s="455"/>
      <c r="I262" s="455"/>
      <c r="J262" s="455"/>
      <c r="K262" s="455"/>
      <c r="L262" s="455"/>
      <c r="M262" s="455"/>
      <c r="N262" s="457"/>
    </row>
    <row r="263" spans="1:14" ht="23.25" customHeight="1">
      <c r="A263" s="454"/>
      <c r="B263" s="334"/>
      <c r="C263" s="334"/>
      <c r="D263" s="455"/>
      <c r="E263" s="455"/>
      <c r="F263" s="456"/>
      <c r="G263" s="455"/>
      <c r="H263" s="455"/>
      <c r="I263" s="455"/>
      <c r="J263" s="455"/>
      <c r="K263" s="455"/>
      <c r="L263" s="455"/>
      <c r="M263" s="455"/>
      <c r="N263" s="457"/>
    </row>
    <row r="264" spans="1:14" ht="23.25" customHeight="1">
      <c r="A264" s="454"/>
      <c r="B264" s="334"/>
      <c r="C264" s="334"/>
      <c r="D264" s="455"/>
      <c r="E264" s="455"/>
      <c r="F264" s="456"/>
      <c r="G264" s="455"/>
      <c r="H264" s="455"/>
      <c r="I264" s="455"/>
      <c r="J264" s="455"/>
      <c r="K264" s="455"/>
      <c r="L264" s="455"/>
      <c r="M264" s="455"/>
      <c r="N264" s="457"/>
    </row>
    <row r="265" spans="1:14" ht="23.25" customHeight="1">
      <c r="A265" s="454"/>
      <c r="B265" s="334"/>
      <c r="C265" s="334"/>
      <c r="D265" s="455"/>
      <c r="E265" s="455"/>
      <c r="F265" s="456"/>
      <c r="G265" s="455"/>
      <c r="H265" s="455"/>
      <c r="I265" s="455"/>
      <c r="J265" s="455"/>
      <c r="K265" s="455"/>
      <c r="L265" s="455"/>
      <c r="M265" s="455"/>
      <c r="N265" s="457"/>
    </row>
    <row r="266" spans="1:14" ht="23.25" customHeight="1">
      <c r="A266" s="454"/>
      <c r="B266" s="334"/>
      <c r="C266" s="334"/>
      <c r="D266" s="455"/>
      <c r="E266" s="455"/>
      <c r="F266" s="456"/>
      <c r="G266" s="455"/>
      <c r="H266" s="455"/>
      <c r="I266" s="455"/>
      <c r="J266" s="455"/>
      <c r="K266" s="455"/>
      <c r="L266" s="455"/>
      <c r="M266" s="455"/>
      <c r="N266" s="457"/>
    </row>
    <row r="267" spans="1:14" ht="23.25" customHeight="1">
      <c r="A267" s="454"/>
      <c r="B267" s="334"/>
      <c r="C267" s="334"/>
      <c r="D267" s="455"/>
      <c r="E267" s="455"/>
      <c r="F267" s="456"/>
      <c r="G267" s="455"/>
      <c r="H267" s="455"/>
      <c r="I267" s="455"/>
      <c r="J267" s="455"/>
      <c r="K267" s="455"/>
      <c r="L267" s="455"/>
      <c r="M267" s="455"/>
      <c r="N267" s="457"/>
    </row>
    <row r="268" spans="1:14" ht="23.25" customHeight="1">
      <c r="A268" s="454"/>
      <c r="B268" s="334"/>
      <c r="C268" s="334"/>
      <c r="D268" s="455"/>
      <c r="E268" s="455"/>
      <c r="F268" s="456"/>
      <c r="G268" s="455"/>
      <c r="H268" s="455"/>
      <c r="I268" s="455"/>
      <c r="J268" s="455"/>
      <c r="K268" s="455"/>
      <c r="L268" s="455"/>
      <c r="M268" s="455"/>
      <c r="N268" s="457"/>
    </row>
    <row r="269" spans="1:14" ht="23.25" customHeight="1">
      <c r="A269" s="454"/>
      <c r="B269" s="334"/>
      <c r="C269" s="334"/>
      <c r="D269" s="455"/>
      <c r="E269" s="455"/>
      <c r="F269" s="456"/>
      <c r="G269" s="455"/>
      <c r="H269" s="455"/>
      <c r="I269" s="455"/>
      <c r="J269" s="455"/>
      <c r="K269" s="455"/>
      <c r="L269" s="455"/>
      <c r="M269" s="455"/>
      <c r="N269" s="457"/>
    </row>
    <row r="270" spans="1:14" ht="23.25" customHeight="1">
      <c r="A270" s="454"/>
      <c r="B270" s="334"/>
      <c r="C270" s="334"/>
      <c r="D270" s="455"/>
      <c r="E270" s="455"/>
      <c r="F270" s="456"/>
      <c r="G270" s="455"/>
      <c r="H270" s="455"/>
      <c r="I270" s="455"/>
      <c r="J270" s="455"/>
      <c r="K270" s="455"/>
      <c r="L270" s="455"/>
      <c r="M270" s="455"/>
      <c r="N270" s="457"/>
    </row>
    <row r="271" spans="1:14" ht="23.25" customHeight="1">
      <c r="A271" s="454"/>
      <c r="B271" s="334"/>
      <c r="C271" s="334"/>
      <c r="D271" s="455"/>
      <c r="E271" s="455"/>
      <c r="F271" s="456"/>
      <c r="G271" s="455"/>
      <c r="H271" s="455"/>
      <c r="I271" s="455"/>
      <c r="J271" s="455"/>
      <c r="K271" s="455"/>
      <c r="L271" s="455"/>
      <c r="M271" s="455"/>
      <c r="N271" s="457"/>
    </row>
    <row r="272" spans="1:14" ht="23.25" customHeight="1">
      <c r="A272" s="454"/>
      <c r="B272" s="334"/>
      <c r="C272" s="334"/>
      <c r="D272" s="455"/>
      <c r="E272" s="455"/>
      <c r="F272" s="456"/>
      <c r="G272" s="455"/>
      <c r="H272" s="455"/>
      <c r="I272" s="455"/>
      <c r="J272" s="455"/>
      <c r="K272" s="455"/>
      <c r="L272" s="455"/>
      <c r="M272" s="455"/>
      <c r="N272" s="457"/>
    </row>
    <row r="273" spans="1:14" ht="23.25" customHeight="1">
      <c r="A273" s="454"/>
      <c r="B273" s="334"/>
      <c r="C273" s="334"/>
      <c r="D273" s="455"/>
      <c r="E273" s="455"/>
      <c r="F273" s="456"/>
      <c r="G273" s="455"/>
      <c r="H273" s="455"/>
      <c r="I273" s="455"/>
      <c r="J273" s="455"/>
      <c r="K273" s="455"/>
      <c r="L273" s="455"/>
      <c r="M273" s="455"/>
      <c r="N273" s="457"/>
    </row>
    <row r="274" spans="1:14" ht="23.25" customHeight="1">
      <c r="A274" s="454"/>
      <c r="B274" s="334"/>
      <c r="C274" s="334"/>
      <c r="D274" s="455"/>
      <c r="E274" s="455"/>
      <c r="F274" s="456"/>
      <c r="G274" s="455"/>
      <c r="H274" s="455"/>
      <c r="I274" s="455"/>
      <c r="J274" s="455"/>
      <c r="K274" s="455"/>
      <c r="L274" s="455"/>
      <c r="M274" s="455"/>
      <c r="N274" s="457"/>
    </row>
    <row r="275" spans="1:14" ht="23.25" customHeight="1">
      <c r="A275" s="454"/>
      <c r="B275" s="334"/>
      <c r="C275" s="334"/>
      <c r="D275" s="455"/>
      <c r="E275" s="455"/>
      <c r="F275" s="456"/>
      <c r="G275" s="455"/>
      <c r="H275" s="455"/>
      <c r="I275" s="455"/>
      <c r="J275" s="455"/>
      <c r="K275" s="455"/>
      <c r="L275" s="455"/>
      <c r="M275" s="455"/>
      <c r="N275" s="457"/>
    </row>
    <row r="276" spans="1:14" ht="23.25" customHeight="1">
      <c r="A276" s="454"/>
      <c r="B276" s="334"/>
      <c r="C276" s="334"/>
      <c r="D276" s="455"/>
      <c r="E276" s="455"/>
      <c r="F276" s="456"/>
      <c r="G276" s="455"/>
      <c r="H276" s="455"/>
      <c r="I276" s="455"/>
      <c r="J276" s="455"/>
      <c r="K276" s="455"/>
      <c r="L276" s="455"/>
      <c r="M276" s="455"/>
      <c r="N276" s="457"/>
    </row>
    <row r="277" spans="1:14" ht="23.25" customHeight="1">
      <c r="A277" s="454"/>
      <c r="B277" s="334"/>
      <c r="C277" s="334"/>
      <c r="D277" s="455"/>
      <c r="E277" s="455"/>
      <c r="F277" s="456"/>
      <c r="G277" s="455"/>
      <c r="H277" s="455"/>
      <c r="I277" s="455"/>
      <c r="J277" s="455"/>
      <c r="K277" s="455"/>
      <c r="L277" s="455"/>
      <c r="M277" s="455"/>
      <c r="N277" s="457"/>
    </row>
    <row r="278" spans="1:14" ht="23.25" customHeight="1">
      <c r="A278" s="454"/>
      <c r="B278" s="334"/>
      <c r="C278" s="334"/>
      <c r="D278" s="455"/>
      <c r="E278" s="455"/>
      <c r="F278" s="456"/>
      <c r="G278" s="455"/>
      <c r="H278" s="455"/>
      <c r="I278" s="455"/>
      <c r="J278" s="455"/>
      <c r="K278" s="455"/>
      <c r="L278" s="455"/>
      <c r="M278" s="455"/>
      <c r="N278" s="457"/>
    </row>
    <row r="279" spans="1:14" ht="23.25" customHeight="1">
      <c r="A279" s="454"/>
      <c r="B279" s="334"/>
      <c r="C279" s="334"/>
      <c r="D279" s="455"/>
      <c r="E279" s="455"/>
      <c r="F279" s="456"/>
      <c r="G279" s="455"/>
      <c r="H279" s="455"/>
      <c r="I279" s="455"/>
      <c r="J279" s="455"/>
      <c r="K279" s="455"/>
      <c r="L279" s="455"/>
      <c r="M279" s="455"/>
      <c r="N279" s="457"/>
    </row>
    <row r="280" spans="1:14" ht="23.25" customHeight="1">
      <c r="A280" s="454"/>
      <c r="B280" s="334"/>
      <c r="C280" s="334"/>
      <c r="D280" s="455"/>
      <c r="E280" s="455"/>
      <c r="F280" s="456"/>
      <c r="G280" s="455"/>
      <c r="H280" s="455"/>
      <c r="I280" s="455"/>
      <c r="J280" s="455"/>
      <c r="K280" s="455"/>
      <c r="L280" s="455"/>
      <c r="M280" s="455"/>
      <c r="N280" s="457"/>
    </row>
    <row r="281" spans="1:14" ht="23.25" customHeight="1">
      <c r="A281" s="454"/>
      <c r="B281" s="334"/>
      <c r="C281" s="334"/>
      <c r="D281" s="455"/>
      <c r="E281" s="455"/>
      <c r="F281" s="456"/>
      <c r="G281" s="455"/>
      <c r="H281" s="455"/>
      <c r="I281" s="455"/>
      <c r="J281" s="455"/>
      <c r="K281" s="455"/>
      <c r="L281" s="455"/>
      <c r="M281" s="455"/>
      <c r="N281" s="457"/>
    </row>
    <row r="282" spans="1:14" ht="23.25" customHeight="1">
      <c r="A282" s="454"/>
      <c r="B282" s="334"/>
      <c r="C282" s="334"/>
      <c r="D282" s="455"/>
      <c r="E282" s="455"/>
      <c r="F282" s="456"/>
      <c r="G282" s="455"/>
      <c r="H282" s="455"/>
      <c r="I282" s="455"/>
      <c r="J282" s="455"/>
      <c r="K282" s="455"/>
      <c r="L282" s="455"/>
      <c r="M282" s="455"/>
      <c r="N282" s="457"/>
    </row>
    <row r="283" spans="1:14" ht="23.25" customHeight="1">
      <c r="A283" s="454"/>
      <c r="B283" s="334"/>
      <c r="C283" s="334"/>
      <c r="D283" s="455"/>
      <c r="E283" s="455"/>
      <c r="F283" s="456"/>
      <c r="G283" s="455"/>
      <c r="H283" s="455"/>
      <c r="I283" s="455"/>
      <c r="J283" s="455"/>
      <c r="K283" s="455"/>
      <c r="L283" s="455"/>
      <c r="M283" s="455"/>
      <c r="N283" s="457"/>
    </row>
    <row r="284" spans="1:14" ht="23.25" customHeight="1">
      <c r="A284" s="454"/>
      <c r="B284" s="334"/>
      <c r="C284" s="334"/>
      <c r="D284" s="455"/>
      <c r="E284" s="455"/>
      <c r="F284" s="456"/>
      <c r="G284" s="455"/>
      <c r="H284" s="455"/>
      <c r="I284" s="455"/>
      <c r="J284" s="455"/>
      <c r="K284" s="455"/>
      <c r="L284" s="455"/>
      <c r="M284" s="455"/>
      <c r="N284" s="457"/>
    </row>
    <row r="285" spans="1:14" ht="23.25" customHeight="1">
      <c r="A285" s="454"/>
      <c r="B285" s="334"/>
      <c r="C285" s="334"/>
      <c r="D285" s="455"/>
      <c r="E285" s="455"/>
      <c r="F285" s="456"/>
      <c r="G285" s="455"/>
      <c r="H285" s="455"/>
      <c r="I285" s="455"/>
      <c r="J285" s="455"/>
      <c r="K285" s="455"/>
      <c r="L285" s="455"/>
      <c r="M285" s="455"/>
      <c r="N285" s="457"/>
    </row>
    <row r="286" spans="1:14" ht="23.25" customHeight="1">
      <c r="A286" s="454"/>
      <c r="B286" s="334"/>
      <c r="C286" s="334"/>
      <c r="D286" s="455"/>
      <c r="E286" s="455"/>
      <c r="F286" s="456"/>
      <c r="G286" s="455"/>
      <c r="H286" s="455"/>
      <c r="I286" s="455"/>
      <c r="J286" s="455"/>
      <c r="K286" s="455"/>
      <c r="L286" s="455"/>
      <c r="M286" s="455"/>
      <c r="N286" s="457"/>
    </row>
    <row r="287" spans="1:14" ht="23.25" customHeight="1">
      <c r="A287" s="454"/>
      <c r="B287" s="334"/>
      <c r="C287" s="334"/>
      <c r="D287" s="455"/>
      <c r="E287" s="455"/>
      <c r="F287" s="456"/>
      <c r="G287" s="455"/>
      <c r="H287" s="455"/>
      <c r="I287" s="455"/>
      <c r="J287" s="455"/>
      <c r="K287" s="455"/>
      <c r="L287" s="455"/>
      <c r="M287" s="455"/>
      <c r="N287" s="457"/>
    </row>
    <row r="288" spans="1:14" ht="23.25" customHeight="1">
      <c r="A288" s="454"/>
      <c r="B288" s="334"/>
      <c r="C288" s="334"/>
      <c r="D288" s="455"/>
      <c r="E288" s="455"/>
      <c r="F288" s="456"/>
      <c r="G288" s="455"/>
      <c r="H288" s="455"/>
      <c r="I288" s="455"/>
      <c r="J288" s="455"/>
      <c r="K288" s="455"/>
      <c r="L288" s="455"/>
      <c r="M288" s="455"/>
      <c r="N288" s="457"/>
    </row>
    <row r="289" spans="1:14" ht="23.25" customHeight="1">
      <c r="A289" s="454"/>
      <c r="B289" s="334"/>
      <c r="C289" s="334"/>
      <c r="D289" s="455"/>
      <c r="E289" s="455"/>
      <c r="F289" s="456"/>
      <c r="G289" s="455"/>
      <c r="H289" s="455"/>
      <c r="I289" s="455"/>
      <c r="J289" s="455"/>
      <c r="K289" s="455"/>
      <c r="L289" s="455"/>
      <c r="M289" s="455"/>
      <c r="N289" s="457"/>
    </row>
    <row r="290" spans="1:14" ht="23.25" customHeight="1">
      <c r="A290" s="454"/>
      <c r="B290" s="334"/>
      <c r="C290" s="334"/>
      <c r="D290" s="455"/>
      <c r="E290" s="455"/>
      <c r="F290" s="456"/>
      <c r="G290" s="455"/>
      <c r="H290" s="455"/>
      <c r="I290" s="455"/>
      <c r="J290" s="455"/>
      <c r="K290" s="455"/>
      <c r="L290" s="455"/>
      <c r="M290" s="455"/>
      <c r="N290" s="457"/>
    </row>
    <row r="291" spans="1:14" ht="23.25" customHeight="1">
      <c r="A291" s="454"/>
      <c r="B291" s="334"/>
      <c r="C291" s="334"/>
      <c r="D291" s="455"/>
      <c r="E291" s="455"/>
      <c r="F291" s="456"/>
      <c r="G291" s="455"/>
      <c r="H291" s="455"/>
      <c r="I291" s="455"/>
      <c r="J291" s="455"/>
      <c r="K291" s="455"/>
      <c r="L291" s="455"/>
      <c r="M291" s="455"/>
      <c r="N291" s="457"/>
    </row>
    <row r="292" spans="1:14" ht="23.25" customHeight="1">
      <c r="A292" s="454"/>
      <c r="B292" s="334"/>
      <c r="C292" s="334"/>
      <c r="D292" s="455"/>
      <c r="E292" s="455"/>
      <c r="F292" s="456"/>
      <c r="G292" s="455"/>
      <c r="H292" s="455"/>
      <c r="I292" s="455"/>
      <c r="J292" s="455"/>
      <c r="K292" s="455"/>
      <c r="L292" s="455"/>
      <c r="M292" s="455"/>
      <c r="N292" s="457"/>
    </row>
    <row r="293" spans="1:14" ht="23.25" customHeight="1">
      <c r="A293" s="454"/>
      <c r="B293" s="334"/>
      <c r="C293" s="334"/>
      <c r="D293" s="455"/>
      <c r="E293" s="455"/>
      <c r="F293" s="456"/>
      <c r="G293" s="455"/>
      <c r="H293" s="455"/>
      <c r="I293" s="455"/>
      <c r="J293" s="455"/>
      <c r="K293" s="455"/>
      <c r="L293" s="455"/>
      <c r="M293" s="455"/>
      <c r="N293" s="457"/>
    </row>
    <row r="294" spans="1:14" ht="23.25" customHeight="1">
      <c r="A294" s="454"/>
      <c r="B294" s="334"/>
      <c r="C294" s="334"/>
      <c r="D294" s="455"/>
      <c r="E294" s="455"/>
      <c r="F294" s="456"/>
      <c r="G294" s="455"/>
      <c r="H294" s="455"/>
      <c r="I294" s="455"/>
      <c r="J294" s="455"/>
      <c r="K294" s="455"/>
      <c r="L294" s="455"/>
      <c r="M294" s="455"/>
      <c r="N294" s="457"/>
    </row>
    <row r="295" spans="1:14" ht="23.25" customHeight="1">
      <c r="A295" s="454"/>
      <c r="B295" s="334"/>
      <c r="C295" s="334"/>
      <c r="D295" s="455"/>
      <c r="E295" s="455"/>
      <c r="F295" s="456"/>
      <c r="G295" s="455"/>
      <c r="H295" s="455"/>
      <c r="I295" s="455"/>
      <c r="J295" s="455"/>
      <c r="K295" s="455"/>
      <c r="L295" s="455"/>
      <c r="M295" s="455"/>
      <c r="N295" s="457"/>
    </row>
    <row r="296" spans="1:14" ht="23.25" customHeight="1">
      <c r="A296" s="454"/>
      <c r="B296" s="334"/>
      <c r="C296" s="334"/>
      <c r="D296" s="455"/>
      <c r="E296" s="455"/>
      <c r="F296" s="456"/>
      <c r="G296" s="455"/>
      <c r="H296" s="455"/>
      <c r="I296" s="455"/>
      <c r="J296" s="455"/>
      <c r="K296" s="455"/>
      <c r="L296" s="455"/>
      <c r="M296" s="455"/>
      <c r="N296" s="457"/>
    </row>
    <row r="297" spans="1:14" ht="23.25" customHeight="1">
      <c r="A297" s="454"/>
      <c r="B297" s="334"/>
      <c r="C297" s="334"/>
      <c r="D297" s="455"/>
      <c r="E297" s="455"/>
      <c r="F297" s="456"/>
      <c r="G297" s="455"/>
      <c r="H297" s="455"/>
      <c r="I297" s="455"/>
      <c r="J297" s="455"/>
      <c r="K297" s="455"/>
      <c r="L297" s="455"/>
      <c r="M297" s="455"/>
      <c r="N297" s="457"/>
    </row>
    <row r="298" spans="1:14" ht="23.25" customHeight="1">
      <c r="A298" s="454"/>
      <c r="B298" s="334"/>
      <c r="C298" s="334"/>
      <c r="D298" s="455"/>
      <c r="E298" s="455"/>
      <c r="F298" s="456"/>
      <c r="G298" s="455"/>
      <c r="H298" s="455"/>
      <c r="I298" s="455"/>
      <c r="J298" s="455"/>
      <c r="K298" s="455"/>
      <c r="L298" s="455"/>
      <c r="M298" s="455"/>
      <c r="N298" s="457"/>
    </row>
    <row r="299" spans="1:14" ht="23.25" customHeight="1">
      <c r="A299" s="454"/>
      <c r="B299" s="334"/>
      <c r="C299" s="334"/>
      <c r="D299" s="455"/>
      <c r="E299" s="455"/>
      <c r="F299" s="456"/>
      <c r="G299" s="455"/>
      <c r="H299" s="455"/>
      <c r="I299" s="455"/>
      <c r="J299" s="455"/>
      <c r="K299" s="455"/>
      <c r="L299" s="455"/>
      <c r="M299" s="455"/>
      <c r="N299" s="457"/>
    </row>
    <row r="300" spans="1:14" ht="23.25" customHeight="1">
      <c r="A300" s="454"/>
      <c r="B300" s="334"/>
      <c r="C300" s="334"/>
      <c r="D300" s="455"/>
      <c r="E300" s="455"/>
      <c r="F300" s="456"/>
      <c r="G300" s="455"/>
      <c r="H300" s="455"/>
      <c r="I300" s="455"/>
      <c r="J300" s="455"/>
      <c r="K300" s="455"/>
      <c r="L300" s="455"/>
      <c r="M300" s="455"/>
      <c r="N300" s="457"/>
    </row>
    <row r="301" spans="1:14" ht="23.25" customHeight="1">
      <c r="A301" s="454"/>
      <c r="B301" s="334"/>
      <c r="C301" s="334"/>
      <c r="D301" s="455"/>
      <c r="E301" s="455"/>
      <c r="F301" s="456"/>
      <c r="G301" s="455"/>
      <c r="H301" s="455"/>
      <c r="I301" s="455"/>
      <c r="J301" s="455"/>
      <c r="K301" s="455"/>
      <c r="L301" s="455"/>
      <c r="M301" s="455"/>
      <c r="N301" s="457"/>
    </row>
    <row r="302" spans="1:14" ht="23.25" customHeight="1">
      <c r="A302" s="454"/>
      <c r="B302" s="334"/>
      <c r="C302" s="334"/>
      <c r="D302" s="455"/>
      <c r="E302" s="455"/>
      <c r="F302" s="456"/>
      <c r="G302" s="455"/>
      <c r="H302" s="455"/>
      <c r="I302" s="455"/>
      <c r="J302" s="455"/>
      <c r="K302" s="455"/>
      <c r="L302" s="455"/>
      <c r="M302" s="455"/>
      <c r="N302" s="457"/>
    </row>
    <row r="303" spans="1:14" ht="23.25" customHeight="1">
      <c r="A303" s="454"/>
      <c r="B303" s="334"/>
      <c r="C303" s="334"/>
      <c r="D303" s="455"/>
      <c r="E303" s="455"/>
      <c r="F303" s="456"/>
      <c r="G303" s="455"/>
      <c r="H303" s="455"/>
      <c r="I303" s="455"/>
      <c r="J303" s="455"/>
      <c r="K303" s="455"/>
      <c r="L303" s="455"/>
      <c r="M303" s="455"/>
      <c r="N303" s="457"/>
    </row>
    <row r="304" spans="1:14" ht="23.25" customHeight="1">
      <c r="A304" s="454"/>
      <c r="B304" s="334"/>
      <c r="C304" s="334"/>
      <c r="D304" s="455"/>
      <c r="E304" s="455"/>
      <c r="F304" s="456"/>
      <c r="G304" s="455"/>
      <c r="H304" s="455"/>
      <c r="I304" s="455"/>
      <c r="J304" s="455"/>
      <c r="K304" s="455"/>
      <c r="L304" s="455"/>
      <c r="M304" s="455"/>
      <c r="N304" s="457"/>
    </row>
    <row r="305" spans="1:14" ht="23.25" customHeight="1">
      <c r="A305" s="454"/>
      <c r="B305" s="334"/>
      <c r="C305" s="334"/>
      <c r="D305" s="455"/>
      <c r="E305" s="455"/>
      <c r="F305" s="456"/>
      <c r="G305" s="455"/>
      <c r="H305" s="455"/>
      <c r="I305" s="455"/>
      <c r="J305" s="455"/>
      <c r="K305" s="455"/>
      <c r="L305" s="455"/>
      <c r="M305" s="455"/>
      <c r="N305" s="457"/>
    </row>
    <row r="306" spans="1:14" ht="23.25" customHeight="1">
      <c r="A306" s="454"/>
      <c r="B306" s="334"/>
      <c r="C306" s="334"/>
      <c r="D306" s="455"/>
      <c r="E306" s="455"/>
      <c r="F306" s="456"/>
      <c r="G306" s="455"/>
      <c r="H306" s="455"/>
      <c r="I306" s="455"/>
      <c r="J306" s="455"/>
      <c r="K306" s="455"/>
      <c r="L306" s="455"/>
      <c r="M306" s="455"/>
      <c r="N306" s="457"/>
    </row>
    <row r="307" spans="1:14" ht="23.25" customHeight="1">
      <c r="A307" s="454"/>
      <c r="B307" s="334"/>
      <c r="C307" s="334"/>
      <c r="D307" s="455"/>
      <c r="E307" s="455"/>
      <c r="F307" s="456"/>
      <c r="G307" s="455"/>
      <c r="H307" s="455"/>
      <c r="I307" s="455"/>
      <c r="J307" s="455"/>
      <c r="K307" s="455"/>
      <c r="L307" s="455"/>
      <c r="M307" s="455"/>
      <c r="N307" s="457"/>
    </row>
    <row r="308" spans="1:14" ht="23.25" customHeight="1">
      <c r="A308" s="454"/>
      <c r="B308" s="334"/>
      <c r="C308" s="334"/>
      <c r="D308" s="455"/>
      <c r="E308" s="455"/>
      <c r="F308" s="456"/>
      <c r="G308" s="455"/>
      <c r="H308" s="455"/>
      <c r="I308" s="455"/>
      <c r="J308" s="455"/>
      <c r="K308" s="455"/>
      <c r="L308" s="455"/>
      <c r="M308" s="455"/>
      <c r="N308" s="457"/>
    </row>
    <row r="309" spans="1:14" ht="23.25" customHeight="1">
      <c r="A309" s="454"/>
      <c r="B309" s="334"/>
      <c r="C309" s="334"/>
      <c r="D309" s="455"/>
      <c r="E309" s="455"/>
      <c r="F309" s="456"/>
      <c r="G309" s="455"/>
      <c r="H309" s="455"/>
      <c r="I309" s="455"/>
      <c r="J309" s="455"/>
      <c r="K309" s="455"/>
      <c r="L309" s="455"/>
      <c r="M309" s="455"/>
      <c r="N309" s="457"/>
    </row>
    <row r="310" spans="1:14" ht="23.25" customHeight="1">
      <c r="A310" s="454"/>
      <c r="B310" s="334"/>
      <c r="C310" s="334"/>
      <c r="D310" s="455"/>
      <c r="E310" s="455"/>
      <c r="F310" s="456"/>
      <c r="G310" s="455"/>
      <c r="H310" s="455"/>
      <c r="I310" s="455"/>
      <c r="J310" s="455"/>
      <c r="K310" s="455"/>
      <c r="L310" s="455"/>
      <c r="M310" s="455"/>
      <c r="N310" s="457"/>
    </row>
    <row r="311" spans="1:14" ht="23.25" customHeight="1">
      <c r="A311" s="454"/>
      <c r="B311" s="334"/>
      <c r="C311" s="334"/>
      <c r="D311" s="455"/>
      <c r="E311" s="455"/>
      <c r="F311" s="456"/>
      <c r="G311" s="455"/>
      <c r="H311" s="455"/>
      <c r="I311" s="455"/>
      <c r="J311" s="455"/>
      <c r="K311" s="455"/>
      <c r="L311" s="455"/>
      <c r="M311" s="455"/>
      <c r="N311" s="457"/>
    </row>
    <row r="312" spans="1:14" ht="23.25" customHeight="1">
      <c r="A312" s="454"/>
      <c r="B312" s="334"/>
      <c r="C312" s="334"/>
      <c r="D312" s="455"/>
      <c r="E312" s="455"/>
      <c r="F312" s="456"/>
      <c r="G312" s="455"/>
      <c r="H312" s="455"/>
      <c r="I312" s="455"/>
      <c r="J312" s="455"/>
      <c r="K312" s="455"/>
      <c r="L312" s="455"/>
      <c r="M312" s="455"/>
      <c r="N312" s="457"/>
    </row>
    <row r="313" spans="1:14" ht="23.25" customHeight="1">
      <c r="A313" s="454"/>
      <c r="B313" s="334"/>
      <c r="C313" s="334"/>
      <c r="D313" s="455"/>
      <c r="E313" s="455"/>
      <c r="F313" s="456"/>
      <c r="G313" s="455"/>
      <c r="H313" s="455"/>
      <c r="I313" s="455"/>
      <c r="J313" s="455"/>
      <c r="K313" s="455"/>
      <c r="L313" s="455"/>
      <c r="M313" s="455"/>
      <c r="N313" s="457"/>
    </row>
    <row r="314" spans="1:14" ht="23.25" customHeight="1">
      <c r="A314" s="454"/>
      <c r="B314" s="334"/>
      <c r="C314" s="334"/>
      <c r="D314" s="455"/>
      <c r="E314" s="455"/>
      <c r="F314" s="456"/>
      <c r="G314" s="455"/>
      <c r="H314" s="455"/>
      <c r="I314" s="455"/>
      <c r="J314" s="455"/>
      <c r="K314" s="455"/>
      <c r="L314" s="455"/>
      <c r="M314" s="455"/>
      <c r="N314" s="457"/>
    </row>
    <row r="315" spans="1:14" ht="23.25" customHeight="1">
      <c r="A315" s="454"/>
      <c r="B315" s="334"/>
      <c r="C315" s="334"/>
      <c r="D315" s="455"/>
      <c r="E315" s="455"/>
      <c r="F315" s="456"/>
      <c r="G315" s="455"/>
      <c r="H315" s="455"/>
      <c r="I315" s="455"/>
      <c r="J315" s="455"/>
      <c r="K315" s="455"/>
      <c r="L315" s="455"/>
      <c r="M315" s="455"/>
      <c r="N315" s="457"/>
    </row>
    <row r="316" spans="1:14" ht="23.25" customHeight="1">
      <c r="A316" s="454"/>
      <c r="B316" s="334"/>
      <c r="C316" s="334"/>
      <c r="D316" s="455"/>
      <c r="E316" s="455"/>
      <c r="F316" s="456"/>
      <c r="G316" s="455"/>
      <c r="H316" s="455"/>
      <c r="I316" s="455"/>
      <c r="J316" s="455"/>
      <c r="K316" s="455"/>
      <c r="L316" s="455"/>
      <c r="M316" s="455"/>
      <c r="N316" s="457"/>
    </row>
    <row r="317" spans="1:14" ht="23.25" customHeight="1">
      <c r="A317" s="454"/>
      <c r="B317" s="334"/>
      <c r="C317" s="334"/>
      <c r="D317" s="455"/>
      <c r="E317" s="455"/>
      <c r="F317" s="456"/>
      <c r="G317" s="455"/>
      <c r="H317" s="455"/>
      <c r="I317" s="455"/>
      <c r="J317" s="455"/>
      <c r="K317" s="455"/>
      <c r="L317" s="455"/>
      <c r="M317" s="455"/>
      <c r="N317" s="457"/>
    </row>
    <row r="318" spans="1:14" ht="23.25" customHeight="1">
      <c r="A318" s="454"/>
      <c r="B318" s="334"/>
      <c r="C318" s="334"/>
      <c r="D318" s="455"/>
      <c r="E318" s="455"/>
      <c r="F318" s="456"/>
      <c r="G318" s="455"/>
      <c r="H318" s="455"/>
      <c r="I318" s="455"/>
      <c r="J318" s="455"/>
      <c r="K318" s="455"/>
      <c r="L318" s="455"/>
      <c r="M318" s="455"/>
      <c r="N318" s="457"/>
    </row>
    <row r="319" spans="1:14" ht="23.25" customHeight="1">
      <c r="A319" s="454"/>
      <c r="B319" s="334"/>
      <c r="C319" s="334"/>
      <c r="D319" s="455"/>
      <c r="E319" s="455"/>
      <c r="F319" s="456"/>
      <c r="G319" s="455"/>
      <c r="H319" s="455"/>
      <c r="I319" s="455"/>
      <c r="J319" s="455"/>
      <c r="K319" s="455"/>
      <c r="L319" s="455"/>
      <c r="M319" s="455"/>
      <c r="N319" s="457"/>
    </row>
    <row r="320" spans="1:14" ht="23.25" customHeight="1">
      <c r="A320" s="454"/>
      <c r="B320" s="334"/>
      <c r="C320" s="334"/>
      <c r="D320" s="455"/>
      <c r="E320" s="455"/>
      <c r="F320" s="456"/>
      <c r="G320" s="455"/>
      <c r="H320" s="455"/>
      <c r="I320" s="455"/>
      <c r="J320" s="455"/>
      <c r="K320" s="455"/>
      <c r="L320" s="455"/>
      <c r="M320" s="455"/>
      <c r="N320" s="457"/>
    </row>
    <row r="321" spans="1:14" ht="23.25" customHeight="1">
      <c r="A321" s="454"/>
      <c r="B321" s="334"/>
      <c r="C321" s="334"/>
      <c r="D321" s="455"/>
      <c r="E321" s="455"/>
      <c r="F321" s="456"/>
      <c r="G321" s="455"/>
      <c r="H321" s="455"/>
      <c r="I321" s="455"/>
      <c r="J321" s="455"/>
      <c r="K321" s="455"/>
      <c r="L321" s="455"/>
      <c r="M321" s="455"/>
      <c r="N321" s="457"/>
    </row>
    <row r="322" spans="1:14" ht="23.25" customHeight="1">
      <c r="A322" s="454"/>
      <c r="B322" s="334"/>
      <c r="C322" s="334"/>
      <c r="D322" s="455"/>
      <c r="E322" s="455"/>
      <c r="F322" s="456"/>
      <c r="G322" s="455"/>
      <c r="H322" s="455"/>
      <c r="I322" s="455"/>
      <c r="J322" s="455"/>
      <c r="K322" s="455"/>
      <c r="L322" s="455"/>
      <c r="M322" s="455"/>
      <c r="N322" s="457"/>
    </row>
    <row r="323" spans="1:14" ht="23.25" customHeight="1">
      <c r="A323" s="454"/>
      <c r="B323" s="334"/>
      <c r="C323" s="334"/>
      <c r="D323" s="455"/>
      <c r="E323" s="455"/>
      <c r="F323" s="456"/>
      <c r="G323" s="455"/>
      <c r="H323" s="455"/>
      <c r="I323" s="455"/>
      <c r="J323" s="455"/>
      <c r="K323" s="455"/>
      <c r="L323" s="455"/>
      <c r="M323" s="455"/>
      <c r="N323" s="457"/>
    </row>
    <row r="324" spans="1:14" ht="23.25" customHeight="1">
      <c r="A324" s="454"/>
      <c r="B324" s="334"/>
      <c r="C324" s="334"/>
      <c r="D324" s="455"/>
      <c r="E324" s="455"/>
      <c r="F324" s="456"/>
      <c r="G324" s="455"/>
      <c r="H324" s="455"/>
      <c r="I324" s="455"/>
      <c r="J324" s="455"/>
      <c r="K324" s="455"/>
      <c r="L324" s="455"/>
      <c r="M324" s="455"/>
      <c r="N324" s="457"/>
    </row>
    <row r="325" spans="1:14" ht="23.25" customHeight="1">
      <c r="A325" s="454"/>
      <c r="B325" s="334"/>
      <c r="C325" s="334"/>
      <c r="D325" s="455"/>
      <c r="E325" s="455"/>
      <c r="F325" s="456"/>
      <c r="G325" s="455"/>
      <c r="H325" s="455"/>
      <c r="I325" s="455"/>
      <c r="J325" s="455"/>
      <c r="K325" s="455"/>
      <c r="L325" s="455"/>
      <c r="M325" s="455"/>
      <c r="N325" s="457"/>
    </row>
    <row r="326" spans="1:14" ht="23.25" customHeight="1">
      <c r="A326" s="454"/>
      <c r="B326" s="334"/>
      <c r="C326" s="334"/>
      <c r="D326" s="455"/>
      <c r="E326" s="455"/>
      <c r="F326" s="456"/>
      <c r="G326" s="455"/>
      <c r="H326" s="455"/>
      <c r="I326" s="455"/>
      <c r="J326" s="455"/>
      <c r="K326" s="455"/>
      <c r="L326" s="455"/>
      <c r="M326" s="455"/>
      <c r="N326" s="457"/>
    </row>
    <row r="327" spans="1:14" ht="23.25" customHeight="1">
      <c r="A327" s="454"/>
      <c r="B327" s="334"/>
      <c r="C327" s="334"/>
      <c r="D327" s="455"/>
      <c r="E327" s="455"/>
      <c r="F327" s="456"/>
      <c r="G327" s="455"/>
      <c r="H327" s="455"/>
      <c r="I327" s="455"/>
      <c r="J327" s="455"/>
      <c r="K327" s="455"/>
      <c r="L327" s="455"/>
      <c r="M327" s="455"/>
      <c r="N327" s="457"/>
    </row>
    <row r="328" spans="1:14" ht="23.25" customHeight="1">
      <c r="A328" s="454"/>
      <c r="B328" s="334"/>
      <c r="C328" s="334"/>
      <c r="D328" s="455"/>
      <c r="E328" s="455"/>
      <c r="F328" s="456"/>
      <c r="G328" s="455"/>
      <c r="H328" s="455"/>
      <c r="I328" s="455"/>
      <c r="J328" s="455"/>
      <c r="K328" s="455"/>
      <c r="L328" s="455"/>
      <c r="M328" s="455"/>
      <c r="N328" s="457"/>
    </row>
    <row r="329" spans="1:14" ht="23.25" customHeight="1">
      <c r="A329" s="454"/>
      <c r="B329" s="334"/>
      <c r="C329" s="334"/>
      <c r="D329" s="455"/>
      <c r="E329" s="455"/>
      <c r="F329" s="456"/>
      <c r="G329" s="455"/>
      <c r="H329" s="455"/>
      <c r="I329" s="455"/>
      <c r="J329" s="455"/>
      <c r="K329" s="455"/>
      <c r="L329" s="455"/>
      <c r="M329" s="455"/>
      <c r="N329" s="457"/>
    </row>
    <row r="330" spans="1:14" ht="23.25" customHeight="1">
      <c r="A330" s="454"/>
      <c r="B330" s="334"/>
      <c r="C330" s="334"/>
      <c r="D330" s="455"/>
      <c r="E330" s="455"/>
      <c r="F330" s="456"/>
      <c r="G330" s="455"/>
      <c r="H330" s="455"/>
      <c r="I330" s="455"/>
      <c r="J330" s="455"/>
      <c r="K330" s="455"/>
      <c r="L330" s="455"/>
      <c r="M330" s="455"/>
      <c r="N330" s="457"/>
    </row>
    <row r="331" spans="1:14" ht="23.25" customHeight="1">
      <c r="A331" s="454"/>
      <c r="B331" s="334"/>
      <c r="C331" s="334"/>
      <c r="D331" s="455"/>
      <c r="E331" s="455"/>
      <c r="F331" s="456"/>
      <c r="G331" s="455"/>
      <c r="H331" s="455"/>
      <c r="I331" s="455"/>
      <c r="J331" s="455"/>
      <c r="K331" s="455"/>
      <c r="L331" s="455"/>
      <c r="M331" s="455"/>
      <c r="N331" s="457"/>
    </row>
    <row r="332" spans="1:14" ht="23.25" customHeight="1">
      <c r="A332" s="454"/>
      <c r="B332" s="334"/>
      <c r="C332" s="334"/>
      <c r="D332" s="455"/>
      <c r="E332" s="455"/>
      <c r="F332" s="456"/>
      <c r="G332" s="455"/>
      <c r="H332" s="455"/>
      <c r="I332" s="455"/>
      <c r="J332" s="455"/>
      <c r="K332" s="455"/>
      <c r="L332" s="455"/>
      <c r="M332" s="455"/>
      <c r="N332" s="457"/>
    </row>
    <row r="333" spans="1:14" ht="23.25" customHeight="1">
      <c r="A333" s="454"/>
      <c r="B333" s="334"/>
      <c r="C333" s="334"/>
      <c r="D333" s="455"/>
      <c r="E333" s="455"/>
      <c r="F333" s="456"/>
      <c r="G333" s="455"/>
      <c r="H333" s="455"/>
      <c r="I333" s="455"/>
      <c r="J333" s="455"/>
      <c r="K333" s="455"/>
      <c r="L333" s="455"/>
      <c r="M333" s="455"/>
      <c r="N333" s="457"/>
    </row>
    <row r="334" spans="1:14" ht="23.25" customHeight="1">
      <c r="A334" s="454"/>
      <c r="B334" s="334"/>
      <c r="C334" s="334"/>
      <c r="D334" s="455"/>
      <c r="E334" s="455"/>
      <c r="F334" s="456"/>
      <c r="G334" s="455"/>
      <c r="H334" s="455"/>
      <c r="I334" s="455"/>
      <c r="J334" s="455"/>
      <c r="K334" s="455"/>
      <c r="L334" s="455"/>
      <c r="M334" s="455"/>
      <c r="N334" s="457"/>
    </row>
    <row r="335" spans="1:14" ht="23.25" customHeight="1">
      <c r="A335" s="454"/>
      <c r="B335" s="334"/>
      <c r="C335" s="334"/>
      <c r="D335" s="455"/>
      <c r="E335" s="455"/>
      <c r="F335" s="456"/>
      <c r="G335" s="455"/>
      <c r="H335" s="455"/>
      <c r="I335" s="455"/>
      <c r="J335" s="455"/>
      <c r="K335" s="455"/>
      <c r="L335" s="455"/>
      <c r="M335" s="455"/>
      <c r="N335" s="457"/>
    </row>
    <row r="336" spans="1:14" ht="23.25" customHeight="1">
      <c r="A336" s="454"/>
      <c r="B336" s="334"/>
      <c r="C336" s="334"/>
      <c r="D336" s="455"/>
      <c r="E336" s="455"/>
      <c r="F336" s="456"/>
      <c r="G336" s="455"/>
      <c r="H336" s="455"/>
      <c r="I336" s="455"/>
      <c r="J336" s="455"/>
      <c r="K336" s="455"/>
      <c r="L336" s="455"/>
      <c r="M336" s="455"/>
      <c r="N336" s="457"/>
    </row>
    <row r="337" spans="1:14" ht="23.25" customHeight="1">
      <c r="A337" s="454"/>
      <c r="B337" s="334"/>
      <c r="C337" s="334"/>
      <c r="D337" s="455"/>
      <c r="E337" s="455"/>
      <c r="F337" s="456"/>
      <c r="G337" s="455"/>
      <c r="H337" s="455"/>
      <c r="I337" s="455"/>
      <c r="J337" s="455"/>
      <c r="K337" s="455"/>
      <c r="L337" s="455"/>
      <c r="M337" s="455"/>
      <c r="N337" s="457"/>
    </row>
    <row r="338" spans="1:14" ht="23.25" customHeight="1">
      <c r="A338" s="454"/>
      <c r="B338" s="334"/>
      <c r="C338" s="334"/>
      <c r="D338" s="455"/>
      <c r="E338" s="455"/>
      <c r="F338" s="456"/>
      <c r="G338" s="455"/>
      <c r="H338" s="455"/>
      <c r="I338" s="455"/>
      <c r="J338" s="455"/>
      <c r="K338" s="455"/>
      <c r="L338" s="455"/>
      <c r="M338" s="455"/>
      <c r="N338" s="457"/>
    </row>
    <row r="339" spans="1:14" ht="23.25" customHeight="1">
      <c r="A339" s="454"/>
      <c r="B339" s="334"/>
      <c r="C339" s="334"/>
      <c r="D339" s="455"/>
      <c r="E339" s="455"/>
      <c r="F339" s="456"/>
      <c r="G339" s="455"/>
      <c r="H339" s="455"/>
      <c r="I339" s="455"/>
      <c r="J339" s="455"/>
      <c r="K339" s="455"/>
      <c r="L339" s="455"/>
      <c r="M339" s="455"/>
      <c r="N339" s="457"/>
    </row>
    <row r="340" spans="1:14" ht="23.25" customHeight="1">
      <c r="A340" s="454"/>
      <c r="B340" s="334"/>
      <c r="C340" s="334"/>
      <c r="D340" s="455"/>
      <c r="E340" s="455"/>
      <c r="F340" s="456"/>
      <c r="G340" s="455"/>
      <c r="H340" s="455"/>
      <c r="I340" s="455"/>
      <c r="J340" s="455"/>
      <c r="K340" s="455"/>
      <c r="L340" s="455"/>
      <c r="M340" s="455"/>
      <c r="N340" s="457"/>
    </row>
    <row r="341" spans="1:14" ht="23.25" customHeight="1">
      <c r="A341" s="454"/>
      <c r="B341" s="334"/>
      <c r="C341" s="334"/>
      <c r="D341" s="455"/>
      <c r="E341" s="455"/>
      <c r="F341" s="456"/>
      <c r="G341" s="455"/>
      <c r="H341" s="455"/>
      <c r="I341" s="455"/>
      <c r="J341" s="455"/>
      <c r="K341" s="455"/>
      <c r="L341" s="455"/>
      <c r="M341" s="455"/>
      <c r="N341" s="457"/>
    </row>
    <row r="342" spans="1:14" ht="23.25" customHeight="1">
      <c r="A342" s="454"/>
      <c r="B342" s="334"/>
      <c r="C342" s="334"/>
      <c r="D342" s="455"/>
      <c r="E342" s="455"/>
      <c r="F342" s="456"/>
      <c r="G342" s="455"/>
      <c r="H342" s="455"/>
      <c r="I342" s="455"/>
      <c r="J342" s="455"/>
      <c r="K342" s="455"/>
      <c r="L342" s="455"/>
      <c r="M342" s="455"/>
      <c r="N342" s="457"/>
    </row>
    <row r="343" spans="1:14" ht="23.25" customHeight="1">
      <c r="A343" s="454"/>
      <c r="B343" s="334"/>
      <c r="C343" s="334"/>
      <c r="D343" s="455"/>
      <c r="E343" s="455"/>
      <c r="F343" s="456"/>
      <c r="G343" s="455"/>
      <c r="H343" s="455"/>
      <c r="I343" s="455"/>
      <c r="J343" s="455"/>
      <c r="K343" s="455"/>
      <c r="L343" s="455"/>
      <c r="M343" s="455"/>
      <c r="N343" s="457"/>
    </row>
    <row r="344" spans="1:14" ht="23.25" customHeight="1">
      <c r="A344" s="454"/>
      <c r="B344" s="334"/>
      <c r="C344" s="334"/>
      <c r="D344" s="455"/>
      <c r="E344" s="455"/>
      <c r="F344" s="456"/>
      <c r="G344" s="455"/>
      <c r="H344" s="455"/>
      <c r="I344" s="455"/>
      <c r="J344" s="455"/>
      <c r="K344" s="455"/>
      <c r="L344" s="455"/>
      <c r="M344" s="455"/>
      <c r="N344" s="457"/>
    </row>
    <row r="345" spans="1:14" ht="23.25" customHeight="1">
      <c r="A345" s="454"/>
      <c r="B345" s="334"/>
      <c r="C345" s="334"/>
      <c r="D345" s="455"/>
      <c r="E345" s="455"/>
      <c r="F345" s="456"/>
      <c r="G345" s="455"/>
      <c r="H345" s="455"/>
      <c r="I345" s="455"/>
      <c r="J345" s="455"/>
      <c r="K345" s="455"/>
      <c r="L345" s="455"/>
      <c r="M345" s="455"/>
      <c r="N345" s="457"/>
    </row>
    <row r="346" spans="1:14" ht="23.25" customHeight="1">
      <c r="A346" s="454"/>
      <c r="B346" s="334"/>
      <c r="C346" s="334"/>
      <c r="D346" s="455"/>
      <c r="E346" s="455"/>
      <c r="F346" s="456"/>
      <c r="G346" s="455"/>
      <c r="H346" s="455"/>
      <c r="I346" s="455"/>
      <c r="J346" s="455"/>
      <c r="K346" s="455"/>
      <c r="L346" s="455"/>
      <c r="M346" s="455"/>
      <c r="N346" s="457"/>
    </row>
    <row r="347" spans="1:14" ht="23.25" customHeight="1">
      <c r="A347" s="454"/>
      <c r="B347" s="334"/>
      <c r="C347" s="334"/>
      <c r="D347" s="455"/>
      <c r="E347" s="455"/>
      <c r="F347" s="456"/>
      <c r="G347" s="455"/>
      <c r="H347" s="455"/>
      <c r="I347" s="455"/>
      <c r="J347" s="455"/>
      <c r="K347" s="455"/>
      <c r="L347" s="455"/>
      <c r="M347" s="455"/>
      <c r="N347" s="457"/>
    </row>
    <row r="348" spans="1:14" ht="23.25" customHeight="1">
      <c r="A348" s="454"/>
      <c r="B348" s="334"/>
      <c r="C348" s="334"/>
      <c r="D348" s="455"/>
      <c r="E348" s="455"/>
      <c r="F348" s="456"/>
      <c r="G348" s="455"/>
      <c r="H348" s="455"/>
      <c r="I348" s="455"/>
      <c r="J348" s="455"/>
      <c r="K348" s="455"/>
      <c r="L348" s="455"/>
      <c r="M348" s="455"/>
      <c r="N348" s="457"/>
    </row>
    <row r="349" spans="1:14" ht="23.25" customHeight="1">
      <c r="A349" s="454"/>
      <c r="B349" s="334"/>
      <c r="C349" s="334"/>
      <c r="D349" s="455"/>
      <c r="E349" s="455"/>
      <c r="F349" s="456"/>
      <c r="G349" s="455"/>
      <c r="H349" s="455"/>
      <c r="I349" s="455"/>
      <c r="J349" s="455"/>
      <c r="K349" s="455"/>
      <c r="L349" s="455"/>
      <c r="M349" s="455"/>
      <c r="N349" s="457"/>
    </row>
    <row r="350" spans="1:14" ht="23.25" customHeight="1">
      <c r="A350" s="454"/>
      <c r="B350" s="334"/>
      <c r="C350" s="334"/>
      <c r="D350" s="455"/>
      <c r="E350" s="455"/>
      <c r="F350" s="456"/>
      <c r="G350" s="455"/>
      <c r="H350" s="455"/>
      <c r="I350" s="455"/>
      <c r="J350" s="455"/>
      <c r="K350" s="455"/>
      <c r="L350" s="455"/>
      <c r="M350" s="455"/>
      <c r="N350" s="457"/>
    </row>
    <row r="351" spans="1:14" ht="23.25" customHeight="1">
      <c r="A351" s="454"/>
      <c r="B351" s="334"/>
      <c r="C351" s="334"/>
      <c r="D351" s="455"/>
      <c r="E351" s="455"/>
      <c r="F351" s="456"/>
      <c r="G351" s="455"/>
      <c r="H351" s="455"/>
      <c r="I351" s="455"/>
      <c r="J351" s="455"/>
      <c r="K351" s="455"/>
      <c r="L351" s="455"/>
      <c r="M351" s="455"/>
      <c r="N351" s="457"/>
    </row>
    <row r="352" spans="1:14" ht="23.25" customHeight="1">
      <c r="A352" s="454"/>
      <c r="B352" s="334"/>
      <c r="C352" s="334"/>
      <c r="D352" s="455"/>
      <c r="E352" s="455"/>
      <c r="F352" s="456"/>
      <c r="G352" s="455"/>
      <c r="H352" s="455"/>
      <c r="I352" s="455"/>
      <c r="J352" s="455"/>
      <c r="K352" s="455"/>
      <c r="L352" s="455"/>
      <c r="M352" s="455"/>
      <c r="N352" s="457"/>
    </row>
    <row r="353" spans="1:14" ht="23.25" customHeight="1">
      <c r="A353" s="454"/>
      <c r="B353" s="334"/>
      <c r="C353" s="334"/>
      <c r="D353" s="455"/>
      <c r="E353" s="455"/>
      <c r="F353" s="456"/>
      <c r="G353" s="455"/>
      <c r="H353" s="455"/>
      <c r="I353" s="455"/>
      <c r="J353" s="455"/>
      <c r="K353" s="455"/>
      <c r="L353" s="455"/>
      <c r="M353" s="455"/>
      <c r="N353" s="457"/>
    </row>
    <row r="354" spans="1:14" ht="23.25" customHeight="1">
      <c r="A354" s="454"/>
      <c r="B354" s="334"/>
      <c r="C354" s="334"/>
      <c r="D354" s="455"/>
      <c r="E354" s="455"/>
      <c r="F354" s="456"/>
      <c r="G354" s="455"/>
      <c r="H354" s="455"/>
      <c r="I354" s="455"/>
      <c r="J354" s="455"/>
      <c r="K354" s="455"/>
      <c r="L354" s="455"/>
      <c r="M354" s="455"/>
      <c r="N354" s="457"/>
    </row>
    <row r="355" spans="1:14" ht="23.25" customHeight="1">
      <c r="A355" s="454"/>
      <c r="B355" s="334"/>
      <c r="C355" s="334"/>
      <c r="D355" s="455"/>
      <c r="E355" s="455"/>
      <c r="F355" s="456"/>
      <c r="G355" s="455"/>
      <c r="H355" s="455"/>
      <c r="I355" s="455"/>
      <c r="J355" s="455"/>
      <c r="K355" s="455"/>
      <c r="L355" s="455"/>
      <c r="M355" s="455"/>
      <c r="N355" s="457"/>
    </row>
    <row r="356" spans="1:14" ht="23.25" customHeight="1">
      <c r="A356" s="454"/>
      <c r="B356" s="334"/>
      <c r="C356" s="334"/>
      <c r="D356" s="455"/>
      <c r="E356" s="455"/>
      <c r="F356" s="456"/>
      <c r="G356" s="455"/>
      <c r="H356" s="455"/>
      <c r="I356" s="455"/>
      <c r="J356" s="455"/>
      <c r="K356" s="455"/>
      <c r="L356" s="455"/>
      <c r="M356" s="455"/>
      <c r="N356" s="457"/>
    </row>
    <row r="357" spans="1:14" ht="23.25" customHeight="1">
      <c r="A357" s="454"/>
      <c r="B357" s="334"/>
      <c r="C357" s="334"/>
      <c r="D357" s="455"/>
      <c r="E357" s="455"/>
      <c r="F357" s="456"/>
      <c r="G357" s="455"/>
      <c r="H357" s="455"/>
      <c r="I357" s="455"/>
      <c r="J357" s="455"/>
      <c r="K357" s="455"/>
      <c r="L357" s="455"/>
      <c r="M357" s="455"/>
      <c r="N357" s="457"/>
    </row>
    <row r="358" spans="1:14" ht="23.25" customHeight="1">
      <c r="A358" s="454"/>
      <c r="B358" s="334"/>
      <c r="C358" s="334"/>
      <c r="D358" s="455"/>
      <c r="E358" s="455"/>
      <c r="F358" s="456"/>
      <c r="G358" s="455"/>
      <c r="H358" s="455"/>
      <c r="I358" s="455"/>
      <c r="J358" s="455"/>
      <c r="K358" s="455"/>
      <c r="L358" s="455"/>
      <c r="M358" s="455"/>
      <c r="N358" s="457"/>
    </row>
    <row r="359" spans="1:14" ht="23.25" customHeight="1">
      <c r="A359" s="454"/>
      <c r="B359" s="334"/>
      <c r="C359" s="334"/>
      <c r="D359" s="455"/>
      <c r="E359" s="455"/>
      <c r="F359" s="456"/>
      <c r="G359" s="455"/>
      <c r="H359" s="455"/>
      <c r="I359" s="455"/>
      <c r="J359" s="455"/>
      <c r="K359" s="455"/>
      <c r="L359" s="455"/>
      <c r="M359" s="455"/>
      <c r="N359" s="457"/>
    </row>
    <row r="360" spans="1:14" ht="23.25" customHeight="1">
      <c r="A360" s="454"/>
      <c r="B360" s="334"/>
      <c r="C360" s="334"/>
      <c r="D360" s="455"/>
      <c r="E360" s="455"/>
      <c r="F360" s="456"/>
      <c r="G360" s="455"/>
      <c r="H360" s="455"/>
      <c r="I360" s="455"/>
      <c r="J360" s="455"/>
      <c r="K360" s="455"/>
      <c r="L360" s="455"/>
      <c r="M360" s="455"/>
      <c r="N360" s="457"/>
    </row>
    <row r="361" spans="1:14" ht="23.25" customHeight="1">
      <c r="A361" s="454"/>
      <c r="B361" s="334"/>
      <c r="C361" s="334"/>
      <c r="D361" s="455"/>
      <c r="E361" s="455"/>
      <c r="F361" s="456"/>
      <c r="G361" s="455"/>
      <c r="H361" s="455"/>
      <c r="I361" s="455"/>
      <c r="J361" s="455"/>
      <c r="K361" s="455"/>
      <c r="L361" s="455"/>
      <c r="M361" s="455"/>
      <c r="N361" s="457"/>
    </row>
    <row r="362" spans="1:14" ht="23.25" customHeight="1">
      <c r="A362" s="454"/>
      <c r="B362" s="334"/>
      <c r="C362" s="334"/>
      <c r="D362" s="455"/>
      <c r="E362" s="455"/>
      <c r="F362" s="456"/>
      <c r="G362" s="455"/>
      <c r="H362" s="455"/>
      <c r="I362" s="455"/>
      <c r="J362" s="455"/>
      <c r="K362" s="455"/>
      <c r="L362" s="455"/>
      <c r="M362" s="455"/>
      <c r="N362" s="457"/>
    </row>
    <row r="363" spans="1:14" ht="23.25" customHeight="1">
      <c r="A363" s="454"/>
      <c r="B363" s="334"/>
      <c r="C363" s="334"/>
      <c r="D363" s="455"/>
      <c r="E363" s="455"/>
      <c r="F363" s="456"/>
      <c r="G363" s="455"/>
      <c r="H363" s="455"/>
      <c r="I363" s="455"/>
      <c r="J363" s="455"/>
      <c r="K363" s="455"/>
      <c r="L363" s="455"/>
      <c r="M363" s="455"/>
      <c r="N363" s="457"/>
    </row>
    <row r="364" spans="1:14" ht="23.25" customHeight="1">
      <c r="A364" s="454"/>
      <c r="B364" s="334"/>
      <c r="C364" s="334"/>
      <c r="D364" s="455"/>
      <c r="E364" s="455"/>
      <c r="F364" s="456"/>
      <c r="G364" s="455"/>
      <c r="H364" s="455"/>
      <c r="I364" s="455"/>
      <c r="J364" s="455"/>
      <c r="K364" s="455"/>
      <c r="L364" s="455"/>
      <c r="M364" s="455"/>
      <c r="N364" s="457"/>
    </row>
    <row r="365" spans="1:14" ht="23.25" customHeight="1">
      <c r="A365" s="454"/>
      <c r="B365" s="334"/>
      <c r="C365" s="334"/>
      <c r="D365" s="455"/>
      <c r="E365" s="455"/>
      <c r="F365" s="456"/>
      <c r="G365" s="455"/>
      <c r="H365" s="455"/>
      <c r="I365" s="455"/>
      <c r="J365" s="455"/>
      <c r="K365" s="455"/>
      <c r="L365" s="455"/>
      <c r="M365" s="455"/>
      <c r="N365" s="457"/>
    </row>
    <row r="366" spans="1:14" ht="23.25" customHeight="1">
      <c r="A366" s="454"/>
      <c r="B366" s="334"/>
      <c r="C366" s="334"/>
      <c r="D366" s="455"/>
      <c r="E366" s="455"/>
      <c r="F366" s="456"/>
      <c r="G366" s="455"/>
      <c r="H366" s="455"/>
      <c r="I366" s="455"/>
      <c r="J366" s="455"/>
      <c r="K366" s="455"/>
      <c r="L366" s="455"/>
      <c r="M366" s="455"/>
      <c r="N366" s="457"/>
    </row>
    <row r="367" spans="1:14" ht="23.25" customHeight="1">
      <c r="A367" s="454"/>
      <c r="B367" s="334"/>
      <c r="C367" s="334"/>
      <c r="D367" s="455"/>
      <c r="E367" s="455"/>
      <c r="F367" s="456"/>
      <c r="G367" s="455"/>
      <c r="H367" s="455"/>
      <c r="I367" s="455"/>
      <c r="J367" s="455"/>
      <c r="K367" s="455"/>
      <c r="L367" s="455"/>
      <c r="M367" s="455"/>
      <c r="N367" s="457"/>
    </row>
    <row r="368" spans="1:14" ht="23.25" customHeight="1">
      <c r="A368" s="454"/>
      <c r="B368" s="334"/>
      <c r="C368" s="334"/>
      <c r="D368" s="455"/>
      <c r="E368" s="455"/>
      <c r="F368" s="456"/>
      <c r="G368" s="455"/>
      <c r="H368" s="455"/>
      <c r="I368" s="455"/>
      <c r="J368" s="455"/>
      <c r="K368" s="455"/>
      <c r="L368" s="455"/>
      <c r="M368" s="455"/>
      <c r="N368" s="457"/>
    </row>
    <row r="369" spans="1:14" ht="23.25" customHeight="1">
      <c r="A369" s="454"/>
      <c r="B369" s="334"/>
      <c r="C369" s="334"/>
      <c r="D369" s="455"/>
      <c r="E369" s="455"/>
      <c r="F369" s="456"/>
      <c r="G369" s="455"/>
      <c r="H369" s="455"/>
      <c r="I369" s="455"/>
      <c r="J369" s="455"/>
      <c r="K369" s="455"/>
      <c r="L369" s="455"/>
      <c r="M369" s="455"/>
      <c r="N369" s="457"/>
    </row>
    <row r="370" spans="1:14" ht="23.25" customHeight="1">
      <c r="A370" s="454"/>
      <c r="B370" s="334"/>
      <c r="C370" s="334"/>
      <c r="D370" s="455"/>
      <c r="E370" s="455"/>
      <c r="F370" s="456"/>
      <c r="G370" s="455"/>
      <c r="H370" s="455"/>
      <c r="I370" s="455"/>
      <c r="J370" s="455"/>
      <c r="K370" s="455"/>
      <c r="L370" s="455"/>
      <c r="M370" s="455"/>
      <c r="N370" s="457"/>
    </row>
    <row r="371" spans="1:14" ht="23.25" customHeight="1">
      <c r="A371" s="454"/>
      <c r="B371" s="334"/>
      <c r="C371" s="334"/>
      <c r="D371" s="455"/>
      <c r="E371" s="455"/>
      <c r="F371" s="456"/>
      <c r="G371" s="455"/>
      <c r="H371" s="455"/>
      <c r="I371" s="455"/>
      <c r="J371" s="455"/>
      <c r="K371" s="455"/>
      <c r="L371" s="455"/>
      <c r="M371" s="455"/>
      <c r="N371" s="457"/>
    </row>
    <row r="372" spans="1:14" ht="23.25" customHeight="1">
      <c r="A372" s="454"/>
      <c r="B372" s="334"/>
      <c r="C372" s="334"/>
      <c r="D372" s="455"/>
      <c r="E372" s="455"/>
      <c r="F372" s="456"/>
      <c r="G372" s="455"/>
      <c r="H372" s="455"/>
      <c r="I372" s="455"/>
      <c r="J372" s="455"/>
      <c r="K372" s="455"/>
      <c r="L372" s="455"/>
      <c r="M372" s="455"/>
      <c r="N372" s="457"/>
    </row>
    <row r="373" spans="1:14" ht="23.25" customHeight="1">
      <c r="A373" s="454"/>
      <c r="B373" s="334"/>
      <c r="C373" s="334"/>
      <c r="D373" s="455"/>
      <c r="E373" s="455"/>
      <c r="F373" s="456"/>
      <c r="G373" s="455"/>
      <c r="H373" s="455"/>
      <c r="I373" s="455"/>
      <c r="J373" s="455"/>
      <c r="K373" s="455"/>
      <c r="L373" s="455"/>
      <c r="M373" s="455"/>
      <c r="N373" s="457"/>
    </row>
    <row r="374" spans="1:14" ht="23.25" customHeight="1">
      <c r="A374" s="454"/>
      <c r="B374" s="334"/>
      <c r="C374" s="334"/>
      <c r="D374" s="455"/>
      <c r="E374" s="455"/>
      <c r="F374" s="456"/>
      <c r="G374" s="455"/>
      <c r="H374" s="455"/>
      <c r="I374" s="455"/>
      <c r="J374" s="455"/>
      <c r="K374" s="455"/>
      <c r="L374" s="455"/>
      <c r="M374" s="455"/>
      <c r="N374" s="457"/>
    </row>
    <row r="375" spans="1:14" ht="23.25" customHeight="1">
      <c r="A375" s="454"/>
      <c r="B375" s="334"/>
      <c r="C375" s="334"/>
      <c r="D375" s="455"/>
      <c r="E375" s="455"/>
      <c r="F375" s="456"/>
      <c r="G375" s="455"/>
      <c r="H375" s="455"/>
      <c r="I375" s="455"/>
      <c r="J375" s="455"/>
      <c r="K375" s="455"/>
      <c r="L375" s="455"/>
      <c r="M375" s="455"/>
      <c r="N375" s="457"/>
    </row>
    <row r="376" spans="1:14" ht="23.25" customHeight="1">
      <c r="A376" s="454"/>
      <c r="B376" s="334"/>
      <c r="C376" s="334"/>
      <c r="D376" s="455"/>
      <c r="E376" s="455"/>
      <c r="F376" s="456"/>
      <c r="G376" s="455"/>
      <c r="H376" s="455"/>
      <c r="I376" s="455"/>
      <c r="J376" s="455"/>
      <c r="K376" s="455"/>
      <c r="L376" s="455"/>
      <c r="M376" s="455"/>
      <c r="N376" s="457"/>
    </row>
    <row r="377" spans="1:14" ht="23.25" customHeight="1">
      <c r="A377" s="454"/>
      <c r="B377" s="334"/>
      <c r="C377" s="334"/>
      <c r="D377" s="455"/>
      <c r="E377" s="455"/>
      <c r="F377" s="456"/>
      <c r="G377" s="455"/>
      <c r="H377" s="455"/>
      <c r="I377" s="455"/>
      <c r="J377" s="455"/>
      <c r="K377" s="455"/>
      <c r="L377" s="455"/>
      <c r="M377" s="455"/>
      <c r="N377" s="457"/>
    </row>
    <row r="378" spans="1:14" ht="23.25" customHeight="1">
      <c r="A378" s="454"/>
      <c r="B378" s="334"/>
      <c r="C378" s="334"/>
      <c r="D378" s="455"/>
      <c r="E378" s="455"/>
      <c r="F378" s="456"/>
      <c r="G378" s="455"/>
      <c r="H378" s="455"/>
      <c r="I378" s="455"/>
      <c r="J378" s="455"/>
      <c r="K378" s="455"/>
      <c r="L378" s="455"/>
      <c r="M378" s="455"/>
      <c r="N378" s="457"/>
    </row>
    <row r="379" spans="1:14" ht="23.25" customHeight="1">
      <c r="A379" s="454"/>
      <c r="B379" s="334"/>
      <c r="C379" s="334"/>
      <c r="D379" s="455"/>
      <c r="E379" s="455"/>
      <c r="F379" s="456"/>
      <c r="G379" s="455"/>
      <c r="H379" s="455"/>
      <c r="I379" s="455"/>
      <c r="J379" s="455"/>
      <c r="K379" s="455"/>
      <c r="L379" s="455"/>
      <c r="M379" s="455"/>
      <c r="N379" s="457"/>
    </row>
    <row r="380" spans="1:14" ht="23.25" customHeight="1">
      <c r="A380" s="454"/>
      <c r="B380" s="334"/>
      <c r="C380" s="334"/>
      <c r="D380" s="455"/>
      <c r="E380" s="455"/>
      <c r="F380" s="456"/>
      <c r="G380" s="455"/>
      <c r="H380" s="455"/>
      <c r="I380" s="455"/>
      <c r="J380" s="455"/>
      <c r="K380" s="455"/>
      <c r="L380" s="455"/>
      <c r="M380" s="455"/>
      <c r="N380" s="457"/>
    </row>
    <row r="381" spans="1:14" ht="23.25" customHeight="1">
      <c r="A381" s="454"/>
      <c r="B381" s="334"/>
      <c r="C381" s="334"/>
      <c r="D381" s="455"/>
      <c r="E381" s="455"/>
      <c r="F381" s="456"/>
      <c r="G381" s="455"/>
      <c r="H381" s="455"/>
      <c r="I381" s="455"/>
      <c r="J381" s="455"/>
      <c r="K381" s="455"/>
      <c r="L381" s="455"/>
      <c r="M381" s="455"/>
      <c r="N381" s="457"/>
    </row>
    <row r="382" spans="1:14" ht="23.25" customHeight="1">
      <c r="A382" s="454"/>
      <c r="B382" s="334"/>
      <c r="C382" s="334"/>
      <c r="D382" s="455"/>
      <c r="E382" s="455"/>
      <c r="F382" s="456"/>
      <c r="G382" s="455"/>
      <c r="H382" s="455"/>
      <c r="I382" s="455"/>
      <c r="J382" s="455"/>
      <c r="K382" s="455"/>
      <c r="L382" s="455"/>
      <c r="M382" s="455"/>
      <c r="N382" s="457"/>
    </row>
    <row r="383" spans="1:14" ht="23.25" customHeight="1">
      <c r="A383" s="454"/>
      <c r="B383" s="334"/>
      <c r="C383" s="334"/>
      <c r="D383" s="455"/>
      <c r="E383" s="455"/>
      <c r="F383" s="456"/>
      <c r="G383" s="455"/>
      <c r="H383" s="455"/>
      <c r="I383" s="455"/>
      <c r="J383" s="455"/>
      <c r="K383" s="455"/>
      <c r="L383" s="455"/>
      <c r="M383" s="455"/>
      <c r="N383" s="457"/>
    </row>
    <row r="384" spans="1:14" ht="23.25" customHeight="1">
      <c r="A384" s="454"/>
      <c r="B384" s="334"/>
      <c r="C384" s="334"/>
      <c r="D384" s="455"/>
      <c r="E384" s="455"/>
      <c r="F384" s="456"/>
      <c r="G384" s="455"/>
      <c r="H384" s="455"/>
      <c r="I384" s="455"/>
      <c r="J384" s="455"/>
      <c r="K384" s="455"/>
      <c r="L384" s="455"/>
      <c r="M384" s="455"/>
      <c r="N384" s="457"/>
    </row>
    <row r="385" spans="1:14" ht="23.25" customHeight="1">
      <c r="A385" s="454"/>
      <c r="B385" s="334"/>
      <c r="C385" s="334"/>
      <c r="D385" s="455"/>
      <c r="E385" s="455"/>
      <c r="F385" s="456"/>
      <c r="G385" s="455"/>
      <c r="H385" s="455"/>
      <c r="I385" s="455"/>
      <c r="J385" s="455"/>
      <c r="K385" s="455"/>
      <c r="L385" s="455"/>
      <c r="M385" s="455"/>
      <c r="N385" s="457"/>
    </row>
    <row r="386" spans="1:14" ht="23.25" customHeight="1">
      <c r="A386" s="454"/>
      <c r="B386" s="334"/>
      <c r="C386" s="334"/>
      <c r="D386" s="455"/>
      <c r="E386" s="455"/>
      <c r="F386" s="456"/>
      <c r="G386" s="455"/>
      <c r="H386" s="455"/>
      <c r="I386" s="455"/>
      <c r="J386" s="455"/>
      <c r="K386" s="455"/>
      <c r="L386" s="455"/>
      <c r="M386" s="455"/>
      <c r="N386" s="457"/>
    </row>
    <row r="387" spans="1:14" ht="23.25" customHeight="1">
      <c r="A387" s="454"/>
      <c r="B387" s="334"/>
      <c r="C387" s="334"/>
      <c r="D387" s="455"/>
      <c r="E387" s="455"/>
      <c r="F387" s="456"/>
      <c r="G387" s="455"/>
      <c r="H387" s="455"/>
      <c r="I387" s="455"/>
      <c r="J387" s="455"/>
      <c r="K387" s="455"/>
      <c r="L387" s="455"/>
      <c r="M387" s="455"/>
      <c r="N387" s="457"/>
    </row>
    <row r="388" spans="1:14" ht="23.25" customHeight="1">
      <c r="A388" s="454"/>
      <c r="B388" s="334"/>
      <c r="C388" s="334"/>
      <c r="D388" s="455"/>
      <c r="E388" s="455"/>
      <c r="F388" s="456"/>
      <c r="G388" s="455"/>
      <c r="H388" s="455"/>
      <c r="I388" s="455"/>
      <c r="J388" s="455"/>
      <c r="K388" s="455"/>
      <c r="L388" s="455"/>
      <c r="M388" s="455"/>
      <c r="N388" s="457"/>
    </row>
    <row r="389" spans="1:14" ht="23.25" customHeight="1">
      <c r="A389" s="454"/>
      <c r="B389" s="334"/>
      <c r="C389" s="334"/>
      <c r="D389" s="455"/>
      <c r="E389" s="455"/>
      <c r="F389" s="456"/>
      <c r="G389" s="455"/>
      <c r="H389" s="455"/>
      <c r="I389" s="455"/>
      <c r="J389" s="455"/>
      <c r="K389" s="455"/>
      <c r="L389" s="455"/>
      <c r="M389" s="455"/>
      <c r="N389" s="457"/>
    </row>
    <row r="390" spans="1:14" ht="23.25" customHeight="1">
      <c r="A390" s="454"/>
      <c r="B390" s="334"/>
      <c r="C390" s="334"/>
      <c r="D390" s="455"/>
      <c r="E390" s="455"/>
      <c r="F390" s="456"/>
      <c r="G390" s="455"/>
      <c r="H390" s="455"/>
      <c r="I390" s="455"/>
      <c r="J390" s="455"/>
      <c r="K390" s="455"/>
      <c r="L390" s="455"/>
      <c r="M390" s="455"/>
      <c r="N390" s="457"/>
    </row>
    <row r="391" spans="1:14" ht="23.25" customHeight="1">
      <c r="A391" s="454"/>
      <c r="B391" s="334"/>
      <c r="C391" s="334"/>
      <c r="D391" s="455"/>
      <c r="E391" s="455"/>
      <c r="F391" s="456"/>
      <c r="G391" s="455"/>
      <c r="H391" s="455"/>
      <c r="I391" s="455"/>
      <c r="J391" s="455"/>
      <c r="K391" s="455"/>
      <c r="L391" s="455"/>
      <c r="M391" s="455"/>
      <c r="N391" s="457"/>
    </row>
    <row r="392" spans="1:14" ht="23.25" customHeight="1">
      <c r="A392" s="454"/>
      <c r="B392" s="334"/>
      <c r="C392" s="334"/>
      <c r="D392" s="455"/>
      <c r="E392" s="455"/>
      <c r="F392" s="456"/>
      <c r="G392" s="455"/>
      <c r="H392" s="455"/>
      <c r="I392" s="455"/>
      <c r="J392" s="455"/>
      <c r="K392" s="455"/>
      <c r="L392" s="455"/>
      <c r="M392" s="455"/>
      <c r="N392" s="457"/>
    </row>
    <row r="393" spans="1:14" ht="23.25" customHeight="1">
      <c r="A393" s="454"/>
      <c r="B393" s="334"/>
      <c r="C393" s="334"/>
      <c r="D393" s="455"/>
      <c r="E393" s="455"/>
      <c r="F393" s="456"/>
      <c r="G393" s="455"/>
      <c r="H393" s="455"/>
      <c r="I393" s="455"/>
      <c r="J393" s="455"/>
      <c r="K393" s="455"/>
      <c r="L393" s="455"/>
      <c r="M393" s="455"/>
      <c r="N393" s="457"/>
    </row>
    <row r="394" spans="1:14" ht="23.25" customHeight="1">
      <c r="A394" s="454"/>
      <c r="B394" s="334"/>
      <c r="C394" s="334"/>
      <c r="D394" s="455"/>
      <c r="E394" s="455"/>
      <c r="F394" s="456"/>
      <c r="G394" s="455"/>
      <c r="H394" s="455"/>
      <c r="I394" s="455"/>
      <c r="J394" s="455"/>
      <c r="K394" s="455"/>
      <c r="L394" s="455"/>
      <c r="M394" s="455"/>
      <c r="N394" s="457"/>
    </row>
    <row r="395" spans="1:14" ht="23.25" customHeight="1">
      <c r="A395" s="454"/>
      <c r="B395" s="334"/>
      <c r="C395" s="334"/>
      <c r="D395" s="455"/>
      <c r="E395" s="455"/>
      <c r="F395" s="456"/>
      <c r="G395" s="455"/>
      <c r="H395" s="455"/>
      <c r="I395" s="455"/>
      <c r="J395" s="455"/>
      <c r="K395" s="455"/>
      <c r="L395" s="455"/>
      <c r="M395" s="455"/>
      <c r="N395" s="457"/>
    </row>
    <row r="396" spans="1:14" ht="23.25" customHeight="1">
      <c r="A396" s="454"/>
      <c r="B396" s="334"/>
      <c r="C396" s="334"/>
      <c r="D396" s="455"/>
      <c r="E396" s="455"/>
      <c r="F396" s="456"/>
      <c r="G396" s="455"/>
      <c r="H396" s="455"/>
      <c r="I396" s="455"/>
      <c r="J396" s="455"/>
      <c r="K396" s="455"/>
      <c r="L396" s="455"/>
      <c r="M396" s="455"/>
      <c r="N396" s="457"/>
    </row>
    <row r="397" spans="1:14" ht="23.25" customHeight="1">
      <c r="A397" s="454"/>
      <c r="B397" s="334"/>
      <c r="C397" s="334"/>
      <c r="D397" s="455"/>
      <c r="E397" s="455"/>
      <c r="F397" s="456"/>
      <c r="G397" s="455"/>
      <c r="H397" s="455"/>
      <c r="I397" s="455"/>
      <c r="J397" s="455"/>
      <c r="K397" s="455"/>
      <c r="L397" s="455"/>
      <c r="M397" s="455"/>
      <c r="N397" s="457"/>
    </row>
    <row r="398" spans="1:14" ht="23.25" customHeight="1">
      <c r="A398" s="454"/>
      <c r="B398" s="334"/>
      <c r="C398" s="334"/>
      <c r="D398" s="455"/>
      <c r="E398" s="455"/>
      <c r="F398" s="456"/>
      <c r="G398" s="455"/>
      <c r="H398" s="455"/>
      <c r="I398" s="455"/>
      <c r="J398" s="455"/>
      <c r="K398" s="455"/>
      <c r="L398" s="455"/>
      <c r="M398" s="455"/>
      <c r="N398" s="457"/>
    </row>
    <row r="399" spans="1:14" ht="23.25" customHeight="1">
      <c r="A399" s="454"/>
      <c r="B399" s="334"/>
      <c r="C399" s="334"/>
      <c r="D399" s="455"/>
      <c r="E399" s="455"/>
      <c r="F399" s="456"/>
      <c r="G399" s="455"/>
      <c r="H399" s="455"/>
      <c r="I399" s="455"/>
      <c r="J399" s="455"/>
      <c r="K399" s="455"/>
      <c r="L399" s="455"/>
      <c r="M399" s="455"/>
      <c r="N399" s="457"/>
    </row>
    <row r="400" spans="1:14" ht="23.25" customHeight="1">
      <c r="A400" s="454"/>
      <c r="B400" s="334"/>
      <c r="C400" s="334"/>
      <c r="D400" s="455"/>
      <c r="E400" s="455"/>
      <c r="F400" s="456"/>
      <c r="G400" s="455"/>
      <c r="H400" s="455"/>
      <c r="I400" s="455"/>
      <c r="J400" s="455"/>
      <c r="K400" s="455"/>
      <c r="L400" s="455"/>
      <c r="M400" s="455"/>
      <c r="N400" s="457"/>
    </row>
    <row r="401" spans="1:14" ht="23.25" customHeight="1">
      <c r="A401" s="454"/>
      <c r="B401" s="334"/>
      <c r="C401" s="334"/>
      <c r="D401" s="455"/>
      <c r="E401" s="455"/>
      <c r="F401" s="456"/>
      <c r="G401" s="455"/>
      <c r="H401" s="455"/>
      <c r="I401" s="455"/>
      <c r="J401" s="455"/>
      <c r="K401" s="455"/>
      <c r="L401" s="455"/>
      <c r="M401" s="455"/>
      <c r="N401" s="457"/>
    </row>
    <row r="402" spans="1:14" ht="23.25" customHeight="1">
      <c r="A402" s="454"/>
      <c r="B402" s="334"/>
      <c r="C402" s="334"/>
      <c r="D402" s="455"/>
      <c r="E402" s="455"/>
      <c r="F402" s="456"/>
      <c r="G402" s="455"/>
      <c r="H402" s="455"/>
      <c r="I402" s="455"/>
      <c r="J402" s="455"/>
      <c r="K402" s="455"/>
      <c r="L402" s="455"/>
      <c r="M402" s="455"/>
      <c r="N402" s="457"/>
    </row>
    <row r="403" spans="1:14" ht="23.25" customHeight="1">
      <c r="A403" s="454"/>
      <c r="B403" s="334"/>
      <c r="C403" s="334"/>
      <c r="D403" s="455"/>
      <c r="E403" s="455"/>
      <c r="F403" s="456"/>
      <c r="G403" s="455"/>
      <c r="H403" s="455"/>
      <c r="I403" s="455"/>
      <c r="J403" s="455"/>
      <c r="K403" s="455"/>
      <c r="L403" s="455"/>
      <c r="M403" s="455"/>
      <c r="N403" s="457"/>
    </row>
    <row r="404" spans="1:14" ht="23.25" customHeight="1">
      <c r="A404" s="454"/>
      <c r="B404" s="334"/>
      <c r="C404" s="334"/>
      <c r="D404" s="455"/>
      <c r="E404" s="455"/>
      <c r="F404" s="456"/>
      <c r="G404" s="455"/>
      <c r="H404" s="455"/>
      <c r="I404" s="455"/>
      <c r="J404" s="455"/>
      <c r="K404" s="455"/>
      <c r="L404" s="455"/>
      <c r="M404" s="455"/>
      <c r="N404" s="457"/>
    </row>
    <row r="405" spans="1:14" ht="23.25" customHeight="1">
      <c r="A405" s="454"/>
      <c r="B405" s="334"/>
      <c r="C405" s="334"/>
      <c r="D405" s="455"/>
      <c r="E405" s="455"/>
      <c r="F405" s="456"/>
      <c r="G405" s="455"/>
      <c r="H405" s="455"/>
      <c r="I405" s="455"/>
      <c r="J405" s="455"/>
      <c r="K405" s="455"/>
      <c r="L405" s="455"/>
      <c r="M405" s="455"/>
      <c r="N405" s="457"/>
    </row>
    <row r="406" spans="1:14" ht="23.25" customHeight="1">
      <c r="A406" s="454"/>
      <c r="B406" s="334"/>
      <c r="C406" s="334"/>
      <c r="D406" s="455"/>
      <c r="E406" s="455"/>
      <c r="F406" s="456"/>
      <c r="G406" s="455"/>
      <c r="H406" s="455"/>
      <c r="I406" s="455"/>
      <c r="J406" s="455"/>
      <c r="K406" s="455"/>
      <c r="L406" s="455"/>
      <c r="M406" s="455"/>
      <c r="N406" s="457"/>
    </row>
    <row r="407" spans="1:14" ht="23.25" customHeight="1">
      <c r="A407" s="454"/>
      <c r="B407" s="334"/>
      <c r="C407" s="334"/>
      <c r="D407" s="455"/>
      <c r="E407" s="455"/>
      <c r="F407" s="456"/>
      <c r="G407" s="455"/>
      <c r="H407" s="455"/>
      <c r="I407" s="455"/>
      <c r="J407" s="455"/>
      <c r="K407" s="455"/>
      <c r="L407" s="455"/>
      <c r="M407" s="455"/>
      <c r="N407" s="457"/>
    </row>
    <row r="408" spans="1:14" ht="23.25" customHeight="1">
      <c r="A408" s="454"/>
      <c r="B408" s="334"/>
      <c r="C408" s="334"/>
      <c r="D408" s="455"/>
      <c r="E408" s="455"/>
      <c r="F408" s="456"/>
      <c r="G408" s="455"/>
      <c r="H408" s="455"/>
      <c r="I408" s="455"/>
      <c r="J408" s="455"/>
      <c r="K408" s="455"/>
      <c r="L408" s="455"/>
      <c r="M408" s="455"/>
      <c r="N408" s="457"/>
    </row>
    <row r="409" spans="1:14" ht="23.25" customHeight="1">
      <c r="A409" s="454"/>
      <c r="B409" s="334"/>
      <c r="C409" s="334"/>
      <c r="D409" s="455"/>
      <c r="E409" s="455"/>
      <c r="F409" s="456"/>
      <c r="G409" s="455"/>
      <c r="H409" s="455"/>
      <c r="I409" s="455"/>
      <c r="J409" s="455"/>
      <c r="K409" s="455"/>
      <c r="L409" s="455"/>
      <c r="M409" s="455"/>
      <c r="N409" s="457"/>
    </row>
    <row r="410" spans="1:14" ht="23.25" customHeight="1">
      <c r="A410" s="454"/>
      <c r="B410" s="334"/>
      <c r="C410" s="334"/>
      <c r="D410" s="455"/>
      <c r="E410" s="455"/>
      <c r="F410" s="456"/>
      <c r="G410" s="455"/>
      <c r="H410" s="455"/>
      <c r="I410" s="455"/>
      <c r="J410" s="455"/>
      <c r="K410" s="455"/>
      <c r="L410" s="455"/>
      <c r="M410" s="455"/>
      <c r="N410" s="457"/>
    </row>
    <row r="411" spans="1:14" ht="23.25" customHeight="1">
      <c r="A411" s="454"/>
      <c r="B411" s="334"/>
      <c r="C411" s="334"/>
      <c r="D411" s="455"/>
      <c r="E411" s="455"/>
      <c r="F411" s="456"/>
      <c r="G411" s="455"/>
      <c r="H411" s="455"/>
      <c r="I411" s="455"/>
      <c r="J411" s="455"/>
      <c r="K411" s="455"/>
      <c r="L411" s="455"/>
      <c r="M411" s="455"/>
      <c r="N411" s="457"/>
    </row>
    <row r="412" spans="1:14" ht="23.25" customHeight="1">
      <c r="A412" s="454"/>
      <c r="B412" s="334"/>
      <c r="C412" s="334"/>
      <c r="D412" s="455"/>
      <c r="E412" s="455"/>
      <c r="F412" s="456"/>
      <c r="G412" s="455"/>
      <c r="H412" s="455"/>
      <c r="I412" s="455"/>
      <c r="J412" s="455"/>
      <c r="K412" s="455"/>
      <c r="L412" s="455"/>
      <c r="M412" s="455"/>
      <c r="N412" s="457"/>
    </row>
    <row r="413" spans="1:14" ht="23.25" customHeight="1">
      <c r="A413" s="454"/>
      <c r="B413" s="334"/>
      <c r="C413" s="334"/>
      <c r="D413" s="455"/>
      <c r="E413" s="455"/>
      <c r="F413" s="456"/>
      <c r="G413" s="455"/>
      <c r="H413" s="455"/>
      <c r="I413" s="455"/>
      <c r="J413" s="455"/>
      <c r="K413" s="455"/>
      <c r="L413" s="455"/>
      <c r="M413" s="455"/>
      <c r="N413" s="457"/>
    </row>
    <row r="414" spans="1:14" ht="23.25" customHeight="1">
      <c r="A414" s="454"/>
      <c r="B414" s="334"/>
      <c r="C414" s="334"/>
      <c r="D414" s="455"/>
      <c r="E414" s="455"/>
      <c r="F414" s="456"/>
      <c r="G414" s="455"/>
      <c r="H414" s="455"/>
      <c r="I414" s="455"/>
      <c r="J414" s="455"/>
      <c r="K414" s="455"/>
      <c r="L414" s="455"/>
      <c r="M414" s="455"/>
      <c r="N414" s="457"/>
    </row>
    <row r="415" spans="1:14" ht="23.25" customHeight="1">
      <c r="A415" s="454"/>
      <c r="B415" s="334"/>
      <c r="C415" s="334"/>
      <c r="D415" s="455"/>
      <c r="E415" s="455"/>
      <c r="F415" s="456"/>
      <c r="G415" s="455"/>
      <c r="H415" s="455"/>
      <c r="I415" s="455"/>
      <c r="J415" s="455"/>
      <c r="K415" s="455"/>
      <c r="L415" s="455"/>
      <c r="M415" s="455"/>
      <c r="N415" s="457"/>
    </row>
    <row r="416" spans="1:14" ht="23.25" customHeight="1">
      <c r="A416" s="454"/>
      <c r="B416" s="334"/>
      <c r="C416" s="334"/>
      <c r="D416" s="455"/>
      <c r="E416" s="455"/>
      <c r="F416" s="456"/>
      <c r="G416" s="455"/>
      <c r="H416" s="455"/>
      <c r="I416" s="455"/>
      <c r="J416" s="455"/>
      <c r="K416" s="455"/>
      <c r="L416" s="455"/>
      <c r="M416" s="455"/>
      <c r="N416" s="457"/>
    </row>
    <row r="417" spans="1:14" ht="23.25" customHeight="1">
      <c r="A417" s="454"/>
      <c r="B417" s="334"/>
      <c r="C417" s="334"/>
      <c r="D417" s="455"/>
      <c r="E417" s="455"/>
      <c r="F417" s="456"/>
      <c r="G417" s="455"/>
      <c r="H417" s="455"/>
      <c r="I417" s="455"/>
      <c r="J417" s="455"/>
      <c r="K417" s="455"/>
      <c r="L417" s="455"/>
      <c r="M417" s="455"/>
      <c r="N417" s="457"/>
    </row>
    <row r="418" spans="1:14" ht="23.25" customHeight="1">
      <c r="A418" s="454"/>
      <c r="B418" s="334"/>
      <c r="C418" s="334"/>
      <c r="D418" s="455"/>
      <c r="E418" s="455"/>
      <c r="F418" s="456"/>
      <c r="G418" s="455"/>
      <c r="H418" s="455"/>
      <c r="I418" s="455"/>
      <c r="J418" s="455"/>
      <c r="K418" s="455"/>
      <c r="L418" s="455"/>
      <c r="M418" s="455"/>
      <c r="N418" s="457"/>
    </row>
    <row r="419" spans="1:14" ht="23.25" customHeight="1">
      <c r="A419" s="454"/>
      <c r="B419" s="334"/>
      <c r="C419" s="334"/>
      <c r="D419" s="455"/>
      <c r="E419" s="455"/>
      <c r="F419" s="456"/>
      <c r="G419" s="455"/>
      <c r="H419" s="455"/>
      <c r="I419" s="455"/>
      <c r="J419" s="455"/>
      <c r="K419" s="455"/>
      <c r="L419" s="455"/>
      <c r="M419" s="455"/>
      <c r="N419" s="457"/>
    </row>
    <row r="420" spans="1:14" ht="23.25" customHeight="1">
      <c r="A420" s="454"/>
      <c r="B420" s="334"/>
      <c r="C420" s="334"/>
      <c r="D420" s="455"/>
      <c r="E420" s="455"/>
      <c r="F420" s="456"/>
      <c r="G420" s="455"/>
      <c r="H420" s="455"/>
      <c r="I420" s="455"/>
      <c r="J420" s="455"/>
      <c r="K420" s="455"/>
      <c r="L420" s="455"/>
      <c r="M420" s="455"/>
      <c r="N420" s="457"/>
    </row>
    <row r="421" spans="1:14" ht="23.25" customHeight="1">
      <c r="A421" s="454"/>
      <c r="B421" s="334"/>
      <c r="C421" s="334"/>
      <c r="D421" s="455"/>
      <c r="E421" s="455"/>
      <c r="F421" s="456"/>
      <c r="G421" s="455"/>
      <c r="H421" s="455"/>
      <c r="I421" s="455"/>
      <c r="J421" s="455"/>
      <c r="K421" s="455"/>
      <c r="L421" s="455"/>
      <c r="M421" s="455"/>
      <c r="N421" s="457"/>
    </row>
    <row r="422" spans="1:14" ht="23.25" customHeight="1">
      <c r="A422" s="454"/>
      <c r="B422" s="334"/>
      <c r="C422" s="334"/>
      <c r="D422" s="455"/>
      <c r="E422" s="455"/>
      <c r="F422" s="456"/>
      <c r="G422" s="455"/>
      <c r="H422" s="455"/>
      <c r="I422" s="455"/>
      <c r="J422" s="455"/>
      <c r="K422" s="455"/>
      <c r="L422" s="455"/>
      <c r="M422" s="455"/>
      <c r="N422" s="457"/>
    </row>
    <row r="423" spans="1:14" ht="23.25" customHeight="1">
      <c r="A423" s="454"/>
      <c r="B423" s="334"/>
      <c r="C423" s="334"/>
      <c r="D423" s="455"/>
      <c r="E423" s="455"/>
      <c r="F423" s="456"/>
      <c r="G423" s="455"/>
      <c r="H423" s="455"/>
      <c r="I423" s="455"/>
      <c r="J423" s="455"/>
      <c r="K423" s="455"/>
      <c r="L423" s="455"/>
      <c r="M423" s="455"/>
      <c r="N423" s="457"/>
    </row>
    <row r="424" spans="1:14" ht="23.25" customHeight="1">
      <c r="A424" s="454"/>
      <c r="B424" s="334"/>
      <c r="C424" s="334"/>
      <c r="D424" s="455"/>
      <c r="E424" s="455"/>
      <c r="F424" s="456"/>
      <c r="G424" s="455"/>
      <c r="H424" s="455"/>
      <c r="I424" s="455"/>
      <c r="J424" s="455"/>
      <c r="K424" s="455"/>
      <c r="L424" s="455"/>
      <c r="M424" s="455"/>
      <c r="N424" s="457"/>
    </row>
    <row r="425" spans="1:14" ht="23.25" customHeight="1">
      <c r="A425" s="454"/>
      <c r="B425" s="334"/>
      <c r="C425" s="334"/>
      <c r="D425" s="455"/>
      <c r="E425" s="455"/>
      <c r="F425" s="456"/>
      <c r="G425" s="455"/>
      <c r="H425" s="455"/>
      <c r="I425" s="455"/>
      <c r="J425" s="455"/>
      <c r="K425" s="455"/>
      <c r="L425" s="455"/>
      <c r="M425" s="455"/>
      <c r="N425" s="457"/>
    </row>
    <row r="426" spans="1:14" ht="23.25" customHeight="1">
      <c r="A426" s="454"/>
      <c r="B426" s="334"/>
      <c r="C426" s="334"/>
      <c r="D426" s="455"/>
      <c r="E426" s="455"/>
      <c r="F426" s="456"/>
      <c r="G426" s="455"/>
      <c r="H426" s="455"/>
      <c r="I426" s="455"/>
      <c r="J426" s="455"/>
      <c r="K426" s="455"/>
      <c r="L426" s="455"/>
      <c r="M426" s="455"/>
      <c r="N426" s="457"/>
    </row>
    <row r="427" spans="1:14" ht="23.25" customHeight="1">
      <c r="A427" s="454"/>
      <c r="B427" s="334"/>
      <c r="C427" s="334"/>
      <c r="D427" s="455"/>
      <c r="E427" s="455"/>
      <c r="F427" s="456"/>
      <c r="G427" s="455"/>
      <c r="H427" s="455"/>
      <c r="I427" s="455"/>
      <c r="J427" s="455"/>
      <c r="K427" s="455"/>
      <c r="L427" s="455"/>
      <c r="M427" s="455"/>
      <c r="N427" s="457"/>
    </row>
    <row r="428" spans="1:14" ht="23.25" customHeight="1">
      <c r="A428" s="454"/>
      <c r="B428" s="334"/>
      <c r="C428" s="334"/>
      <c r="D428" s="455"/>
      <c r="E428" s="455"/>
      <c r="F428" s="456"/>
      <c r="G428" s="455"/>
      <c r="H428" s="455"/>
      <c r="I428" s="455"/>
      <c r="J428" s="455"/>
      <c r="K428" s="455"/>
      <c r="L428" s="455"/>
      <c r="M428" s="455"/>
      <c r="N428" s="457"/>
    </row>
    <row r="429" spans="1:14" ht="23.25" customHeight="1">
      <c r="A429" s="454"/>
      <c r="B429" s="334"/>
      <c r="C429" s="334"/>
      <c r="D429" s="455"/>
      <c r="E429" s="455"/>
      <c r="F429" s="456"/>
      <c r="G429" s="455"/>
      <c r="H429" s="455"/>
      <c r="I429" s="455"/>
      <c r="J429" s="455"/>
      <c r="K429" s="455"/>
      <c r="L429" s="455"/>
      <c r="M429" s="455"/>
      <c r="N429" s="457"/>
    </row>
    <row r="430" spans="1:14" ht="23.25" customHeight="1">
      <c r="A430" s="454"/>
      <c r="B430" s="334"/>
      <c r="C430" s="334"/>
      <c r="D430" s="455"/>
      <c r="E430" s="455"/>
      <c r="F430" s="456"/>
      <c r="G430" s="455"/>
      <c r="H430" s="455"/>
      <c r="I430" s="455"/>
      <c r="J430" s="455"/>
      <c r="K430" s="455"/>
      <c r="L430" s="455"/>
      <c r="M430" s="455"/>
      <c r="N430" s="457"/>
    </row>
    <row r="431" spans="1:14" ht="23.25" customHeight="1">
      <c r="A431" s="454"/>
      <c r="B431" s="334"/>
      <c r="C431" s="334"/>
      <c r="D431" s="455"/>
      <c r="E431" s="455"/>
      <c r="F431" s="456"/>
      <c r="G431" s="455"/>
      <c r="H431" s="455"/>
      <c r="I431" s="455"/>
      <c r="J431" s="455"/>
      <c r="K431" s="455"/>
      <c r="L431" s="455"/>
      <c r="M431" s="455"/>
      <c r="N431" s="457"/>
    </row>
    <row r="432" spans="1:14" ht="23.25" customHeight="1">
      <c r="A432" s="454"/>
      <c r="B432" s="334"/>
      <c r="C432" s="334"/>
      <c r="D432" s="455"/>
      <c r="E432" s="455"/>
      <c r="F432" s="456"/>
      <c r="G432" s="455"/>
      <c r="H432" s="455"/>
      <c r="I432" s="455"/>
      <c r="J432" s="455"/>
      <c r="K432" s="455"/>
      <c r="L432" s="455"/>
      <c r="M432" s="455"/>
      <c r="N432" s="457"/>
    </row>
    <row r="433" spans="1:14" ht="23.25" customHeight="1">
      <c r="A433" s="454"/>
      <c r="B433" s="334"/>
      <c r="C433" s="334"/>
      <c r="D433" s="455"/>
      <c r="E433" s="455"/>
      <c r="F433" s="456"/>
      <c r="G433" s="455"/>
      <c r="H433" s="455"/>
      <c r="I433" s="455"/>
      <c r="J433" s="455"/>
      <c r="K433" s="455"/>
      <c r="L433" s="455"/>
      <c r="M433" s="455"/>
      <c r="N433" s="457"/>
    </row>
    <row r="434" spans="1:14" ht="23.25" customHeight="1">
      <c r="A434" s="454"/>
      <c r="B434" s="334"/>
      <c r="C434" s="334"/>
      <c r="D434" s="455"/>
      <c r="E434" s="455"/>
      <c r="F434" s="456"/>
      <c r="G434" s="455"/>
      <c r="H434" s="455"/>
      <c r="I434" s="455"/>
      <c r="J434" s="455"/>
      <c r="K434" s="455"/>
      <c r="L434" s="455"/>
      <c r="M434" s="455"/>
      <c r="N434" s="457"/>
    </row>
    <row r="435" spans="1:14" ht="23.25" customHeight="1">
      <c r="A435" s="454"/>
      <c r="B435" s="334"/>
      <c r="C435" s="334"/>
      <c r="D435" s="455"/>
      <c r="E435" s="455"/>
      <c r="F435" s="456"/>
      <c r="G435" s="455"/>
      <c r="H435" s="455"/>
      <c r="I435" s="455"/>
      <c r="J435" s="455"/>
      <c r="K435" s="455"/>
      <c r="L435" s="455"/>
      <c r="M435" s="455"/>
      <c r="N435" s="457"/>
    </row>
    <row r="436" spans="1:14" ht="23.25" customHeight="1">
      <c r="A436" s="454"/>
      <c r="B436" s="334"/>
      <c r="C436" s="334"/>
      <c r="D436" s="455"/>
      <c r="E436" s="455"/>
      <c r="F436" s="456"/>
      <c r="G436" s="455"/>
      <c r="H436" s="455"/>
      <c r="I436" s="455"/>
      <c r="J436" s="455"/>
      <c r="K436" s="455"/>
      <c r="L436" s="455"/>
      <c r="M436" s="455"/>
      <c r="N436" s="457"/>
    </row>
    <row r="437" spans="1:14" ht="23.25" customHeight="1">
      <c r="A437" s="454"/>
      <c r="B437" s="334"/>
      <c r="C437" s="334"/>
      <c r="D437" s="455"/>
      <c r="E437" s="455"/>
      <c r="F437" s="456"/>
      <c r="G437" s="455"/>
      <c r="H437" s="455"/>
      <c r="I437" s="455"/>
      <c r="J437" s="455"/>
      <c r="K437" s="455"/>
      <c r="L437" s="455"/>
      <c r="M437" s="455"/>
      <c r="N437" s="457"/>
    </row>
    <row r="438" spans="1:14" ht="23.25" customHeight="1">
      <c r="A438" s="454"/>
      <c r="B438" s="334"/>
      <c r="C438" s="334"/>
      <c r="D438" s="455"/>
      <c r="E438" s="455"/>
      <c r="F438" s="456"/>
      <c r="G438" s="455"/>
      <c r="H438" s="455"/>
      <c r="I438" s="455"/>
      <c r="J438" s="455"/>
      <c r="K438" s="455"/>
      <c r="L438" s="455"/>
      <c r="M438" s="455"/>
      <c r="N438" s="457"/>
    </row>
    <row r="439" spans="1:14" ht="23.25" customHeight="1">
      <c r="A439" s="454"/>
      <c r="B439" s="334"/>
      <c r="C439" s="334"/>
      <c r="D439" s="455"/>
      <c r="E439" s="455"/>
      <c r="F439" s="456"/>
      <c r="G439" s="455"/>
      <c r="H439" s="455"/>
      <c r="I439" s="455"/>
      <c r="J439" s="455"/>
      <c r="K439" s="455"/>
      <c r="L439" s="455"/>
      <c r="M439" s="455"/>
      <c r="N439" s="457"/>
    </row>
    <row r="440" spans="1:14" ht="23.25" customHeight="1">
      <c r="A440" s="454"/>
      <c r="B440" s="334"/>
      <c r="C440" s="334"/>
      <c r="D440" s="455"/>
      <c r="E440" s="455"/>
      <c r="F440" s="456"/>
      <c r="G440" s="455"/>
      <c r="H440" s="455"/>
      <c r="I440" s="455"/>
      <c r="J440" s="455"/>
      <c r="K440" s="455"/>
      <c r="L440" s="455"/>
      <c r="M440" s="455"/>
      <c r="N440" s="457"/>
    </row>
    <row r="441" spans="1:14" ht="23.25" customHeight="1">
      <c r="A441" s="454"/>
      <c r="B441" s="334"/>
      <c r="C441" s="334"/>
      <c r="D441" s="455"/>
      <c r="E441" s="455"/>
      <c r="F441" s="456"/>
      <c r="G441" s="455"/>
      <c r="H441" s="455"/>
      <c r="I441" s="455"/>
      <c r="J441" s="455"/>
      <c r="K441" s="455"/>
      <c r="L441" s="455"/>
      <c r="M441" s="455"/>
      <c r="N441" s="457"/>
    </row>
    <row r="442" spans="1:14" ht="23.25" customHeight="1">
      <c r="A442" s="454"/>
      <c r="B442" s="334"/>
      <c r="C442" s="334"/>
      <c r="D442" s="455"/>
      <c r="E442" s="455"/>
      <c r="F442" s="456"/>
      <c r="G442" s="455"/>
      <c r="H442" s="455"/>
      <c r="I442" s="455"/>
      <c r="J442" s="455"/>
      <c r="K442" s="455"/>
      <c r="L442" s="455"/>
      <c r="M442" s="455"/>
      <c r="N442" s="457"/>
    </row>
    <row r="443" spans="1:14" ht="23.25" customHeight="1">
      <c r="A443" s="454"/>
      <c r="B443" s="334"/>
      <c r="C443" s="334"/>
      <c r="D443" s="455"/>
      <c r="E443" s="455"/>
      <c r="F443" s="456"/>
      <c r="G443" s="455"/>
      <c r="H443" s="455"/>
      <c r="I443" s="455"/>
      <c r="J443" s="455"/>
      <c r="K443" s="455"/>
      <c r="L443" s="455"/>
      <c r="M443" s="455"/>
      <c r="N443" s="457"/>
    </row>
    <row r="444" spans="1:14" ht="23.25" customHeight="1">
      <c r="A444" s="454"/>
      <c r="B444" s="334"/>
      <c r="C444" s="334"/>
      <c r="D444" s="455"/>
      <c r="E444" s="455"/>
      <c r="F444" s="456"/>
      <c r="G444" s="455"/>
      <c r="H444" s="455"/>
      <c r="I444" s="455"/>
      <c r="J444" s="455"/>
      <c r="K444" s="455"/>
      <c r="L444" s="455"/>
      <c r="M444" s="455"/>
      <c r="N444" s="457"/>
    </row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B142:C142"/>
    <mergeCell ref="B145:C145"/>
    <mergeCell ref="B124:C124"/>
    <mergeCell ref="B127:C127"/>
    <mergeCell ref="B131:C131"/>
    <mergeCell ref="B134:C134"/>
    <mergeCell ref="B140:C140"/>
    <mergeCell ref="B105:C105"/>
    <mergeCell ref="B107:C107"/>
    <mergeCell ref="B112:C112"/>
    <mergeCell ref="B116:C116"/>
    <mergeCell ref="B120:C120"/>
    <mergeCell ref="B73:C73"/>
    <mergeCell ref="B75:C75"/>
    <mergeCell ref="B84:C84"/>
    <mergeCell ref="B91:C91"/>
    <mergeCell ref="A102:C102"/>
    <mergeCell ref="B36:C36"/>
    <mergeCell ref="B48:C48"/>
    <mergeCell ref="B54:C54"/>
    <mergeCell ref="B60:C60"/>
    <mergeCell ref="B67:C67"/>
    <mergeCell ref="B10:C10"/>
    <mergeCell ref="B12:C12"/>
    <mergeCell ref="B15:C15"/>
    <mergeCell ref="B27:C27"/>
    <mergeCell ref="B31:C31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41:C241"/>
    <mergeCell ref="B242:C242"/>
    <mergeCell ref="A244:N244"/>
    <mergeCell ref="A233:A235"/>
    <mergeCell ref="B234:C235"/>
    <mergeCell ref="D234:D235"/>
    <mergeCell ref="E234:E235"/>
    <mergeCell ref="F234:F235"/>
    <mergeCell ref="G234:H234"/>
    <mergeCell ref="K234:K235"/>
    <mergeCell ref="B236:C236"/>
    <mergeCell ref="B237:C237"/>
    <mergeCell ref="B238:C238"/>
    <mergeCell ref="B239:C239"/>
    <mergeCell ref="B240:C240"/>
    <mergeCell ref="B217:C217"/>
    <mergeCell ref="B222:C222"/>
    <mergeCell ref="A230:C230"/>
    <mergeCell ref="B233:N233"/>
    <mergeCell ref="I234:J234"/>
    <mergeCell ref="L234:M234"/>
    <mergeCell ref="N234:N235"/>
    <mergeCell ref="B190:C190"/>
    <mergeCell ref="B196:C196"/>
    <mergeCell ref="B198:C198"/>
    <mergeCell ref="B201:C201"/>
    <mergeCell ref="B212:C212"/>
    <mergeCell ref="B148:C148"/>
    <mergeCell ref="B153:C153"/>
    <mergeCell ref="B166:C166"/>
    <mergeCell ref="B168:C168"/>
    <mergeCell ref="B184:C184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5" manualBreakCount="5">
    <brk id="192" man="1"/>
    <brk id="162" man="1"/>
    <brk id="69" man="1"/>
    <brk id="101" man="1"/>
    <brk id="13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1000"/>
  <sheetViews>
    <sheetView topLeftCell="A25" zoomScale="70" zoomScaleNormal="70" zoomScalePageLayoutView="38" workbookViewId="0">
      <selection activeCell="E45" sqref="E45"/>
    </sheetView>
  </sheetViews>
  <sheetFormatPr baseColWidth="10" defaultColWidth="14.42578125" defaultRowHeight="15" customHeight="1"/>
  <cols>
    <col min="1" max="1" width="20.7109375" customWidth="1"/>
    <col min="2" max="2" width="34.140625" customWidth="1"/>
    <col min="3" max="3" width="17.85546875" customWidth="1"/>
    <col min="4" max="4" width="16.7109375" customWidth="1"/>
    <col min="5" max="5" width="16.85546875" customWidth="1"/>
    <col min="6" max="6" width="21.85546875" customWidth="1"/>
    <col min="7" max="7" width="17.28515625" customWidth="1"/>
    <col min="8" max="8" width="17.42578125" customWidth="1"/>
    <col min="9" max="9" width="41.140625" customWidth="1"/>
    <col min="10" max="10" width="16.28515625" customWidth="1"/>
    <col min="11" max="11" width="13.140625" customWidth="1"/>
    <col min="12" max="12" width="17.140625" customWidth="1"/>
    <col min="13" max="13" width="19.42578125" customWidth="1"/>
    <col min="14" max="14" width="21" customWidth="1"/>
    <col min="15" max="15" width="22.7109375" customWidth="1"/>
    <col min="16" max="16" width="23.140625" customWidth="1"/>
    <col min="17" max="18" width="11.42578125" customWidth="1"/>
    <col min="19" max="19" width="8.42578125" customWidth="1"/>
    <col min="20" max="21" width="11.42578125" customWidth="1"/>
    <col min="22" max="26" width="10.7109375" customWidth="1"/>
  </cols>
  <sheetData>
    <row r="1" spans="1:26" ht="16.5" customHeight="1">
      <c r="A1" s="9"/>
      <c r="B1" s="9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0"/>
      <c r="Q1" s="13"/>
      <c r="R1" s="13"/>
      <c r="S1" s="13"/>
      <c r="T1" s="13"/>
      <c r="U1" s="13"/>
      <c r="V1" s="14"/>
      <c r="W1" s="14"/>
      <c r="X1" s="14"/>
      <c r="Y1" s="14"/>
      <c r="Z1" s="14"/>
    </row>
    <row r="2" spans="1:26" ht="16.5" customHeight="1">
      <c r="A2" s="9"/>
      <c r="B2" s="9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0"/>
      <c r="Q2" s="13"/>
      <c r="R2" s="13"/>
      <c r="S2" s="13"/>
      <c r="T2" s="13"/>
      <c r="U2" s="13"/>
      <c r="V2" s="14"/>
      <c r="W2" s="14"/>
      <c r="X2" s="14"/>
      <c r="Y2" s="14"/>
      <c r="Z2" s="14"/>
    </row>
    <row r="3" spans="1:26" ht="16.5" customHeight="1">
      <c r="A3" s="9"/>
      <c r="B3" s="9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3"/>
      <c r="R3" s="13"/>
      <c r="S3" s="13"/>
      <c r="T3" s="13"/>
      <c r="U3" s="13"/>
      <c r="V3" s="14"/>
      <c r="W3" s="14"/>
      <c r="X3" s="14"/>
      <c r="Y3" s="14"/>
      <c r="Z3" s="14"/>
    </row>
    <row r="4" spans="1:26" ht="16.5" customHeight="1">
      <c r="A4" s="9"/>
      <c r="B4" s="9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0"/>
      <c r="Q4" s="13"/>
      <c r="R4" s="13"/>
      <c r="S4" s="13"/>
      <c r="T4" s="13"/>
      <c r="U4" s="13"/>
      <c r="V4" s="14"/>
      <c r="W4" s="14"/>
      <c r="X4" s="14"/>
      <c r="Y4" s="14"/>
      <c r="Z4" s="14"/>
    </row>
    <row r="5" spans="1:26" ht="16.5" customHeight="1">
      <c r="A5" s="9"/>
      <c r="B5" s="9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0"/>
      <c r="Q5" s="13"/>
      <c r="R5" s="13"/>
      <c r="S5" s="13"/>
      <c r="T5" s="13"/>
      <c r="U5" s="13"/>
      <c r="V5" s="14"/>
      <c r="W5" s="14"/>
      <c r="X5" s="14"/>
      <c r="Y5" s="14"/>
      <c r="Z5" s="14"/>
    </row>
    <row r="6" spans="1:26" ht="25.5" customHeight="1">
      <c r="A6" s="636" t="s">
        <v>222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10"/>
      <c r="Q6" s="13"/>
      <c r="R6" s="13"/>
      <c r="S6" s="13"/>
      <c r="T6" s="13"/>
      <c r="U6" s="13"/>
      <c r="V6" s="14"/>
      <c r="W6" s="14"/>
      <c r="X6" s="14"/>
      <c r="Y6" s="14"/>
      <c r="Z6" s="14"/>
    </row>
    <row r="7" spans="1:26" ht="24" customHeight="1">
      <c r="A7" s="637" t="s">
        <v>467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10"/>
      <c r="Q7" s="13"/>
      <c r="R7" s="13"/>
      <c r="S7" s="13"/>
      <c r="T7" s="13"/>
      <c r="U7" s="13"/>
      <c r="V7" s="14"/>
      <c r="W7" s="14"/>
      <c r="X7" s="14"/>
      <c r="Y7" s="14"/>
      <c r="Z7" s="14"/>
    </row>
    <row r="8" spans="1:26" ht="44.25" customHeight="1">
      <c r="A8" s="638" t="s">
        <v>223</v>
      </c>
      <c r="B8" s="640" t="s">
        <v>224</v>
      </c>
      <c r="C8" s="641"/>
      <c r="D8" s="641"/>
      <c r="E8" s="641"/>
      <c r="F8" s="641"/>
      <c r="G8" s="641"/>
      <c r="H8" s="642"/>
      <c r="I8" s="643" t="s">
        <v>225</v>
      </c>
      <c r="J8" s="644"/>
      <c r="K8" s="644"/>
      <c r="L8" s="644"/>
      <c r="M8" s="644"/>
      <c r="N8" s="644"/>
      <c r="O8" s="645"/>
      <c r="P8" s="10"/>
      <c r="Q8" s="10"/>
      <c r="R8" s="10"/>
      <c r="S8" s="10"/>
      <c r="T8" s="10"/>
      <c r="U8" s="10"/>
      <c r="V8" s="14"/>
      <c r="W8" s="14"/>
      <c r="X8" s="14"/>
      <c r="Y8" s="14"/>
      <c r="Z8" s="14"/>
    </row>
    <row r="9" spans="1:26" ht="32.25" thickBot="1">
      <c r="A9" s="639"/>
      <c r="B9" s="15" t="s">
        <v>226</v>
      </c>
      <c r="C9" s="15" t="s">
        <v>227</v>
      </c>
      <c r="D9" s="15" t="s">
        <v>228</v>
      </c>
      <c r="E9" s="15" t="s">
        <v>229</v>
      </c>
      <c r="F9" s="15" t="s">
        <v>230</v>
      </c>
      <c r="G9" s="16" t="s">
        <v>231</v>
      </c>
      <c r="H9" s="17" t="s">
        <v>232</v>
      </c>
      <c r="I9" s="18" t="s">
        <v>233</v>
      </c>
      <c r="J9" s="15" t="s">
        <v>227</v>
      </c>
      <c r="K9" s="15" t="s">
        <v>228</v>
      </c>
      <c r="L9" s="15" t="s">
        <v>229</v>
      </c>
      <c r="M9" s="15" t="s">
        <v>230</v>
      </c>
      <c r="N9" s="15" t="s">
        <v>234</v>
      </c>
      <c r="O9" s="15" t="s">
        <v>235</v>
      </c>
      <c r="P9" s="10"/>
      <c r="Q9" s="10"/>
      <c r="R9" s="10"/>
      <c r="S9" s="10"/>
      <c r="T9" s="10"/>
      <c r="U9" s="10"/>
      <c r="V9" s="14"/>
      <c r="W9" s="14"/>
      <c r="X9" s="14"/>
      <c r="Y9" s="14"/>
      <c r="Z9" s="14"/>
    </row>
    <row r="10" spans="1:26" ht="36" customHeight="1">
      <c r="A10" s="623" t="s">
        <v>236</v>
      </c>
      <c r="B10" s="626" t="s">
        <v>51</v>
      </c>
      <c r="C10" s="656">
        <v>1246</v>
      </c>
      <c r="D10" s="658">
        <v>1774</v>
      </c>
      <c r="E10" s="658">
        <v>662</v>
      </c>
      <c r="F10" s="658">
        <v>1112</v>
      </c>
      <c r="G10" s="628">
        <v>0.4237560192616372</v>
      </c>
      <c r="H10" s="630">
        <v>528</v>
      </c>
      <c r="I10" s="19" t="s">
        <v>462</v>
      </c>
      <c r="J10" s="20">
        <v>105</v>
      </c>
      <c r="K10" s="21">
        <v>121</v>
      </c>
      <c r="L10" s="21">
        <v>42</v>
      </c>
      <c r="M10" s="21">
        <v>79</v>
      </c>
      <c r="N10" s="22">
        <v>0.15238095238095228</v>
      </c>
      <c r="O10" s="21">
        <v>16</v>
      </c>
      <c r="P10" s="23"/>
      <c r="Q10" s="24"/>
      <c r="R10" s="24"/>
      <c r="S10" s="10"/>
      <c r="T10" s="10"/>
      <c r="U10" s="10"/>
      <c r="V10" s="14"/>
      <c r="W10" s="14"/>
      <c r="X10" s="14"/>
      <c r="Y10" s="14"/>
      <c r="Z10" s="14"/>
    </row>
    <row r="11" spans="1:26" ht="32.25" customHeight="1">
      <c r="A11" s="624"/>
      <c r="B11" s="627"/>
      <c r="C11" s="657"/>
      <c r="D11" s="659"/>
      <c r="E11" s="659"/>
      <c r="F11" s="659"/>
      <c r="G11" s="629"/>
      <c r="H11" s="631"/>
      <c r="I11" s="25" t="s">
        <v>463</v>
      </c>
      <c r="J11" s="26">
        <v>0</v>
      </c>
      <c r="K11" s="26">
        <v>0</v>
      </c>
      <c r="L11" s="26">
        <v>0</v>
      </c>
      <c r="M11" s="26">
        <v>0</v>
      </c>
      <c r="N11" s="27" t="e">
        <v>#DIV/0!</v>
      </c>
      <c r="O11" s="26">
        <v>0</v>
      </c>
      <c r="P11" s="23"/>
      <c r="Q11" s="24"/>
      <c r="R11" s="24"/>
      <c r="S11" s="10"/>
      <c r="T11" s="10"/>
      <c r="U11" s="10"/>
      <c r="V11" s="14"/>
      <c r="W11" s="14"/>
      <c r="X11" s="14"/>
      <c r="Y11" s="14"/>
      <c r="Z11" s="14"/>
    </row>
    <row r="12" spans="1:26" ht="32.25" customHeight="1">
      <c r="A12" s="624"/>
      <c r="B12" s="627"/>
      <c r="C12" s="657"/>
      <c r="D12" s="659"/>
      <c r="E12" s="659"/>
      <c r="F12" s="659"/>
      <c r="G12" s="629"/>
      <c r="H12" s="631"/>
      <c r="I12" s="28" t="s">
        <v>464</v>
      </c>
      <c r="J12" s="20">
        <v>120</v>
      </c>
      <c r="K12" s="20">
        <v>126</v>
      </c>
      <c r="L12" s="20">
        <v>39</v>
      </c>
      <c r="M12" s="20">
        <v>87</v>
      </c>
      <c r="N12" s="29">
        <v>5.0000000000000044E-2</v>
      </c>
      <c r="O12" s="20">
        <v>6</v>
      </c>
      <c r="P12" s="23"/>
      <c r="Q12" s="24"/>
      <c r="R12" s="24"/>
      <c r="S12" s="10"/>
      <c r="T12" s="10"/>
      <c r="U12" s="10"/>
      <c r="V12" s="14"/>
      <c r="W12" s="14"/>
      <c r="X12" s="14"/>
      <c r="Y12" s="14"/>
      <c r="Z12" s="14"/>
    </row>
    <row r="13" spans="1:26" ht="32.25" customHeight="1">
      <c r="A13" s="625"/>
      <c r="B13" s="627"/>
      <c r="C13" s="657"/>
      <c r="D13" s="659"/>
      <c r="E13" s="659"/>
      <c r="F13" s="659"/>
      <c r="G13" s="629"/>
      <c r="H13" s="631"/>
      <c r="I13" s="30" t="s">
        <v>465</v>
      </c>
      <c r="J13" s="26">
        <v>22</v>
      </c>
      <c r="K13" s="26">
        <v>24</v>
      </c>
      <c r="L13" s="26">
        <v>15</v>
      </c>
      <c r="M13" s="26">
        <v>9</v>
      </c>
      <c r="N13" s="27">
        <v>9.0909090909090828E-2</v>
      </c>
      <c r="O13" s="26">
        <v>2</v>
      </c>
      <c r="P13" s="23"/>
      <c r="Q13" s="24"/>
      <c r="R13" s="24"/>
      <c r="S13" s="10"/>
      <c r="T13" s="10"/>
      <c r="U13" s="10"/>
      <c r="V13" s="14"/>
      <c r="W13" s="14"/>
      <c r="X13" s="14"/>
      <c r="Y13" s="14"/>
      <c r="Z13" s="14"/>
    </row>
    <row r="14" spans="1:26" ht="36" customHeight="1">
      <c r="A14" s="634" t="s">
        <v>237</v>
      </c>
      <c r="B14" s="635" t="s">
        <v>90</v>
      </c>
      <c r="C14" s="660">
        <v>100</v>
      </c>
      <c r="D14" s="660">
        <v>131</v>
      </c>
      <c r="E14" s="660">
        <v>48</v>
      </c>
      <c r="F14" s="660">
        <v>83</v>
      </c>
      <c r="G14" s="632">
        <v>0.31000000000000005</v>
      </c>
      <c r="H14" s="633">
        <v>31</v>
      </c>
      <c r="I14" s="28" t="s">
        <v>98</v>
      </c>
      <c r="J14" s="20">
        <v>52</v>
      </c>
      <c r="K14" s="20">
        <v>71</v>
      </c>
      <c r="L14" s="20">
        <v>44</v>
      </c>
      <c r="M14" s="20">
        <v>27</v>
      </c>
      <c r="N14" s="29">
        <v>0.36538461538461542</v>
      </c>
      <c r="O14" s="20">
        <v>19</v>
      </c>
      <c r="P14" s="23"/>
      <c r="Q14" s="24"/>
      <c r="R14" s="24"/>
      <c r="S14" s="10"/>
      <c r="T14" s="10"/>
      <c r="U14" s="10"/>
      <c r="V14" s="14"/>
      <c r="W14" s="14"/>
      <c r="X14" s="14"/>
      <c r="Y14" s="14"/>
      <c r="Z14" s="14"/>
    </row>
    <row r="15" spans="1:26" ht="32.25" customHeight="1">
      <c r="A15" s="625"/>
      <c r="B15" s="635"/>
      <c r="C15" s="660"/>
      <c r="D15" s="660"/>
      <c r="E15" s="660"/>
      <c r="F15" s="660"/>
      <c r="G15" s="632"/>
      <c r="H15" s="633"/>
      <c r="I15" s="30" t="s">
        <v>111</v>
      </c>
      <c r="J15" s="26">
        <v>1121</v>
      </c>
      <c r="K15" s="26">
        <v>1034</v>
      </c>
      <c r="L15" s="26">
        <v>351</v>
      </c>
      <c r="M15" s="26">
        <v>683</v>
      </c>
      <c r="N15" s="27">
        <v>-7.760927743086532E-2</v>
      </c>
      <c r="O15" s="26">
        <v>-87</v>
      </c>
      <c r="P15" s="23"/>
      <c r="Q15" s="24"/>
      <c r="R15" s="24"/>
      <c r="S15" s="10"/>
      <c r="T15" s="10"/>
      <c r="U15" s="10"/>
      <c r="V15" s="14"/>
      <c r="W15" s="14"/>
      <c r="X15" s="14"/>
      <c r="Y15" s="14"/>
      <c r="Z15" s="14"/>
    </row>
    <row r="16" spans="1:26" ht="36" customHeight="1">
      <c r="A16" s="31" t="s">
        <v>238</v>
      </c>
      <c r="B16" s="324" t="s">
        <v>159</v>
      </c>
      <c r="C16" s="330">
        <v>247</v>
      </c>
      <c r="D16" s="330">
        <v>231</v>
      </c>
      <c r="E16" s="330">
        <v>85</v>
      </c>
      <c r="F16" s="330">
        <v>146</v>
      </c>
      <c r="G16" s="325">
        <v>-6.4777327935222617E-2</v>
      </c>
      <c r="H16" s="326">
        <v>-16</v>
      </c>
      <c r="I16" s="28" t="s">
        <v>239</v>
      </c>
      <c r="J16" s="20">
        <v>376</v>
      </c>
      <c r="K16" s="20">
        <v>365</v>
      </c>
      <c r="L16" s="20">
        <v>151</v>
      </c>
      <c r="M16" s="20">
        <v>214</v>
      </c>
      <c r="N16" s="29">
        <v>-2.9255319148936199E-2</v>
      </c>
      <c r="O16" s="20">
        <v>-11</v>
      </c>
      <c r="P16" s="23"/>
      <c r="Q16" s="24"/>
      <c r="R16" s="24"/>
      <c r="S16" s="10"/>
      <c r="T16" s="10"/>
      <c r="U16" s="10"/>
      <c r="V16" s="14"/>
      <c r="W16" s="14"/>
      <c r="X16" s="14"/>
      <c r="Y16" s="14"/>
      <c r="Z16" s="14"/>
    </row>
    <row r="17" spans="1:26" ht="36" customHeight="1">
      <c r="A17" s="32" t="s">
        <v>240</v>
      </c>
      <c r="B17" s="329"/>
      <c r="C17" s="331"/>
      <c r="D17" s="331"/>
      <c r="E17" s="331"/>
      <c r="F17" s="331"/>
      <c r="G17" s="327"/>
      <c r="H17" s="328"/>
      <c r="I17" s="30" t="s">
        <v>184</v>
      </c>
      <c r="J17" s="26">
        <v>1331</v>
      </c>
      <c r="K17" s="26">
        <v>1154</v>
      </c>
      <c r="L17" s="26">
        <v>390</v>
      </c>
      <c r="M17" s="26">
        <v>764</v>
      </c>
      <c r="N17" s="27">
        <v>-0.13298271975957932</v>
      </c>
      <c r="O17" s="26">
        <v>-177</v>
      </c>
      <c r="P17" s="23"/>
      <c r="Q17" s="24"/>
      <c r="R17" s="24"/>
      <c r="S17" s="10"/>
      <c r="T17" s="10"/>
      <c r="U17" s="10"/>
      <c r="V17" s="14"/>
      <c r="W17" s="14"/>
      <c r="X17" s="14"/>
      <c r="Y17" s="14"/>
      <c r="Z17" s="14"/>
    </row>
    <row r="18" spans="1:26" ht="36" customHeight="1">
      <c r="A18" s="663" t="s">
        <v>241</v>
      </c>
      <c r="B18" s="324" t="s">
        <v>208</v>
      </c>
      <c r="C18" s="330">
        <v>305</v>
      </c>
      <c r="D18" s="330">
        <v>309</v>
      </c>
      <c r="E18" s="330">
        <v>95</v>
      </c>
      <c r="F18" s="330">
        <v>214</v>
      </c>
      <c r="G18" s="325">
        <v>1.3114754098360715E-2</v>
      </c>
      <c r="H18" s="326">
        <v>4</v>
      </c>
      <c r="I18" s="654" t="s">
        <v>213</v>
      </c>
      <c r="J18" s="646">
        <v>402</v>
      </c>
      <c r="K18" s="646">
        <v>407</v>
      </c>
      <c r="L18" s="646">
        <v>148</v>
      </c>
      <c r="M18" s="646">
        <v>259</v>
      </c>
      <c r="N18" s="649">
        <v>1.2437810945273631E-2</v>
      </c>
      <c r="O18" s="650">
        <v>5</v>
      </c>
      <c r="P18" s="23"/>
      <c r="Q18" s="24"/>
      <c r="R18" s="24"/>
      <c r="S18" s="10"/>
      <c r="T18" s="10"/>
      <c r="U18" s="10"/>
      <c r="V18" s="14"/>
      <c r="W18" s="14"/>
      <c r="X18" s="14"/>
      <c r="Y18" s="14"/>
      <c r="Z18" s="14"/>
    </row>
    <row r="19" spans="1:26" ht="36" customHeight="1">
      <c r="A19" s="624"/>
      <c r="B19" s="33" t="s">
        <v>197</v>
      </c>
      <c r="C19" s="34">
        <v>128</v>
      </c>
      <c r="D19" s="34">
        <v>153</v>
      </c>
      <c r="E19" s="34">
        <v>53</v>
      </c>
      <c r="F19" s="34">
        <v>100</v>
      </c>
      <c r="G19" s="35">
        <v>0.1953125</v>
      </c>
      <c r="H19" s="36">
        <v>25</v>
      </c>
      <c r="I19" s="624"/>
      <c r="J19" s="647"/>
      <c r="K19" s="647"/>
      <c r="L19" s="647"/>
      <c r="M19" s="647"/>
      <c r="N19" s="647"/>
      <c r="O19" s="651"/>
      <c r="P19" s="23"/>
      <c r="Q19" s="24"/>
      <c r="R19" s="24"/>
      <c r="S19" s="10"/>
      <c r="T19" s="10"/>
      <c r="U19" s="10"/>
      <c r="V19" s="14"/>
      <c r="W19" s="14"/>
      <c r="X19" s="14"/>
      <c r="Y19" s="14"/>
      <c r="Z19" s="14"/>
    </row>
    <row r="20" spans="1:26" ht="36" customHeight="1" thickBot="1">
      <c r="A20" s="664"/>
      <c r="B20" s="37" t="s">
        <v>204</v>
      </c>
      <c r="C20" s="38">
        <v>156</v>
      </c>
      <c r="D20" s="38">
        <v>181</v>
      </c>
      <c r="E20" s="38">
        <v>37</v>
      </c>
      <c r="F20" s="38">
        <v>144</v>
      </c>
      <c r="G20" s="39">
        <v>0.16025641025641035</v>
      </c>
      <c r="H20" s="40">
        <v>25</v>
      </c>
      <c r="I20" s="655"/>
      <c r="J20" s="648"/>
      <c r="K20" s="648"/>
      <c r="L20" s="648"/>
      <c r="M20" s="648"/>
      <c r="N20" s="648"/>
      <c r="O20" s="652"/>
      <c r="P20" s="23"/>
      <c r="Q20" s="24"/>
      <c r="R20" s="24"/>
      <c r="S20" s="10"/>
      <c r="T20" s="10"/>
      <c r="U20" s="10"/>
      <c r="V20" s="14"/>
      <c r="W20" s="14"/>
      <c r="X20" s="14"/>
      <c r="Y20" s="14"/>
      <c r="Z20" s="14"/>
    </row>
    <row r="21" spans="1:26" ht="27.75" customHeight="1" thickBot="1">
      <c r="A21" s="661" t="s">
        <v>242</v>
      </c>
      <c r="B21" s="662"/>
      <c r="C21" s="315">
        <v>2182</v>
      </c>
      <c r="D21" s="315">
        <v>2779</v>
      </c>
      <c r="E21" s="315">
        <v>980</v>
      </c>
      <c r="F21" s="315">
        <v>1799</v>
      </c>
      <c r="G21" s="316">
        <v>0.27360219981668199</v>
      </c>
      <c r="H21" s="317">
        <v>597</v>
      </c>
      <c r="I21" s="41" t="s">
        <v>242</v>
      </c>
      <c r="J21" s="42">
        <v>3529</v>
      </c>
      <c r="K21" s="42">
        <v>3302</v>
      </c>
      <c r="L21" s="42">
        <v>1180</v>
      </c>
      <c r="M21" s="42">
        <v>2122</v>
      </c>
      <c r="N21" s="43">
        <v>-6.4324171153301246E-2</v>
      </c>
      <c r="O21" s="44">
        <v>-227</v>
      </c>
      <c r="P21" s="23"/>
      <c r="Q21" s="45"/>
      <c r="R21" s="45"/>
      <c r="S21" s="13"/>
      <c r="T21" s="13"/>
      <c r="U21" s="13"/>
      <c r="V21" s="14"/>
      <c r="W21" s="14"/>
      <c r="X21" s="14"/>
      <c r="Y21" s="14"/>
      <c r="Z21" s="14"/>
    </row>
    <row r="22" spans="1:26" ht="15.75" customHeight="1">
      <c r="A22" s="11"/>
      <c r="B22" s="11"/>
      <c r="C22" s="46"/>
      <c r="D22" s="46"/>
      <c r="E22" s="46"/>
      <c r="F22" s="46"/>
      <c r="G22" s="46"/>
      <c r="H22" s="46"/>
      <c r="I22" s="47" t="s">
        <v>243</v>
      </c>
      <c r="J22" s="46"/>
      <c r="K22" s="46"/>
      <c r="L22" s="46"/>
      <c r="M22" s="46"/>
      <c r="N22" s="46"/>
      <c r="O22" s="46"/>
      <c r="P22" s="10"/>
      <c r="Q22" s="10"/>
      <c r="R22" s="10"/>
      <c r="S22" s="10"/>
      <c r="T22" s="10"/>
      <c r="U22" s="10"/>
      <c r="V22" s="14"/>
      <c r="W22" s="14"/>
      <c r="X22" s="14"/>
      <c r="Y22" s="14"/>
      <c r="Z22" s="14"/>
    </row>
    <row r="23" spans="1:26" ht="15.75" customHeight="1">
      <c r="A23" s="11"/>
      <c r="B23" s="11"/>
      <c r="C23" s="46"/>
      <c r="D23" s="46"/>
      <c r="E23" s="46"/>
      <c r="F23" s="46"/>
      <c r="G23" s="46"/>
      <c r="H23" s="46"/>
      <c r="I23" s="47"/>
      <c r="J23" s="46"/>
      <c r="K23" s="46"/>
      <c r="L23" s="46"/>
      <c r="M23" s="46"/>
      <c r="N23" s="46"/>
      <c r="O23" s="46"/>
      <c r="P23" s="48"/>
      <c r="Q23" s="10"/>
      <c r="R23" s="24"/>
      <c r="S23" s="10"/>
      <c r="T23" s="10"/>
      <c r="U23" s="10"/>
      <c r="V23" s="14"/>
      <c r="W23" s="14"/>
      <c r="X23" s="14"/>
      <c r="Y23" s="14"/>
      <c r="Z23" s="14"/>
    </row>
    <row r="24" spans="1:26" ht="16.5" customHeight="1">
      <c r="A24" s="10"/>
      <c r="B24" s="10"/>
      <c r="C24" s="10"/>
      <c r="D24" s="10"/>
      <c r="E24" s="10"/>
      <c r="F24" s="10"/>
      <c r="G24" s="10"/>
      <c r="H24" s="10"/>
      <c r="I24" s="10"/>
      <c r="J24" s="24"/>
      <c r="K24" s="10"/>
      <c r="L24" s="10"/>
      <c r="M24" s="10"/>
      <c r="N24" s="10"/>
      <c r="O24" s="653"/>
      <c r="P24" s="10"/>
      <c r="Q24" s="10"/>
      <c r="R24" s="10"/>
      <c r="S24" s="10"/>
      <c r="T24" s="10"/>
      <c r="U24" s="10"/>
      <c r="V24" s="14"/>
      <c r="W24" s="14"/>
      <c r="X24" s="14"/>
      <c r="Y24" s="14"/>
      <c r="Z24" s="14"/>
    </row>
    <row r="25" spans="1:26" ht="30" customHeight="1">
      <c r="A25" s="665" t="s">
        <v>223</v>
      </c>
      <c r="B25" s="667" t="s">
        <v>244</v>
      </c>
      <c r="C25" s="668"/>
      <c r="D25" s="668"/>
      <c r="E25" s="668"/>
      <c r="F25" s="669"/>
      <c r="G25" s="49"/>
      <c r="H25" s="49"/>
      <c r="I25" s="47"/>
      <c r="J25" s="46"/>
      <c r="K25" s="46"/>
      <c r="L25" s="46"/>
      <c r="M25" s="46"/>
      <c r="N25" s="46"/>
      <c r="O25" s="576"/>
      <c r="P25" s="10"/>
      <c r="Q25" s="10"/>
      <c r="R25" s="10"/>
      <c r="S25" s="10"/>
      <c r="T25" s="10"/>
      <c r="U25" s="10"/>
      <c r="V25" s="14"/>
      <c r="W25" s="14"/>
      <c r="X25" s="14"/>
      <c r="Y25" s="14"/>
      <c r="Z25" s="14"/>
    </row>
    <row r="26" spans="1:26" ht="39" customHeight="1">
      <c r="A26" s="666"/>
      <c r="B26" s="50" t="s">
        <v>245</v>
      </c>
      <c r="C26" s="50" t="s">
        <v>246</v>
      </c>
      <c r="D26" s="50" t="s">
        <v>228</v>
      </c>
      <c r="E26" s="50" t="s">
        <v>229</v>
      </c>
      <c r="F26" s="51" t="s">
        <v>230</v>
      </c>
      <c r="G26" s="52"/>
      <c r="H26" s="52"/>
      <c r="I26" s="47"/>
      <c r="J26" s="46"/>
      <c r="K26" s="46"/>
      <c r="L26" s="46"/>
      <c r="M26" s="46"/>
      <c r="N26" s="46"/>
      <c r="O26" s="576"/>
      <c r="P26" s="10"/>
      <c r="Q26" s="10"/>
      <c r="R26" s="10"/>
      <c r="S26" s="10"/>
      <c r="T26" s="10"/>
      <c r="U26" s="10"/>
      <c r="V26" s="14"/>
      <c r="W26" s="14"/>
      <c r="X26" s="14"/>
      <c r="Y26" s="14"/>
      <c r="Z26" s="14"/>
    </row>
    <row r="27" spans="1:26" ht="15.75" customHeight="1">
      <c r="A27" s="670" t="s">
        <v>236</v>
      </c>
      <c r="B27" s="53" t="s">
        <v>33</v>
      </c>
      <c r="C27" s="54">
        <v>12</v>
      </c>
      <c r="D27" s="55">
        <v>2</v>
      </c>
      <c r="E27" s="55">
        <v>0</v>
      </c>
      <c r="F27" s="56">
        <v>2</v>
      </c>
      <c r="G27" s="57"/>
      <c r="H27" s="58"/>
      <c r="I27" s="24"/>
      <c r="J27" s="46"/>
      <c r="K27" s="46"/>
      <c r="L27" s="47"/>
      <c r="M27" s="46"/>
      <c r="N27" s="46"/>
      <c r="O27" s="576"/>
      <c r="P27" s="10"/>
      <c r="Q27" s="10"/>
      <c r="R27" s="10"/>
      <c r="S27" s="10"/>
      <c r="T27" s="10"/>
      <c r="U27" s="10"/>
      <c r="V27" s="14"/>
      <c r="W27" s="14"/>
      <c r="X27" s="14"/>
      <c r="Y27" s="14"/>
      <c r="Z27" s="14"/>
    </row>
    <row r="28" spans="1:26" ht="15.75" customHeight="1">
      <c r="A28" s="671"/>
      <c r="B28" s="59" t="s">
        <v>67</v>
      </c>
      <c r="C28" s="60">
        <v>80</v>
      </c>
      <c r="D28" s="60">
        <v>116</v>
      </c>
      <c r="E28" s="60">
        <v>43</v>
      </c>
      <c r="F28" s="61">
        <v>73</v>
      </c>
      <c r="G28" s="57"/>
      <c r="H28" s="58"/>
      <c r="I28" s="46"/>
      <c r="J28" s="46"/>
      <c r="K28" s="46"/>
      <c r="L28" s="47"/>
      <c r="M28" s="46"/>
      <c r="N28" s="46"/>
      <c r="O28" s="576"/>
      <c r="P28" s="10"/>
      <c r="Q28" s="10"/>
      <c r="R28" s="10"/>
      <c r="S28" s="10"/>
      <c r="T28" s="10"/>
      <c r="U28" s="10"/>
      <c r="V28" s="14"/>
      <c r="W28" s="14"/>
      <c r="X28" s="14"/>
      <c r="Y28" s="14"/>
      <c r="Z28" s="14"/>
    </row>
    <row r="29" spans="1:26" ht="15.75" customHeight="1">
      <c r="A29" s="671"/>
      <c r="B29" s="59" t="s">
        <v>69</v>
      </c>
      <c r="C29" s="60">
        <v>18</v>
      </c>
      <c r="D29" s="60">
        <v>28</v>
      </c>
      <c r="E29" s="60">
        <v>18</v>
      </c>
      <c r="F29" s="61">
        <v>10</v>
      </c>
      <c r="G29" s="57"/>
      <c r="H29" s="58"/>
      <c r="I29" s="24"/>
      <c r="J29" s="46"/>
      <c r="K29" s="46"/>
      <c r="L29" s="47"/>
      <c r="M29" s="46"/>
      <c r="N29" s="46"/>
      <c r="O29" s="576"/>
      <c r="P29" s="10"/>
      <c r="Q29" s="10"/>
      <c r="R29" s="10"/>
      <c r="S29" s="10"/>
      <c r="T29" s="10"/>
      <c r="U29" s="10"/>
      <c r="V29" s="14"/>
      <c r="W29" s="14"/>
      <c r="X29" s="14"/>
      <c r="Y29" s="14"/>
      <c r="Z29" s="14"/>
    </row>
    <row r="30" spans="1:26" ht="15.75" customHeight="1">
      <c r="A30" s="671"/>
      <c r="B30" s="53" t="s">
        <v>47</v>
      </c>
      <c r="C30" s="54">
        <v>28</v>
      </c>
      <c r="D30" s="55">
        <v>54</v>
      </c>
      <c r="E30" s="55">
        <v>21</v>
      </c>
      <c r="F30" s="56">
        <v>33</v>
      </c>
      <c r="G30" s="57"/>
      <c r="H30" s="58"/>
      <c r="I30" s="24"/>
      <c r="J30" s="46"/>
      <c r="K30" s="46"/>
      <c r="L30" s="47"/>
      <c r="M30" s="46"/>
      <c r="N30" s="46"/>
      <c r="O30" s="576"/>
      <c r="P30" s="10"/>
      <c r="Q30" s="10"/>
      <c r="R30" s="10"/>
      <c r="S30" s="10"/>
      <c r="T30" s="10"/>
      <c r="U30" s="10"/>
      <c r="V30" s="14"/>
      <c r="W30" s="14"/>
      <c r="X30" s="14"/>
      <c r="Y30" s="14"/>
      <c r="Z30" s="14"/>
    </row>
    <row r="31" spans="1:26" ht="15.75" customHeight="1">
      <c r="A31" s="672"/>
      <c r="B31" s="62" t="s">
        <v>83</v>
      </c>
      <c r="C31" s="63">
        <v>0</v>
      </c>
      <c r="D31" s="63">
        <v>0</v>
      </c>
      <c r="E31" s="63">
        <v>0</v>
      </c>
      <c r="F31" s="64">
        <v>0</v>
      </c>
      <c r="G31" s="57"/>
      <c r="H31" s="58"/>
      <c r="I31" s="24"/>
      <c r="J31" s="46"/>
      <c r="K31" s="46"/>
      <c r="L31" s="47"/>
      <c r="M31" s="46"/>
      <c r="N31" s="46"/>
      <c r="O31" s="576"/>
      <c r="P31" s="10"/>
      <c r="Q31" s="10"/>
      <c r="R31" s="10"/>
      <c r="S31" s="10"/>
      <c r="T31" s="10"/>
      <c r="U31" s="10"/>
      <c r="V31" s="14"/>
      <c r="W31" s="14"/>
      <c r="X31" s="14"/>
      <c r="Y31" s="14"/>
      <c r="Z31" s="14"/>
    </row>
    <row r="32" spans="1:26" ht="15.75" customHeight="1">
      <c r="A32" s="670" t="s">
        <v>237</v>
      </c>
      <c r="B32" s="65" t="s">
        <v>95</v>
      </c>
      <c r="C32" s="54">
        <v>112</v>
      </c>
      <c r="D32" s="54">
        <v>80</v>
      </c>
      <c r="E32" s="54">
        <v>47</v>
      </c>
      <c r="F32" s="66">
        <v>33</v>
      </c>
      <c r="G32" s="57"/>
      <c r="H32" s="58"/>
      <c r="I32" s="10"/>
      <c r="J32" s="46"/>
      <c r="K32" s="46"/>
      <c r="L32" s="47"/>
      <c r="M32" s="46"/>
      <c r="N32" s="46"/>
      <c r="O32" s="576"/>
      <c r="P32" s="10"/>
      <c r="Q32" s="10"/>
      <c r="R32" s="10"/>
      <c r="S32" s="10"/>
      <c r="T32" s="10"/>
      <c r="U32" s="10"/>
      <c r="V32" s="14"/>
      <c r="W32" s="14"/>
      <c r="X32" s="14"/>
      <c r="Y32" s="14"/>
      <c r="Z32" s="14"/>
    </row>
    <row r="33" spans="1:26" ht="15.75" customHeight="1">
      <c r="A33" s="671"/>
      <c r="B33" s="65" t="s">
        <v>100</v>
      </c>
      <c r="C33" s="55">
        <v>20</v>
      </c>
      <c r="D33" s="55">
        <v>10</v>
      </c>
      <c r="E33" s="55">
        <v>10</v>
      </c>
      <c r="F33" s="56">
        <v>0</v>
      </c>
      <c r="G33" s="57"/>
      <c r="H33" s="58"/>
      <c r="I33" s="10"/>
      <c r="J33" s="46"/>
      <c r="K33" s="46"/>
      <c r="L33" s="47"/>
      <c r="M33" s="46"/>
      <c r="N33" s="46"/>
      <c r="O33" s="46"/>
      <c r="P33" s="10"/>
      <c r="Q33" s="10"/>
      <c r="R33" s="10"/>
      <c r="S33" s="10"/>
      <c r="T33" s="10"/>
      <c r="U33" s="10"/>
      <c r="V33" s="14"/>
      <c r="W33" s="14"/>
      <c r="X33" s="14"/>
      <c r="Y33" s="14"/>
      <c r="Z33" s="14"/>
    </row>
    <row r="34" spans="1:26" ht="15.75" customHeight="1">
      <c r="A34" s="671"/>
      <c r="B34" s="67" t="s">
        <v>104</v>
      </c>
      <c r="C34" s="68">
        <v>30</v>
      </c>
      <c r="D34" s="68">
        <v>0</v>
      </c>
      <c r="E34" s="68">
        <v>0</v>
      </c>
      <c r="F34" s="69">
        <v>0</v>
      </c>
      <c r="G34" s="57"/>
      <c r="H34" s="58"/>
      <c r="I34" s="10"/>
      <c r="J34" s="46"/>
      <c r="K34" s="46"/>
      <c r="L34" s="47"/>
      <c r="M34" s="46"/>
      <c r="N34" s="46"/>
      <c r="O34" s="46"/>
      <c r="P34" s="10"/>
      <c r="Q34" s="10"/>
      <c r="R34" s="10"/>
      <c r="S34" s="10"/>
      <c r="T34" s="10"/>
      <c r="U34" s="10"/>
      <c r="V34" s="14"/>
      <c r="W34" s="14"/>
      <c r="X34" s="14"/>
      <c r="Y34" s="14"/>
      <c r="Z34" s="14"/>
    </row>
    <row r="35" spans="1:26" ht="15.75" customHeight="1">
      <c r="A35" s="671"/>
      <c r="B35" s="65" t="s">
        <v>106</v>
      </c>
      <c r="C35" s="55">
        <v>0</v>
      </c>
      <c r="D35" s="55">
        <v>22</v>
      </c>
      <c r="E35" s="55">
        <v>22</v>
      </c>
      <c r="F35" s="56">
        <v>0</v>
      </c>
      <c r="G35" s="57"/>
      <c r="H35" s="58"/>
      <c r="I35" s="10"/>
      <c r="J35" s="46"/>
      <c r="K35" s="46"/>
      <c r="L35" s="70"/>
      <c r="M35" s="46"/>
      <c r="N35" s="46"/>
      <c r="O35" s="46"/>
      <c r="P35" s="10"/>
      <c r="Q35" s="10"/>
      <c r="R35" s="10"/>
      <c r="S35" s="10"/>
      <c r="T35" s="10"/>
      <c r="U35" s="10"/>
      <c r="V35" s="14"/>
      <c r="W35" s="14"/>
      <c r="X35" s="14"/>
      <c r="Y35" s="14"/>
      <c r="Z35" s="14"/>
    </row>
    <row r="36" spans="1:26" ht="15.75" customHeight="1">
      <c r="A36" s="672"/>
      <c r="B36" s="71" t="s">
        <v>116</v>
      </c>
      <c r="C36" s="72">
        <v>0</v>
      </c>
      <c r="D36" s="72">
        <v>0</v>
      </c>
      <c r="E36" s="72">
        <v>0</v>
      </c>
      <c r="F36" s="73">
        <v>0</v>
      </c>
      <c r="G36" s="57"/>
      <c r="H36" s="58"/>
      <c r="I36" s="10"/>
      <c r="J36" s="46"/>
      <c r="K36" s="46"/>
      <c r="L36" s="47"/>
      <c r="M36" s="46"/>
      <c r="N36" s="46"/>
      <c r="O36" s="46"/>
      <c r="P36" s="10"/>
      <c r="Q36" s="10"/>
      <c r="R36" s="10"/>
      <c r="S36" s="10"/>
      <c r="T36" s="10"/>
      <c r="U36" s="10"/>
      <c r="V36" s="14"/>
      <c r="W36" s="14"/>
      <c r="X36" s="14"/>
      <c r="Y36" s="14"/>
      <c r="Z36" s="14"/>
    </row>
    <row r="37" spans="1:26" ht="15.75" customHeight="1">
      <c r="A37" s="673" t="s">
        <v>247</v>
      </c>
      <c r="B37" s="74" t="s">
        <v>127</v>
      </c>
      <c r="C37" s="75">
        <v>25</v>
      </c>
      <c r="D37" s="75">
        <v>91</v>
      </c>
      <c r="E37" s="75">
        <v>61</v>
      </c>
      <c r="F37" s="76">
        <v>30</v>
      </c>
      <c r="G37" s="57"/>
      <c r="H37" s="58"/>
      <c r="I37" s="10"/>
      <c r="J37" s="46"/>
      <c r="K37" s="46"/>
      <c r="L37" s="47"/>
      <c r="M37" s="46"/>
      <c r="N37" s="46"/>
      <c r="O37" s="46"/>
      <c r="P37" s="10"/>
      <c r="Q37" s="10"/>
      <c r="R37" s="10"/>
      <c r="S37" s="10"/>
      <c r="T37" s="10"/>
      <c r="U37" s="10"/>
      <c r="V37" s="14"/>
      <c r="W37" s="14"/>
      <c r="X37" s="14"/>
      <c r="Y37" s="14"/>
      <c r="Z37" s="14"/>
    </row>
    <row r="38" spans="1:26" ht="15.75" customHeight="1">
      <c r="A38" s="671"/>
      <c r="B38" s="77" t="s">
        <v>130</v>
      </c>
      <c r="C38" s="78">
        <v>50</v>
      </c>
      <c r="D38" s="78">
        <v>77</v>
      </c>
      <c r="E38" s="78">
        <v>25</v>
      </c>
      <c r="F38" s="79">
        <v>52</v>
      </c>
      <c r="G38" s="57"/>
      <c r="H38" s="58"/>
      <c r="I38" s="10"/>
      <c r="J38" s="46"/>
      <c r="K38" s="46"/>
      <c r="L38" s="47"/>
      <c r="M38" s="46"/>
      <c r="N38" s="46"/>
      <c r="O38" s="46"/>
      <c r="P38" s="10"/>
      <c r="Q38" s="10"/>
      <c r="R38" s="10"/>
      <c r="S38" s="10"/>
      <c r="T38" s="10"/>
      <c r="U38" s="10"/>
      <c r="V38" s="14"/>
      <c r="W38" s="14"/>
      <c r="X38" s="14"/>
      <c r="Y38" s="14"/>
      <c r="Z38" s="14"/>
    </row>
    <row r="39" spans="1:26" ht="15.75" customHeight="1">
      <c r="A39" s="671"/>
      <c r="B39" s="65" t="s">
        <v>137</v>
      </c>
      <c r="C39" s="55">
        <v>27</v>
      </c>
      <c r="D39" s="55">
        <v>60</v>
      </c>
      <c r="E39" s="55">
        <v>33</v>
      </c>
      <c r="F39" s="56">
        <v>27</v>
      </c>
      <c r="G39" s="57"/>
      <c r="H39" s="58"/>
      <c r="I39" s="10"/>
      <c r="J39" s="46"/>
      <c r="K39" s="46"/>
      <c r="L39" s="47"/>
      <c r="M39" s="46"/>
      <c r="N39" s="46"/>
      <c r="O39" s="46"/>
      <c r="P39" s="10"/>
      <c r="Q39" s="10"/>
      <c r="R39" s="10"/>
      <c r="S39" s="10"/>
      <c r="T39" s="10"/>
      <c r="U39" s="10"/>
      <c r="V39" s="14"/>
      <c r="W39" s="14"/>
      <c r="X39" s="14"/>
      <c r="Y39" s="14"/>
      <c r="Z39" s="14"/>
    </row>
    <row r="40" spans="1:26" ht="15.75" customHeight="1">
      <c r="A40" s="671"/>
      <c r="B40" s="77" t="s">
        <v>140</v>
      </c>
      <c r="C40" s="78">
        <v>16</v>
      </c>
      <c r="D40" s="78">
        <v>17</v>
      </c>
      <c r="E40" s="78">
        <v>17</v>
      </c>
      <c r="F40" s="79">
        <v>0</v>
      </c>
      <c r="G40" s="57"/>
      <c r="H40" s="58"/>
      <c r="I40" s="10"/>
      <c r="J40" s="46"/>
      <c r="K40" s="46"/>
      <c r="L40" s="47"/>
      <c r="M40" s="46"/>
      <c r="N40" s="46"/>
      <c r="O40" s="46"/>
      <c r="P40" s="10"/>
      <c r="Q40" s="10"/>
      <c r="R40" s="10"/>
      <c r="S40" s="10"/>
      <c r="T40" s="10"/>
      <c r="U40" s="10"/>
      <c r="V40" s="14"/>
      <c r="W40" s="14"/>
      <c r="X40" s="14"/>
      <c r="Y40" s="14"/>
      <c r="Z40" s="14"/>
    </row>
    <row r="41" spans="1:26" ht="15.75" customHeight="1">
      <c r="A41" s="672"/>
      <c r="B41" s="80" t="s">
        <v>144</v>
      </c>
      <c r="C41" s="81">
        <v>36</v>
      </c>
      <c r="D41" s="81">
        <v>25</v>
      </c>
      <c r="E41" s="81">
        <v>17</v>
      </c>
      <c r="F41" s="82">
        <v>8</v>
      </c>
      <c r="G41" s="57"/>
      <c r="H41" s="58"/>
      <c r="I41" s="10"/>
      <c r="J41" s="46"/>
      <c r="K41" s="46"/>
      <c r="L41" s="47"/>
      <c r="M41" s="46"/>
      <c r="N41" s="46"/>
      <c r="O41" s="46"/>
      <c r="P41" s="10"/>
      <c r="Q41" s="10"/>
      <c r="R41" s="10"/>
      <c r="S41" s="10"/>
      <c r="T41" s="10"/>
      <c r="U41" s="10"/>
      <c r="V41" s="14"/>
      <c r="W41" s="14"/>
      <c r="X41" s="14"/>
      <c r="Y41" s="14"/>
      <c r="Z41" s="14"/>
    </row>
    <row r="42" spans="1:26" ht="15.75" customHeight="1">
      <c r="A42" s="673" t="s">
        <v>238</v>
      </c>
      <c r="B42" s="83" t="s">
        <v>148</v>
      </c>
      <c r="C42" s="84">
        <v>28</v>
      </c>
      <c r="D42" s="84">
        <v>40</v>
      </c>
      <c r="E42" s="84">
        <v>28</v>
      </c>
      <c r="F42" s="85">
        <v>12</v>
      </c>
      <c r="G42" s="57"/>
      <c r="H42" s="58"/>
      <c r="I42" s="10"/>
      <c r="J42" s="46"/>
      <c r="K42" s="46"/>
      <c r="L42" s="47"/>
      <c r="M42" s="46"/>
      <c r="N42" s="46"/>
      <c r="O42" s="46"/>
      <c r="P42" s="10"/>
      <c r="Q42" s="10"/>
      <c r="R42" s="10"/>
      <c r="S42" s="10"/>
      <c r="T42" s="10"/>
      <c r="U42" s="10"/>
      <c r="V42" s="14"/>
      <c r="W42" s="14"/>
      <c r="X42" s="14"/>
      <c r="Y42" s="14"/>
      <c r="Z42" s="14"/>
    </row>
    <row r="43" spans="1:26" ht="15.75" customHeight="1">
      <c r="A43" s="672"/>
      <c r="B43" s="86" t="s">
        <v>153</v>
      </c>
      <c r="C43" s="87">
        <v>18</v>
      </c>
      <c r="D43" s="87">
        <v>17</v>
      </c>
      <c r="E43" s="87">
        <v>10</v>
      </c>
      <c r="F43" s="88">
        <v>7</v>
      </c>
      <c r="G43" s="57"/>
      <c r="H43" s="58"/>
      <c r="I43" s="10"/>
      <c r="J43" s="46"/>
      <c r="K43" s="46"/>
      <c r="L43" s="89"/>
      <c r="M43" s="46"/>
      <c r="N43" s="46"/>
      <c r="O43" s="46"/>
      <c r="P43" s="10"/>
      <c r="Q43" s="10"/>
      <c r="R43" s="10"/>
      <c r="S43" s="10"/>
      <c r="T43" s="10"/>
      <c r="U43" s="10"/>
      <c r="V43" s="14"/>
      <c r="W43" s="14"/>
      <c r="X43" s="14"/>
      <c r="Y43" s="14"/>
      <c r="Z43" s="14"/>
    </row>
    <row r="44" spans="1:26" ht="27.75" customHeight="1">
      <c r="A44" s="90" t="s">
        <v>240</v>
      </c>
      <c r="B44" s="65" t="s">
        <v>188</v>
      </c>
      <c r="C44" s="55">
        <v>25</v>
      </c>
      <c r="D44" s="55">
        <v>11</v>
      </c>
      <c r="E44" s="55">
        <v>5</v>
      </c>
      <c r="F44" s="56">
        <v>6</v>
      </c>
      <c r="G44" s="57"/>
      <c r="H44" s="58"/>
      <c r="I44" s="10"/>
      <c r="J44" s="46"/>
      <c r="K44" s="46"/>
      <c r="L44" s="47"/>
      <c r="M44" s="46"/>
      <c r="N44" s="46"/>
      <c r="O44" s="46"/>
      <c r="P44" s="10"/>
      <c r="Q44" s="10"/>
      <c r="R44" s="10"/>
      <c r="S44" s="10"/>
      <c r="T44" s="10"/>
      <c r="U44" s="10"/>
      <c r="V44" s="14"/>
      <c r="W44" s="14"/>
      <c r="X44" s="14"/>
      <c r="Y44" s="14"/>
      <c r="Z44" s="14"/>
    </row>
    <row r="45" spans="1:26" ht="30" customHeight="1">
      <c r="A45" s="675" t="s">
        <v>242</v>
      </c>
      <c r="B45" s="676"/>
      <c r="C45" s="318">
        <v>525</v>
      </c>
      <c r="D45" s="318">
        <v>650</v>
      </c>
      <c r="E45" s="318">
        <v>357</v>
      </c>
      <c r="F45" s="319">
        <v>293</v>
      </c>
      <c r="G45" s="91"/>
      <c r="H45" s="92"/>
      <c r="I45" s="13"/>
      <c r="J45" s="93"/>
      <c r="K45" s="93"/>
      <c r="L45" s="94"/>
      <c r="M45" s="93"/>
      <c r="N45" s="93"/>
      <c r="O45" s="93"/>
      <c r="P45" s="13"/>
      <c r="Q45" s="13"/>
      <c r="R45" s="13"/>
      <c r="S45" s="13"/>
      <c r="T45" s="13"/>
      <c r="U45" s="13"/>
      <c r="V45" s="14"/>
      <c r="W45" s="14"/>
      <c r="X45" s="14"/>
      <c r="Y45" s="14"/>
      <c r="Z45" s="14"/>
    </row>
    <row r="46" spans="1:26" ht="15.75" customHeight="1">
      <c r="A46" s="47" t="s">
        <v>248</v>
      </c>
      <c r="B46" s="10"/>
      <c r="C46" s="46"/>
      <c r="D46" s="46"/>
      <c r="E46" s="46"/>
      <c r="F46" s="46"/>
      <c r="G46" s="46"/>
      <c r="H46" s="46"/>
      <c r="I46" s="47"/>
      <c r="J46" s="46"/>
      <c r="K46" s="46"/>
      <c r="L46" s="46"/>
      <c r="M46" s="46"/>
      <c r="N46" s="46"/>
      <c r="O46" s="46"/>
      <c r="P46" s="10"/>
      <c r="Q46" s="10"/>
      <c r="R46" s="10"/>
      <c r="S46" s="10"/>
      <c r="T46" s="10"/>
      <c r="U46" s="10"/>
      <c r="V46" s="14"/>
      <c r="W46" s="14"/>
      <c r="X46" s="14"/>
      <c r="Y46" s="14"/>
      <c r="Z46" s="14"/>
    </row>
    <row r="47" spans="1:26" ht="27" customHeight="1" thickBot="1">
      <c r="A47" s="11"/>
      <c r="B47" s="11"/>
      <c r="C47" s="46"/>
      <c r="D47" s="46"/>
      <c r="E47" s="46"/>
      <c r="F47" s="46"/>
      <c r="G47" s="46"/>
      <c r="H47" s="46"/>
      <c r="I47" s="47"/>
      <c r="J47" s="46"/>
      <c r="K47" s="46"/>
      <c r="L47" s="46"/>
      <c r="M47" s="46"/>
      <c r="N47" s="46"/>
      <c r="O47" s="46"/>
      <c r="P47" s="10"/>
      <c r="Q47" s="10"/>
      <c r="R47" s="10"/>
      <c r="S47" s="10"/>
      <c r="T47" s="10"/>
      <c r="U47" s="10"/>
      <c r="V47" s="14"/>
      <c r="W47" s="14"/>
      <c r="X47" s="14"/>
      <c r="Y47" s="14"/>
      <c r="Z47" s="14"/>
    </row>
    <row r="48" spans="1:26" ht="39" customHeight="1" thickBot="1">
      <c r="A48" s="677" t="s">
        <v>249</v>
      </c>
      <c r="B48" s="678"/>
      <c r="C48" s="460" t="s">
        <v>250</v>
      </c>
      <c r="D48" s="460" t="s">
        <v>251</v>
      </c>
      <c r="E48" s="460" t="s">
        <v>229</v>
      </c>
      <c r="F48" s="461" t="s">
        <v>230</v>
      </c>
      <c r="G48" s="10" t="s">
        <v>252</v>
      </c>
      <c r="H48" s="10"/>
      <c r="I48" s="10"/>
      <c r="J48" s="10"/>
      <c r="K48" s="10"/>
      <c r="L48" s="10"/>
      <c r="M48" s="10"/>
      <c r="N48" s="46"/>
      <c r="O48" s="46"/>
      <c r="P48" s="10"/>
      <c r="Q48" s="10"/>
      <c r="R48" s="10"/>
      <c r="S48" s="10"/>
      <c r="T48" s="10"/>
      <c r="U48" s="10"/>
      <c r="V48" s="14"/>
      <c r="W48" s="14"/>
      <c r="X48" s="14"/>
      <c r="Y48" s="14"/>
      <c r="Z48" s="14"/>
    </row>
    <row r="49" spans="1:26" ht="50.25" customHeight="1" thickBot="1">
      <c r="A49" s="679" t="s">
        <v>253</v>
      </c>
      <c r="B49" s="680"/>
      <c r="C49" s="462">
        <v>5711</v>
      </c>
      <c r="D49" s="462">
        <v>6081</v>
      </c>
      <c r="E49" s="462">
        <v>2160</v>
      </c>
      <c r="F49" s="463">
        <v>3921</v>
      </c>
      <c r="G49" s="46"/>
      <c r="H49" s="10"/>
      <c r="I49" s="24"/>
      <c r="J49" s="46"/>
      <c r="K49" s="46"/>
      <c r="L49" s="10"/>
      <c r="M49" s="10"/>
      <c r="N49" s="10"/>
      <c r="O49" s="10"/>
      <c r="P49" s="10"/>
      <c r="Q49" s="10"/>
      <c r="R49" s="10"/>
      <c r="S49" s="10"/>
      <c r="T49" s="95"/>
      <c r="U49" s="95"/>
      <c r="V49" s="14"/>
      <c r="W49" s="14"/>
      <c r="X49" s="14"/>
      <c r="Y49" s="14"/>
      <c r="Z49" s="14"/>
    </row>
    <row r="50" spans="1:26" ht="36" customHeight="1">
      <c r="A50" s="681" t="s">
        <v>254</v>
      </c>
      <c r="B50" s="682"/>
      <c r="C50" s="462">
        <v>525</v>
      </c>
      <c r="D50" s="462">
        <v>650</v>
      </c>
      <c r="E50" s="462">
        <v>357</v>
      </c>
      <c r="F50" s="463">
        <v>293</v>
      </c>
      <c r="G50" s="24"/>
      <c r="H50" s="46"/>
      <c r="I50" s="46"/>
      <c r="J50" s="24"/>
      <c r="K50" s="24"/>
      <c r="L50" s="10"/>
      <c r="M50" s="10"/>
      <c r="N50" s="10"/>
      <c r="O50" s="10"/>
      <c r="P50" s="10"/>
      <c r="Q50" s="10"/>
      <c r="R50" s="10"/>
      <c r="S50" s="10"/>
      <c r="T50" s="95"/>
      <c r="U50" s="95"/>
      <c r="V50" s="14"/>
      <c r="W50" s="14"/>
      <c r="X50" s="14"/>
      <c r="Y50" s="14"/>
      <c r="Z50" s="14"/>
    </row>
    <row r="51" spans="1:26" ht="36" customHeight="1" thickBot="1">
      <c r="A51" s="683" t="s">
        <v>255</v>
      </c>
      <c r="B51" s="684"/>
      <c r="C51" s="464">
        <v>0</v>
      </c>
      <c r="D51" s="465">
        <v>2</v>
      </c>
      <c r="E51" s="465">
        <v>0</v>
      </c>
      <c r="F51" s="466">
        <v>2</v>
      </c>
      <c r="G51" s="24"/>
      <c r="H51" s="46"/>
      <c r="I51" s="46"/>
      <c r="J51" s="24"/>
      <c r="K51" s="24"/>
      <c r="L51" s="10"/>
      <c r="M51" s="10"/>
      <c r="N51" s="10"/>
      <c r="O51" s="10"/>
      <c r="P51" s="10"/>
      <c r="Q51" s="10"/>
      <c r="R51" s="10"/>
      <c r="S51" s="10"/>
      <c r="T51" s="95"/>
      <c r="U51" s="95"/>
      <c r="V51" s="14"/>
      <c r="W51" s="14"/>
      <c r="X51" s="14"/>
      <c r="Y51" s="14"/>
      <c r="Z51" s="14"/>
    </row>
    <row r="52" spans="1:26" ht="36" customHeight="1" thickBot="1">
      <c r="A52" s="683" t="s">
        <v>466</v>
      </c>
      <c r="B52" s="684"/>
      <c r="C52" s="464">
        <v>0</v>
      </c>
      <c r="D52" s="465">
        <v>2</v>
      </c>
      <c r="E52" s="465">
        <v>0</v>
      </c>
      <c r="F52" s="466">
        <v>2</v>
      </c>
      <c r="G52" s="24"/>
      <c r="H52" s="24"/>
      <c r="I52" s="24"/>
      <c r="J52" s="24"/>
      <c r="K52" s="24"/>
      <c r="L52" s="24"/>
      <c r="M52" s="24"/>
      <c r="N52" s="24"/>
      <c r="O52" s="24"/>
      <c r="P52" s="10"/>
      <c r="Q52" s="10"/>
      <c r="R52" s="10"/>
      <c r="S52" s="10"/>
      <c r="T52" s="10"/>
      <c r="U52" s="10"/>
      <c r="V52" s="14"/>
      <c r="W52" s="14"/>
      <c r="X52" s="14"/>
      <c r="Y52" s="14"/>
      <c r="Z52" s="14"/>
    </row>
    <row r="53" spans="1:26" ht="15.75" customHeight="1" thickBot="1">
      <c r="A53" s="685" t="s">
        <v>256</v>
      </c>
      <c r="B53" s="686"/>
      <c r="C53" s="467">
        <v>6236</v>
      </c>
      <c r="D53" s="467">
        <v>6735</v>
      </c>
      <c r="E53" s="467">
        <v>2517</v>
      </c>
      <c r="F53" s="467">
        <v>4218</v>
      </c>
      <c r="G53" s="10"/>
      <c r="H53" s="45"/>
      <c r="I53" s="24"/>
      <c r="J53" s="24"/>
      <c r="K53" s="24"/>
      <c r="L53" s="24"/>
      <c r="M53" s="24"/>
      <c r="N53" s="10"/>
      <c r="O53" s="10"/>
      <c r="P53" s="10"/>
      <c r="Q53" s="10"/>
      <c r="R53" s="10"/>
      <c r="S53" s="10"/>
      <c r="T53" s="10"/>
      <c r="U53" s="10"/>
      <c r="V53" s="14"/>
      <c r="W53" s="14"/>
      <c r="X53" s="14"/>
      <c r="Y53" s="14"/>
      <c r="Z53" s="14"/>
    </row>
    <row r="54" spans="1:26" ht="20.25" customHeight="1" thickBot="1">
      <c r="A54" s="687" t="s">
        <v>235</v>
      </c>
      <c r="B54" s="688"/>
      <c r="C54" s="468"/>
      <c r="D54" s="468">
        <v>499</v>
      </c>
      <c r="E54" s="469"/>
      <c r="F54" s="470"/>
      <c r="G54" s="24"/>
      <c r="H54" s="24"/>
      <c r="I54" s="24"/>
      <c r="J54" s="24"/>
      <c r="K54" s="24"/>
      <c r="L54" s="24"/>
      <c r="M54" s="24"/>
      <c r="N54" s="10"/>
      <c r="O54" s="10"/>
      <c r="P54" s="10"/>
      <c r="Q54" s="10"/>
      <c r="R54" s="10"/>
      <c r="S54" s="10"/>
      <c r="T54" s="10"/>
      <c r="U54" s="10"/>
      <c r="V54" s="14"/>
      <c r="W54" s="14"/>
      <c r="X54" s="14"/>
      <c r="Y54" s="14"/>
      <c r="Z54" s="14"/>
    </row>
    <row r="55" spans="1:26" ht="15.75" customHeight="1">
      <c r="A55" s="674" t="s">
        <v>257</v>
      </c>
      <c r="B55" s="576"/>
      <c r="C55" s="576"/>
      <c r="D55" s="576"/>
      <c r="E55" s="576"/>
      <c r="F55" s="576"/>
      <c r="G55" s="24"/>
      <c r="H55" s="24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4"/>
      <c r="W55" s="14"/>
      <c r="X55" s="14"/>
      <c r="Y55" s="14"/>
      <c r="Z55" s="14"/>
    </row>
    <row r="56" spans="1:26" ht="15.75" customHeight="1">
      <c r="A56" s="674" t="s">
        <v>258</v>
      </c>
      <c r="B56" s="576"/>
      <c r="C56" s="576"/>
      <c r="D56" s="576"/>
      <c r="E56" s="576"/>
      <c r="F56" s="576"/>
      <c r="G56" s="10"/>
      <c r="H56" s="10"/>
      <c r="I56" s="24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4"/>
      <c r="W56" s="14"/>
      <c r="X56" s="14"/>
      <c r="Y56" s="14"/>
      <c r="Z56" s="14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4"/>
      <c r="W57" s="14"/>
      <c r="X57" s="14"/>
      <c r="Y57" s="14"/>
      <c r="Z57" s="14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0"/>
      <c r="Q58" s="13"/>
      <c r="R58" s="13"/>
      <c r="S58" s="13"/>
      <c r="T58" s="13"/>
      <c r="U58" s="13"/>
      <c r="V58" s="14"/>
      <c r="W58" s="14"/>
      <c r="X58" s="14"/>
      <c r="Y58" s="14"/>
      <c r="Z58" s="14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0"/>
      <c r="Q59" s="13"/>
      <c r="R59" s="13"/>
      <c r="S59" s="13"/>
      <c r="T59" s="13"/>
      <c r="U59" s="13"/>
      <c r="V59" s="14"/>
      <c r="W59" s="14"/>
      <c r="X59" s="14"/>
      <c r="Y59" s="14"/>
      <c r="Z59" s="14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0"/>
      <c r="Q60" s="13"/>
      <c r="R60" s="13"/>
      <c r="S60" s="13"/>
      <c r="T60" s="13"/>
      <c r="U60" s="13"/>
      <c r="V60" s="14"/>
      <c r="W60" s="14"/>
      <c r="X60" s="14"/>
      <c r="Y60" s="14"/>
      <c r="Z60" s="14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0"/>
      <c r="Q61" s="13"/>
      <c r="R61" s="13"/>
      <c r="S61" s="13"/>
      <c r="T61" s="13"/>
      <c r="U61" s="13"/>
      <c r="V61" s="14"/>
      <c r="W61" s="14"/>
      <c r="X61" s="14"/>
      <c r="Y61" s="14"/>
      <c r="Z61" s="14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0"/>
      <c r="Q62" s="13"/>
      <c r="R62" s="13"/>
      <c r="S62" s="13"/>
      <c r="T62" s="13"/>
      <c r="U62" s="13"/>
      <c r="V62" s="14"/>
      <c r="W62" s="14"/>
      <c r="X62" s="14"/>
      <c r="Y62" s="14"/>
      <c r="Z62" s="14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0"/>
      <c r="Q63" s="13"/>
      <c r="R63" s="13"/>
      <c r="S63" s="13"/>
      <c r="T63" s="13"/>
      <c r="U63" s="13"/>
      <c r="V63" s="14"/>
      <c r="W63" s="14"/>
      <c r="X63" s="14"/>
      <c r="Y63" s="14"/>
      <c r="Z63" s="14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0"/>
      <c r="Q64" s="13"/>
      <c r="R64" s="13"/>
      <c r="S64" s="13"/>
      <c r="T64" s="13"/>
      <c r="U64" s="13"/>
      <c r="V64" s="14"/>
      <c r="W64" s="14"/>
      <c r="X64" s="14"/>
      <c r="Y64" s="14"/>
      <c r="Z64" s="14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0"/>
      <c r="Q65" s="13"/>
      <c r="R65" s="13"/>
      <c r="S65" s="13"/>
      <c r="T65" s="13"/>
      <c r="U65" s="13"/>
      <c r="V65" s="14"/>
      <c r="W65" s="14"/>
      <c r="X65" s="14"/>
      <c r="Y65" s="14"/>
      <c r="Z65" s="14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0"/>
      <c r="Q66" s="13"/>
      <c r="R66" s="13"/>
      <c r="S66" s="13"/>
      <c r="T66" s="13"/>
      <c r="U66" s="13"/>
      <c r="V66" s="14"/>
      <c r="W66" s="14"/>
      <c r="X66" s="14"/>
      <c r="Y66" s="14"/>
      <c r="Z66" s="14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0"/>
      <c r="Q67" s="13"/>
      <c r="R67" s="13"/>
      <c r="S67" s="13"/>
      <c r="T67" s="13"/>
      <c r="U67" s="13"/>
      <c r="V67" s="14"/>
      <c r="W67" s="14"/>
      <c r="X67" s="14"/>
      <c r="Y67" s="14"/>
      <c r="Z67" s="14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0"/>
      <c r="Q68" s="13"/>
      <c r="R68" s="13"/>
      <c r="S68" s="13"/>
      <c r="T68" s="13"/>
      <c r="U68" s="13"/>
      <c r="V68" s="14"/>
      <c r="W68" s="14"/>
      <c r="X68" s="14"/>
      <c r="Y68" s="14"/>
      <c r="Z68" s="14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0"/>
      <c r="Q69" s="13"/>
      <c r="R69" s="13"/>
      <c r="S69" s="13"/>
      <c r="T69" s="13"/>
      <c r="U69" s="13"/>
      <c r="V69" s="14"/>
      <c r="W69" s="14"/>
      <c r="X69" s="14"/>
      <c r="Y69" s="14"/>
      <c r="Z69" s="14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0"/>
      <c r="Q70" s="13"/>
      <c r="R70" s="13"/>
      <c r="S70" s="13"/>
      <c r="T70" s="13"/>
      <c r="U70" s="13"/>
      <c r="V70" s="14"/>
      <c r="W70" s="14"/>
      <c r="X70" s="14"/>
      <c r="Y70" s="14"/>
      <c r="Z70" s="14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0"/>
      <c r="Q71" s="13"/>
      <c r="R71" s="13"/>
      <c r="S71" s="13"/>
      <c r="T71" s="13"/>
      <c r="U71" s="13"/>
      <c r="V71" s="14"/>
      <c r="W71" s="14"/>
      <c r="X71" s="14"/>
      <c r="Y71" s="14"/>
      <c r="Z71" s="14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0"/>
      <c r="Q72" s="13"/>
      <c r="R72" s="13"/>
      <c r="S72" s="13"/>
      <c r="T72" s="13"/>
      <c r="U72" s="13"/>
      <c r="V72" s="14"/>
      <c r="W72" s="14"/>
      <c r="X72" s="14"/>
      <c r="Y72" s="14"/>
      <c r="Z72" s="14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0"/>
      <c r="Q73" s="13"/>
      <c r="R73" s="13"/>
      <c r="S73" s="13"/>
      <c r="T73" s="13"/>
      <c r="U73" s="13"/>
      <c r="V73" s="14"/>
      <c r="W73" s="14"/>
      <c r="X73" s="14"/>
      <c r="Y73" s="14"/>
      <c r="Z73" s="14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0"/>
      <c r="Q74" s="13"/>
      <c r="R74" s="13"/>
      <c r="S74" s="13"/>
      <c r="T74" s="13"/>
      <c r="U74" s="13"/>
      <c r="V74" s="14"/>
      <c r="W74" s="14"/>
      <c r="X74" s="14"/>
      <c r="Y74" s="14"/>
      <c r="Z74" s="14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0"/>
      <c r="Q75" s="13"/>
      <c r="R75" s="13"/>
      <c r="S75" s="13"/>
      <c r="T75" s="13"/>
      <c r="U75" s="13"/>
      <c r="V75" s="14"/>
      <c r="W75" s="14"/>
      <c r="X75" s="14"/>
      <c r="Y75" s="14"/>
      <c r="Z75" s="14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0"/>
      <c r="Q76" s="13"/>
      <c r="R76" s="13"/>
      <c r="S76" s="13"/>
      <c r="T76" s="13"/>
      <c r="U76" s="13"/>
      <c r="V76" s="14"/>
      <c r="W76" s="14"/>
      <c r="X76" s="14"/>
      <c r="Y76" s="14"/>
      <c r="Z76" s="14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0"/>
      <c r="Q77" s="13"/>
      <c r="R77" s="13"/>
      <c r="S77" s="13"/>
      <c r="T77" s="13"/>
      <c r="U77" s="13"/>
      <c r="V77" s="14"/>
      <c r="W77" s="14"/>
      <c r="X77" s="14"/>
      <c r="Y77" s="14"/>
      <c r="Z77" s="14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0"/>
      <c r="Q78" s="13"/>
      <c r="R78" s="13"/>
      <c r="S78" s="13"/>
      <c r="T78" s="13"/>
      <c r="U78" s="13"/>
      <c r="V78" s="14"/>
      <c r="W78" s="14"/>
      <c r="X78" s="14"/>
      <c r="Y78" s="14"/>
      <c r="Z78" s="14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0"/>
      <c r="Q79" s="13"/>
      <c r="R79" s="13"/>
      <c r="S79" s="13"/>
      <c r="T79" s="13"/>
      <c r="U79" s="13"/>
      <c r="V79" s="14"/>
      <c r="W79" s="14"/>
      <c r="X79" s="14"/>
      <c r="Y79" s="14"/>
      <c r="Z79" s="14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0"/>
      <c r="Q80" s="13"/>
      <c r="R80" s="13"/>
      <c r="S80" s="13"/>
      <c r="T80" s="13"/>
      <c r="U80" s="13"/>
      <c r="V80" s="14"/>
      <c r="W80" s="14"/>
      <c r="X80" s="14"/>
      <c r="Y80" s="14"/>
      <c r="Z80" s="14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0"/>
      <c r="Q81" s="13"/>
      <c r="R81" s="13"/>
      <c r="S81" s="13"/>
      <c r="T81" s="13"/>
      <c r="U81" s="13"/>
      <c r="V81" s="14"/>
      <c r="W81" s="14"/>
      <c r="X81" s="14"/>
      <c r="Y81" s="14"/>
      <c r="Z81" s="14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0"/>
      <c r="Q82" s="13"/>
      <c r="R82" s="13"/>
      <c r="S82" s="13"/>
      <c r="T82" s="13"/>
      <c r="U82" s="13"/>
      <c r="V82" s="14"/>
      <c r="W82" s="14"/>
      <c r="X82" s="14"/>
      <c r="Y82" s="14"/>
      <c r="Z82" s="14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0"/>
      <c r="Q83" s="13"/>
      <c r="R83" s="13"/>
      <c r="S83" s="13"/>
      <c r="T83" s="13"/>
      <c r="U83" s="13"/>
      <c r="V83" s="14"/>
      <c r="W83" s="14"/>
      <c r="X83" s="14"/>
      <c r="Y83" s="14"/>
      <c r="Z83" s="14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0"/>
      <c r="Q84" s="13"/>
      <c r="R84" s="13"/>
      <c r="S84" s="13"/>
      <c r="T84" s="13"/>
      <c r="U84" s="13"/>
      <c r="V84" s="14"/>
      <c r="W84" s="14"/>
      <c r="X84" s="14"/>
      <c r="Y84" s="14"/>
      <c r="Z84" s="14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0"/>
      <c r="Q85" s="13"/>
      <c r="R85" s="13"/>
      <c r="S85" s="13"/>
      <c r="T85" s="13"/>
      <c r="U85" s="13"/>
      <c r="V85" s="14"/>
      <c r="W85" s="14"/>
      <c r="X85" s="14"/>
      <c r="Y85" s="14"/>
      <c r="Z85" s="14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0"/>
      <c r="Q86" s="13"/>
      <c r="R86" s="13"/>
      <c r="S86" s="13"/>
      <c r="T86" s="13"/>
      <c r="U86" s="13"/>
      <c r="V86" s="14"/>
      <c r="W86" s="14"/>
      <c r="X86" s="14"/>
      <c r="Y86" s="14"/>
      <c r="Z86" s="14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0"/>
      <c r="Q87" s="13"/>
      <c r="R87" s="13"/>
      <c r="S87" s="13"/>
      <c r="T87" s="13"/>
      <c r="U87" s="13"/>
      <c r="V87" s="14"/>
      <c r="W87" s="14"/>
      <c r="X87" s="14"/>
      <c r="Y87" s="14"/>
      <c r="Z87" s="14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0"/>
      <c r="Q88" s="13"/>
      <c r="R88" s="13"/>
      <c r="S88" s="13"/>
      <c r="T88" s="13"/>
      <c r="U88" s="13"/>
      <c r="V88" s="14"/>
      <c r="W88" s="14"/>
      <c r="X88" s="14"/>
      <c r="Y88" s="14"/>
      <c r="Z88" s="14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0"/>
      <c r="Q89" s="13"/>
      <c r="R89" s="13"/>
      <c r="S89" s="13"/>
      <c r="T89" s="13"/>
      <c r="U89" s="13"/>
      <c r="V89" s="14"/>
      <c r="W89" s="14"/>
      <c r="X89" s="14"/>
      <c r="Y89" s="14"/>
      <c r="Z89" s="14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0"/>
      <c r="Q90" s="13"/>
      <c r="R90" s="13"/>
      <c r="S90" s="13"/>
      <c r="T90" s="13"/>
      <c r="U90" s="13"/>
      <c r="V90" s="14"/>
      <c r="W90" s="14"/>
      <c r="X90" s="14"/>
      <c r="Y90" s="14"/>
      <c r="Z90" s="14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0"/>
      <c r="Q91" s="13"/>
      <c r="R91" s="13"/>
      <c r="S91" s="13"/>
      <c r="T91" s="13"/>
      <c r="U91" s="13"/>
      <c r="V91" s="14"/>
      <c r="W91" s="14"/>
      <c r="X91" s="14"/>
      <c r="Y91" s="14"/>
      <c r="Z91" s="14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0"/>
      <c r="Q92" s="13"/>
      <c r="R92" s="13"/>
      <c r="S92" s="13"/>
      <c r="T92" s="13"/>
      <c r="U92" s="13"/>
      <c r="V92" s="14"/>
      <c r="W92" s="14"/>
      <c r="X92" s="14"/>
      <c r="Y92" s="14"/>
      <c r="Z92" s="14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0"/>
      <c r="Q93" s="13"/>
      <c r="R93" s="13"/>
      <c r="S93" s="13"/>
      <c r="T93" s="13"/>
      <c r="U93" s="13"/>
      <c r="V93" s="14"/>
      <c r="W93" s="14"/>
      <c r="X93" s="14"/>
      <c r="Y93" s="14"/>
      <c r="Z93" s="14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0"/>
      <c r="Q94" s="13"/>
      <c r="R94" s="13"/>
      <c r="S94" s="13"/>
      <c r="T94" s="13"/>
      <c r="U94" s="13"/>
      <c r="V94" s="14"/>
      <c r="W94" s="14"/>
      <c r="X94" s="14"/>
      <c r="Y94" s="14"/>
      <c r="Z94" s="14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0"/>
      <c r="Q95" s="13"/>
      <c r="R95" s="13"/>
      <c r="S95" s="13"/>
      <c r="T95" s="13"/>
      <c r="U95" s="13"/>
      <c r="V95" s="14"/>
      <c r="W95" s="14"/>
      <c r="X95" s="14"/>
      <c r="Y95" s="14"/>
      <c r="Z95" s="14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0"/>
      <c r="Q96" s="13"/>
      <c r="R96" s="13"/>
      <c r="S96" s="13"/>
      <c r="T96" s="13"/>
      <c r="U96" s="13"/>
      <c r="V96" s="14"/>
      <c r="W96" s="14"/>
      <c r="X96" s="14"/>
      <c r="Y96" s="14"/>
      <c r="Z96" s="14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0"/>
      <c r="Q97" s="13"/>
      <c r="R97" s="13"/>
      <c r="S97" s="13"/>
      <c r="T97" s="13"/>
      <c r="U97" s="13"/>
      <c r="V97" s="14"/>
      <c r="W97" s="14"/>
      <c r="X97" s="14"/>
      <c r="Y97" s="14"/>
      <c r="Z97" s="14"/>
    </row>
    <row r="98" spans="1:26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0"/>
      <c r="Q98" s="13"/>
      <c r="R98" s="13"/>
      <c r="S98" s="13"/>
      <c r="T98" s="13"/>
      <c r="U98" s="13"/>
      <c r="V98" s="14"/>
      <c r="W98" s="14"/>
      <c r="X98" s="14"/>
      <c r="Y98" s="14"/>
      <c r="Z98" s="14"/>
    </row>
    <row r="99" spans="1:26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0"/>
      <c r="Q99" s="13"/>
      <c r="R99" s="13"/>
      <c r="S99" s="13"/>
      <c r="T99" s="13"/>
      <c r="U99" s="13"/>
      <c r="V99" s="14"/>
      <c r="W99" s="14"/>
      <c r="X99" s="14"/>
      <c r="Y99" s="14"/>
      <c r="Z99" s="14"/>
    </row>
    <row r="100" spans="1:26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0"/>
      <c r="Q100" s="13"/>
      <c r="R100" s="13"/>
      <c r="S100" s="13"/>
      <c r="T100" s="13"/>
      <c r="U100" s="13"/>
      <c r="V100" s="14"/>
      <c r="W100" s="14"/>
      <c r="X100" s="14"/>
      <c r="Y100" s="14"/>
      <c r="Z100" s="14"/>
    </row>
    <row r="101" spans="1:26" ht="15.75" hidden="1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0"/>
      <c r="Q101" s="13"/>
      <c r="R101" s="13"/>
      <c r="S101" s="13"/>
      <c r="T101" s="13"/>
      <c r="U101" s="13"/>
      <c r="V101" s="14"/>
      <c r="W101" s="14"/>
      <c r="X101" s="14"/>
      <c r="Y101" s="14"/>
      <c r="Z101" s="14"/>
    </row>
    <row r="102" spans="1:26" ht="15.75" hidden="1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0"/>
      <c r="Q102" s="13"/>
      <c r="R102" s="13"/>
      <c r="S102" s="13"/>
      <c r="T102" s="13"/>
      <c r="U102" s="13"/>
      <c r="V102" s="14"/>
      <c r="W102" s="14"/>
      <c r="X102" s="14"/>
      <c r="Y102" s="14"/>
      <c r="Z102" s="14"/>
    </row>
    <row r="103" spans="1:26" ht="15.75" hidden="1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0"/>
      <c r="Q103" s="13"/>
      <c r="R103" s="13"/>
      <c r="S103" s="13"/>
      <c r="T103" s="13"/>
      <c r="U103" s="13"/>
      <c r="V103" s="14"/>
      <c r="W103" s="14"/>
      <c r="X103" s="14"/>
      <c r="Y103" s="14"/>
      <c r="Z103" s="14"/>
    </row>
    <row r="104" spans="1:26" ht="15.75" hidden="1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0"/>
      <c r="Q104" s="13"/>
      <c r="R104" s="13"/>
      <c r="S104" s="13"/>
      <c r="T104" s="13"/>
      <c r="U104" s="13"/>
      <c r="V104" s="14"/>
      <c r="W104" s="14"/>
      <c r="X104" s="14"/>
      <c r="Y104" s="14"/>
      <c r="Z104" s="14"/>
    </row>
    <row r="105" spans="1:26" ht="15.75" hidden="1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0"/>
      <c r="Q105" s="13"/>
      <c r="R105" s="13"/>
      <c r="S105" s="13"/>
      <c r="T105" s="13"/>
      <c r="U105" s="13"/>
      <c r="V105" s="14"/>
      <c r="W105" s="14"/>
      <c r="X105" s="14"/>
      <c r="Y105" s="14"/>
      <c r="Z105" s="14"/>
    </row>
    <row r="106" spans="1:26" ht="15.75" hidden="1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0"/>
      <c r="Q106" s="13"/>
      <c r="R106" s="13"/>
      <c r="S106" s="13"/>
      <c r="T106" s="13"/>
      <c r="U106" s="13"/>
      <c r="V106" s="14"/>
      <c r="W106" s="14"/>
      <c r="X106" s="14"/>
      <c r="Y106" s="14"/>
      <c r="Z106" s="14"/>
    </row>
    <row r="107" spans="1:26" ht="15.75" hidden="1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0"/>
      <c r="Q107" s="13"/>
      <c r="R107" s="13"/>
      <c r="S107" s="13"/>
      <c r="T107" s="13"/>
      <c r="U107" s="13"/>
      <c r="V107" s="14"/>
      <c r="W107" s="14"/>
      <c r="X107" s="14"/>
      <c r="Y107" s="14"/>
      <c r="Z107" s="14"/>
    </row>
    <row r="108" spans="1:26" ht="15.75" hidden="1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0"/>
      <c r="Q108" s="13"/>
      <c r="R108" s="13"/>
      <c r="S108" s="13"/>
      <c r="T108" s="13"/>
      <c r="U108" s="13"/>
      <c r="V108" s="14"/>
      <c r="W108" s="14"/>
      <c r="X108" s="14"/>
      <c r="Y108" s="14"/>
      <c r="Z108" s="14"/>
    </row>
    <row r="109" spans="1:26" ht="15.75" hidden="1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0"/>
      <c r="Q109" s="13"/>
      <c r="R109" s="13"/>
      <c r="S109" s="13"/>
      <c r="T109" s="13"/>
      <c r="U109" s="13"/>
      <c r="V109" s="14"/>
      <c r="W109" s="14"/>
      <c r="X109" s="14"/>
      <c r="Y109" s="14"/>
      <c r="Z109" s="14"/>
    </row>
    <row r="110" spans="1:26" ht="15.75" hidden="1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0"/>
      <c r="Q110" s="13"/>
      <c r="R110" s="13"/>
      <c r="S110" s="13"/>
      <c r="T110" s="13"/>
      <c r="U110" s="13"/>
      <c r="V110" s="14"/>
      <c r="W110" s="14"/>
      <c r="X110" s="14"/>
      <c r="Y110" s="14"/>
      <c r="Z110" s="14"/>
    </row>
    <row r="111" spans="1:26" ht="15.75" hidden="1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0"/>
      <c r="Q111" s="13"/>
      <c r="R111" s="13"/>
      <c r="S111" s="13"/>
      <c r="T111" s="13"/>
      <c r="U111" s="13"/>
      <c r="V111" s="14"/>
      <c r="W111" s="14"/>
      <c r="X111" s="14"/>
      <c r="Y111" s="14"/>
      <c r="Z111" s="14"/>
    </row>
    <row r="112" spans="1:26" ht="15.75" hidden="1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0"/>
      <c r="Q112" s="13"/>
      <c r="R112" s="13"/>
      <c r="S112" s="13"/>
      <c r="T112" s="13"/>
      <c r="U112" s="13"/>
      <c r="V112" s="14"/>
      <c r="W112" s="14"/>
      <c r="X112" s="14"/>
      <c r="Y112" s="14"/>
      <c r="Z112" s="14"/>
    </row>
    <row r="113" spans="1:26" ht="15.75" hidden="1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0"/>
      <c r="Q113" s="13"/>
      <c r="R113" s="13"/>
      <c r="S113" s="13"/>
      <c r="T113" s="13"/>
      <c r="U113" s="13"/>
      <c r="V113" s="14"/>
      <c r="W113" s="14"/>
      <c r="X113" s="14"/>
      <c r="Y113" s="14"/>
      <c r="Z113" s="14"/>
    </row>
    <row r="114" spans="1:26" ht="15.75" hidden="1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0"/>
      <c r="Q114" s="13"/>
      <c r="R114" s="13"/>
      <c r="S114" s="13"/>
      <c r="T114" s="13"/>
      <c r="U114" s="13"/>
      <c r="V114" s="14"/>
      <c r="W114" s="14"/>
      <c r="X114" s="14"/>
      <c r="Y114" s="14"/>
      <c r="Z114" s="14"/>
    </row>
    <row r="115" spans="1:26" ht="15.75" hidden="1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0"/>
      <c r="Q115" s="13"/>
      <c r="R115" s="13"/>
      <c r="S115" s="13"/>
      <c r="T115" s="13"/>
      <c r="U115" s="13"/>
      <c r="V115" s="14"/>
      <c r="W115" s="14"/>
      <c r="X115" s="14"/>
      <c r="Y115" s="14"/>
      <c r="Z115" s="14"/>
    </row>
    <row r="116" spans="1:26" ht="15.75" hidden="1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0"/>
      <c r="Q116" s="13"/>
      <c r="R116" s="13"/>
      <c r="S116" s="13"/>
      <c r="T116" s="13"/>
      <c r="U116" s="13"/>
      <c r="V116" s="14"/>
      <c r="W116" s="14"/>
      <c r="X116" s="14"/>
      <c r="Y116" s="14"/>
      <c r="Z116" s="14"/>
    </row>
    <row r="117" spans="1:26" ht="15.75" hidden="1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0"/>
      <c r="Q117" s="13"/>
      <c r="R117" s="13"/>
      <c r="S117" s="13"/>
      <c r="T117" s="13"/>
      <c r="U117" s="13"/>
      <c r="V117" s="14"/>
      <c r="W117" s="14"/>
      <c r="X117" s="14"/>
      <c r="Y117" s="14"/>
      <c r="Z117" s="14"/>
    </row>
    <row r="118" spans="1:26" ht="15.75" hidden="1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0"/>
      <c r="Q118" s="13"/>
      <c r="R118" s="13"/>
      <c r="S118" s="13"/>
      <c r="T118" s="13"/>
      <c r="U118" s="13"/>
      <c r="V118" s="14"/>
      <c r="W118" s="14"/>
      <c r="X118" s="14"/>
      <c r="Y118" s="14"/>
      <c r="Z118" s="14"/>
    </row>
    <row r="119" spans="1:26" ht="15.75" hidden="1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0"/>
      <c r="Q119" s="13"/>
      <c r="R119" s="13"/>
      <c r="S119" s="13"/>
      <c r="T119" s="13"/>
      <c r="U119" s="13"/>
      <c r="V119" s="14"/>
      <c r="W119" s="14"/>
      <c r="X119" s="14"/>
      <c r="Y119" s="14"/>
      <c r="Z119" s="14"/>
    </row>
    <row r="120" spans="1:26" ht="15.75" hidden="1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0"/>
      <c r="Q120" s="13"/>
      <c r="R120" s="13"/>
      <c r="S120" s="13"/>
      <c r="T120" s="13"/>
      <c r="U120" s="13"/>
      <c r="V120" s="14"/>
      <c r="W120" s="14"/>
      <c r="X120" s="14"/>
      <c r="Y120" s="14"/>
      <c r="Z120" s="14"/>
    </row>
    <row r="121" spans="1:26" ht="15.75" hidden="1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0"/>
      <c r="Q121" s="13"/>
      <c r="R121" s="13"/>
      <c r="S121" s="13"/>
      <c r="T121" s="13"/>
      <c r="U121" s="13"/>
      <c r="V121" s="14"/>
      <c r="W121" s="14"/>
      <c r="X121" s="14"/>
      <c r="Y121" s="14"/>
      <c r="Z121" s="14"/>
    </row>
    <row r="122" spans="1:26" ht="15.75" hidden="1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0"/>
      <c r="Q122" s="13"/>
      <c r="R122" s="13"/>
      <c r="S122" s="13"/>
      <c r="T122" s="13"/>
      <c r="U122" s="13"/>
      <c r="V122" s="14"/>
      <c r="W122" s="14"/>
      <c r="X122" s="14"/>
      <c r="Y122" s="14"/>
      <c r="Z122" s="14"/>
    </row>
    <row r="123" spans="1:26" ht="15.75" hidden="1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0"/>
      <c r="Q123" s="13"/>
      <c r="R123" s="13"/>
      <c r="S123" s="13"/>
      <c r="T123" s="13"/>
      <c r="U123" s="13"/>
      <c r="V123" s="14"/>
      <c r="W123" s="14"/>
      <c r="X123" s="14"/>
      <c r="Y123" s="14"/>
      <c r="Z123" s="14"/>
    </row>
    <row r="124" spans="1:26" ht="15.75" hidden="1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0"/>
      <c r="Q124" s="13"/>
      <c r="R124" s="13"/>
      <c r="S124" s="13"/>
      <c r="T124" s="13"/>
      <c r="U124" s="13"/>
      <c r="V124" s="14"/>
      <c r="W124" s="14"/>
      <c r="X124" s="14"/>
      <c r="Y124" s="14"/>
      <c r="Z124" s="14"/>
    </row>
    <row r="125" spans="1:26" ht="15.75" hidden="1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0"/>
      <c r="Q125" s="13"/>
      <c r="R125" s="13"/>
      <c r="S125" s="13"/>
      <c r="T125" s="13"/>
      <c r="U125" s="13"/>
      <c r="V125" s="14"/>
      <c r="W125" s="14"/>
      <c r="X125" s="14"/>
      <c r="Y125" s="14"/>
      <c r="Z125" s="14"/>
    </row>
    <row r="126" spans="1:26" ht="15.75" hidden="1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0"/>
      <c r="Q126" s="13"/>
      <c r="R126" s="13"/>
      <c r="S126" s="13"/>
      <c r="T126" s="13"/>
      <c r="U126" s="13"/>
      <c r="V126" s="14"/>
      <c r="W126" s="14"/>
      <c r="X126" s="14"/>
      <c r="Y126" s="14"/>
      <c r="Z126" s="14"/>
    </row>
    <row r="127" spans="1:26" ht="15.75" hidden="1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0"/>
      <c r="Q127" s="13"/>
      <c r="R127" s="13"/>
      <c r="S127" s="13"/>
      <c r="T127" s="13"/>
      <c r="U127" s="13"/>
      <c r="V127" s="14"/>
      <c r="W127" s="14"/>
      <c r="X127" s="14"/>
      <c r="Y127" s="14"/>
      <c r="Z127" s="14"/>
    </row>
    <row r="128" spans="1:26" ht="15.75" hidden="1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0"/>
      <c r="Q128" s="13"/>
      <c r="R128" s="13"/>
      <c r="S128" s="13"/>
      <c r="T128" s="13"/>
      <c r="U128" s="13"/>
      <c r="V128" s="14"/>
      <c r="W128" s="14"/>
      <c r="X128" s="14"/>
      <c r="Y128" s="14"/>
      <c r="Z128" s="14"/>
    </row>
    <row r="129" spans="1:26" ht="15.75" hidden="1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0"/>
      <c r="Q129" s="13"/>
      <c r="R129" s="13"/>
      <c r="S129" s="13"/>
      <c r="T129" s="13"/>
      <c r="U129" s="13"/>
      <c r="V129" s="14"/>
      <c r="W129" s="14"/>
      <c r="X129" s="14"/>
      <c r="Y129" s="14"/>
      <c r="Z129" s="14"/>
    </row>
    <row r="130" spans="1:26" ht="15.75" hidden="1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0"/>
      <c r="Q130" s="13"/>
      <c r="R130" s="13"/>
      <c r="S130" s="13"/>
      <c r="T130" s="13"/>
      <c r="U130" s="13"/>
      <c r="V130" s="14"/>
      <c r="W130" s="14"/>
      <c r="X130" s="14"/>
      <c r="Y130" s="14"/>
      <c r="Z130" s="14"/>
    </row>
    <row r="131" spans="1:26" ht="15.75" hidden="1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0"/>
      <c r="Q131" s="13"/>
      <c r="R131" s="13"/>
      <c r="S131" s="13"/>
      <c r="T131" s="13"/>
      <c r="U131" s="13"/>
      <c r="V131" s="14"/>
      <c r="W131" s="14"/>
      <c r="X131" s="14"/>
      <c r="Y131" s="14"/>
      <c r="Z131" s="14"/>
    </row>
    <row r="132" spans="1:26" ht="15.75" hidden="1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0"/>
      <c r="Q132" s="13"/>
      <c r="R132" s="13"/>
      <c r="S132" s="13"/>
      <c r="T132" s="13"/>
      <c r="U132" s="13"/>
      <c r="V132" s="14"/>
      <c r="W132" s="14"/>
      <c r="X132" s="14"/>
      <c r="Y132" s="14"/>
      <c r="Z132" s="14"/>
    </row>
    <row r="133" spans="1:26" ht="15.75" hidden="1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0"/>
      <c r="Q133" s="13"/>
      <c r="R133" s="13"/>
      <c r="S133" s="13"/>
      <c r="T133" s="13"/>
      <c r="U133" s="13"/>
      <c r="V133" s="14"/>
      <c r="W133" s="14"/>
      <c r="X133" s="14"/>
      <c r="Y133" s="14"/>
      <c r="Z133" s="14"/>
    </row>
    <row r="134" spans="1:26" ht="15.75" hidden="1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0"/>
      <c r="Q134" s="13"/>
      <c r="R134" s="13"/>
      <c r="S134" s="13"/>
      <c r="T134" s="13"/>
      <c r="U134" s="13"/>
      <c r="V134" s="14"/>
      <c r="W134" s="14"/>
      <c r="X134" s="14"/>
      <c r="Y134" s="14"/>
      <c r="Z134" s="14"/>
    </row>
    <row r="135" spans="1:26" ht="15.75" hidden="1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0"/>
      <c r="Q135" s="13"/>
      <c r="R135" s="13"/>
      <c r="S135" s="13"/>
      <c r="T135" s="13"/>
      <c r="U135" s="13"/>
      <c r="V135" s="14"/>
      <c r="W135" s="14"/>
      <c r="X135" s="14"/>
      <c r="Y135" s="14"/>
      <c r="Z135" s="14"/>
    </row>
    <row r="136" spans="1:26" ht="15.75" hidden="1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0"/>
      <c r="Q136" s="13"/>
      <c r="R136" s="13"/>
      <c r="S136" s="13"/>
      <c r="T136" s="13"/>
      <c r="U136" s="13"/>
      <c r="V136" s="14"/>
      <c r="W136" s="14"/>
      <c r="X136" s="14"/>
      <c r="Y136" s="14"/>
      <c r="Z136" s="14"/>
    </row>
    <row r="137" spans="1:26" ht="15.75" hidden="1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0"/>
      <c r="Q137" s="13"/>
      <c r="R137" s="13"/>
      <c r="S137" s="13"/>
      <c r="T137" s="13"/>
      <c r="U137" s="13"/>
      <c r="V137" s="14"/>
      <c r="W137" s="14"/>
      <c r="X137" s="14"/>
      <c r="Y137" s="14"/>
      <c r="Z137" s="14"/>
    </row>
    <row r="138" spans="1:26" ht="15.75" hidden="1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0"/>
      <c r="Q138" s="13"/>
      <c r="R138" s="13"/>
      <c r="S138" s="13"/>
      <c r="T138" s="13"/>
      <c r="U138" s="13"/>
      <c r="V138" s="14"/>
      <c r="W138" s="14"/>
      <c r="X138" s="14"/>
      <c r="Y138" s="14"/>
      <c r="Z138" s="14"/>
    </row>
    <row r="139" spans="1:26" ht="15.75" hidden="1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0"/>
      <c r="Q139" s="13"/>
      <c r="R139" s="13"/>
      <c r="S139" s="13"/>
      <c r="T139" s="13"/>
      <c r="U139" s="13"/>
      <c r="V139" s="14"/>
      <c r="W139" s="14"/>
      <c r="X139" s="14"/>
      <c r="Y139" s="14"/>
      <c r="Z139" s="14"/>
    </row>
    <row r="140" spans="1:26" ht="15.75" hidden="1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0"/>
      <c r="Q140" s="13"/>
      <c r="R140" s="13"/>
      <c r="S140" s="13"/>
      <c r="T140" s="13"/>
      <c r="U140" s="13"/>
      <c r="V140" s="14"/>
      <c r="W140" s="14"/>
      <c r="X140" s="14"/>
      <c r="Y140" s="14"/>
      <c r="Z140" s="14"/>
    </row>
    <row r="141" spans="1:26" ht="15.75" hidden="1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0"/>
      <c r="Q141" s="13"/>
      <c r="R141" s="13"/>
      <c r="S141" s="13"/>
      <c r="T141" s="13"/>
      <c r="U141" s="13"/>
      <c r="V141" s="14"/>
      <c r="W141" s="14"/>
      <c r="X141" s="14"/>
      <c r="Y141" s="14"/>
      <c r="Z141" s="14"/>
    </row>
    <row r="142" spans="1:26" ht="15.75" hidden="1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0"/>
      <c r="Q142" s="13"/>
      <c r="R142" s="13"/>
      <c r="S142" s="13"/>
      <c r="T142" s="13"/>
      <c r="U142" s="13"/>
      <c r="V142" s="14"/>
      <c r="W142" s="14"/>
      <c r="X142" s="14"/>
      <c r="Y142" s="14"/>
      <c r="Z142" s="14"/>
    </row>
    <row r="143" spans="1:26" ht="15.75" hidden="1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0"/>
      <c r="Q143" s="13"/>
      <c r="R143" s="13"/>
      <c r="S143" s="13"/>
      <c r="T143" s="13"/>
      <c r="U143" s="13"/>
      <c r="V143" s="14"/>
      <c r="W143" s="14"/>
      <c r="X143" s="14"/>
      <c r="Y143" s="14"/>
      <c r="Z143" s="14"/>
    </row>
    <row r="144" spans="1:26" ht="15.75" hidden="1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0"/>
      <c r="Q144" s="13"/>
      <c r="R144" s="13"/>
      <c r="S144" s="13"/>
      <c r="T144" s="13"/>
      <c r="U144" s="13"/>
      <c r="V144" s="14"/>
      <c r="W144" s="14"/>
      <c r="X144" s="14"/>
      <c r="Y144" s="14"/>
      <c r="Z144" s="14"/>
    </row>
    <row r="145" spans="1:26" ht="15.75" hidden="1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0"/>
      <c r="Q145" s="13"/>
      <c r="R145" s="13"/>
      <c r="S145" s="13"/>
      <c r="T145" s="13"/>
      <c r="U145" s="13"/>
      <c r="V145" s="14"/>
      <c r="W145" s="14"/>
      <c r="X145" s="14"/>
      <c r="Y145" s="14"/>
      <c r="Z145" s="14"/>
    </row>
    <row r="146" spans="1:26" ht="15.75" hidden="1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0"/>
      <c r="Q146" s="13"/>
      <c r="R146" s="13"/>
      <c r="S146" s="13"/>
      <c r="T146" s="13"/>
      <c r="U146" s="13"/>
      <c r="V146" s="14"/>
      <c r="W146" s="14"/>
      <c r="X146" s="14"/>
      <c r="Y146" s="14"/>
      <c r="Z146" s="14"/>
    </row>
    <row r="147" spans="1:26" ht="15.75" hidden="1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0"/>
      <c r="Q147" s="13"/>
      <c r="R147" s="13"/>
      <c r="S147" s="13"/>
      <c r="T147" s="13"/>
      <c r="U147" s="13"/>
      <c r="V147" s="14"/>
      <c r="W147" s="14"/>
      <c r="X147" s="14"/>
      <c r="Y147" s="14"/>
      <c r="Z147" s="14"/>
    </row>
    <row r="148" spans="1:26" ht="15.75" hidden="1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0"/>
      <c r="Q148" s="13"/>
      <c r="R148" s="13"/>
      <c r="S148" s="13"/>
      <c r="T148" s="13"/>
      <c r="U148" s="13"/>
      <c r="V148" s="14"/>
      <c r="W148" s="14"/>
      <c r="X148" s="14"/>
      <c r="Y148" s="14"/>
      <c r="Z148" s="14"/>
    </row>
    <row r="149" spans="1:26" ht="15.75" hidden="1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0"/>
      <c r="Q149" s="13"/>
      <c r="R149" s="13"/>
      <c r="S149" s="13"/>
      <c r="T149" s="13"/>
      <c r="U149" s="13"/>
      <c r="V149" s="14"/>
      <c r="W149" s="14"/>
      <c r="X149" s="14"/>
      <c r="Y149" s="14"/>
      <c r="Z149" s="14"/>
    </row>
    <row r="150" spans="1:26" ht="15.75" hidden="1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0"/>
      <c r="Q150" s="13"/>
      <c r="R150" s="13"/>
      <c r="S150" s="13"/>
      <c r="T150" s="13"/>
      <c r="U150" s="13"/>
      <c r="V150" s="14"/>
      <c r="W150" s="14"/>
      <c r="X150" s="14"/>
      <c r="Y150" s="14"/>
      <c r="Z150" s="14"/>
    </row>
    <row r="151" spans="1:26" ht="15.75" hidden="1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0"/>
      <c r="Q151" s="13"/>
      <c r="R151" s="13"/>
      <c r="S151" s="13"/>
      <c r="T151" s="13"/>
      <c r="U151" s="13"/>
      <c r="V151" s="14"/>
      <c r="W151" s="14"/>
      <c r="X151" s="14"/>
      <c r="Y151" s="14"/>
      <c r="Z151" s="14"/>
    </row>
    <row r="152" spans="1:26" ht="15.75" hidden="1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0"/>
      <c r="Q152" s="13"/>
      <c r="R152" s="13"/>
      <c r="S152" s="13"/>
      <c r="T152" s="13"/>
      <c r="U152" s="13"/>
      <c r="V152" s="14"/>
      <c r="W152" s="14"/>
      <c r="X152" s="14"/>
      <c r="Y152" s="14"/>
      <c r="Z152" s="14"/>
    </row>
    <row r="153" spans="1:26" ht="15.75" hidden="1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0"/>
      <c r="Q153" s="13"/>
      <c r="R153" s="13"/>
      <c r="S153" s="13"/>
      <c r="T153" s="13"/>
      <c r="U153" s="13"/>
      <c r="V153" s="14"/>
      <c r="W153" s="14"/>
      <c r="X153" s="14"/>
      <c r="Y153" s="14"/>
      <c r="Z153" s="14"/>
    </row>
    <row r="154" spans="1:26" ht="15.75" hidden="1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0"/>
      <c r="Q154" s="13"/>
      <c r="R154" s="13"/>
      <c r="S154" s="13"/>
      <c r="T154" s="13"/>
      <c r="U154" s="13"/>
      <c r="V154" s="14"/>
      <c r="W154" s="14"/>
      <c r="X154" s="14"/>
      <c r="Y154" s="14"/>
      <c r="Z154" s="14"/>
    </row>
    <row r="155" spans="1:26" ht="15.75" hidden="1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0"/>
      <c r="Q155" s="13"/>
      <c r="R155" s="13"/>
      <c r="S155" s="13"/>
      <c r="T155" s="13"/>
      <c r="U155" s="13"/>
      <c r="V155" s="14"/>
      <c r="W155" s="14"/>
      <c r="X155" s="14"/>
      <c r="Y155" s="14"/>
      <c r="Z155" s="14"/>
    </row>
    <row r="156" spans="1:26" ht="15.75" hidden="1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0"/>
      <c r="Q156" s="13"/>
      <c r="R156" s="13"/>
      <c r="S156" s="13"/>
      <c r="T156" s="13"/>
      <c r="U156" s="13"/>
      <c r="V156" s="14"/>
      <c r="W156" s="14"/>
      <c r="X156" s="14"/>
      <c r="Y156" s="14"/>
      <c r="Z156" s="14"/>
    </row>
    <row r="157" spans="1:26" ht="15.75" hidden="1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0"/>
      <c r="Q157" s="13"/>
      <c r="R157" s="13"/>
      <c r="S157" s="13"/>
      <c r="T157" s="13"/>
      <c r="U157" s="13"/>
      <c r="V157" s="14"/>
      <c r="W157" s="14"/>
      <c r="X157" s="14"/>
      <c r="Y157" s="14"/>
      <c r="Z157" s="14"/>
    </row>
    <row r="158" spans="1:26" ht="15.75" hidden="1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0"/>
      <c r="Q158" s="13"/>
      <c r="R158" s="13"/>
      <c r="S158" s="13"/>
      <c r="T158" s="13"/>
      <c r="U158" s="13"/>
      <c r="V158" s="14"/>
      <c r="W158" s="14"/>
      <c r="X158" s="14"/>
      <c r="Y158" s="14"/>
      <c r="Z158" s="14"/>
    </row>
    <row r="159" spans="1:26" ht="15.75" hidden="1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0"/>
      <c r="Q159" s="13"/>
      <c r="R159" s="13"/>
      <c r="S159" s="13"/>
      <c r="T159" s="13"/>
      <c r="U159" s="13"/>
      <c r="V159" s="14"/>
      <c r="W159" s="14"/>
      <c r="X159" s="14"/>
      <c r="Y159" s="14"/>
      <c r="Z159" s="14"/>
    </row>
    <row r="160" spans="1:26" ht="15.75" hidden="1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0"/>
      <c r="Q160" s="13"/>
      <c r="R160" s="13"/>
      <c r="S160" s="13"/>
      <c r="T160" s="13"/>
      <c r="U160" s="13"/>
      <c r="V160" s="14"/>
      <c r="W160" s="14"/>
      <c r="X160" s="14"/>
      <c r="Y160" s="14"/>
      <c r="Z160" s="14"/>
    </row>
    <row r="161" spans="1:26" ht="15.75" hidden="1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0"/>
      <c r="Q161" s="13"/>
      <c r="R161" s="13"/>
      <c r="S161" s="13"/>
      <c r="T161" s="13"/>
      <c r="U161" s="13"/>
      <c r="V161" s="14"/>
      <c r="W161" s="14"/>
      <c r="X161" s="14"/>
      <c r="Y161" s="14"/>
      <c r="Z161" s="14"/>
    </row>
    <row r="162" spans="1:26" ht="15.75" hidden="1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0"/>
      <c r="Q162" s="13"/>
      <c r="R162" s="13"/>
      <c r="S162" s="13"/>
      <c r="T162" s="13"/>
      <c r="U162" s="13"/>
      <c r="V162" s="14"/>
      <c r="W162" s="14"/>
      <c r="X162" s="14"/>
      <c r="Y162" s="14"/>
      <c r="Z162" s="14"/>
    </row>
    <row r="163" spans="1:26" ht="15.75" hidden="1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0"/>
      <c r="Q163" s="13"/>
      <c r="R163" s="13"/>
      <c r="S163" s="13"/>
      <c r="T163" s="13"/>
      <c r="U163" s="13"/>
      <c r="V163" s="14"/>
      <c r="W163" s="14"/>
      <c r="X163" s="14"/>
      <c r="Y163" s="14"/>
      <c r="Z163" s="14"/>
    </row>
    <row r="164" spans="1:26" ht="15.75" hidden="1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0"/>
      <c r="Q164" s="13"/>
      <c r="R164" s="13"/>
      <c r="S164" s="13"/>
      <c r="T164" s="13"/>
      <c r="U164" s="13"/>
      <c r="V164" s="14"/>
      <c r="W164" s="14"/>
      <c r="X164" s="14"/>
      <c r="Y164" s="14"/>
      <c r="Z164" s="14"/>
    </row>
    <row r="165" spans="1:26" ht="15.75" hidden="1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0"/>
      <c r="Q165" s="13"/>
      <c r="R165" s="13"/>
      <c r="S165" s="13"/>
      <c r="T165" s="13"/>
      <c r="U165" s="13"/>
      <c r="V165" s="14"/>
      <c r="W165" s="14"/>
      <c r="X165" s="14"/>
      <c r="Y165" s="14"/>
      <c r="Z165" s="14"/>
    </row>
    <row r="166" spans="1:26" ht="15.75" hidden="1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0"/>
      <c r="Q166" s="13"/>
      <c r="R166" s="13"/>
      <c r="S166" s="13"/>
      <c r="T166" s="13"/>
      <c r="U166" s="13"/>
      <c r="V166" s="14"/>
      <c r="W166" s="14"/>
      <c r="X166" s="14"/>
      <c r="Y166" s="14"/>
      <c r="Z166" s="14"/>
    </row>
    <row r="167" spans="1:26" ht="15.75" hidden="1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0"/>
      <c r="Q167" s="13"/>
      <c r="R167" s="13"/>
      <c r="S167" s="13"/>
      <c r="T167" s="13"/>
      <c r="U167" s="13"/>
      <c r="V167" s="14"/>
      <c r="W167" s="14"/>
      <c r="X167" s="14"/>
      <c r="Y167" s="14"/>
      <c r="Z167" s="14"/>
    </row>
    <row r="168" spans="1:26" ht="15.75" hidden="1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0"/>
      <c r="Q168" s="13"/>
      <c r="R168" s="13"/>
      <c r="S168" s="13"/>
      <c r="T168" s="13"/>
      <c r="U168" s="13"/>
      <c r="V168" s="14"/>
      <c r="W168" s="14"/>
      <c r="X168" s="14"/>
      <c r="Y168" s="14"/>
      <c r="Z168" s="14"/>
    </row>
    <row r="169" spans="1:26" ht="15.75" hidden="1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0"/>
      <c r="Q169" s="13"/>
      <c r="R169" s="13"/>
      <c r="S169" s="13"/>
      <c r="T169" s="13"/>
      <c r="U169" s="13"/>
      <c r="V169" s="14"/>
      <c r="W169" s="14"/>
      <c r="X169" s="14"/>
      <c r="Y169" s="14"/>
      <c r="Z169" s="14"/>
    </row>
    <row r="170" spans="1:26" ht="15.75" hidden="1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0"/>
      <c r="Q170" s="13"/>
      <c r="R170" s="13"/>
      <c r="S170" s="13"/>
      <c r="T170" s="13"/>
      <c r="U170" s="13"/>
      <c r="V170" s="14"/>
      <c r="W170" s="14"/>
      <c r="X170" s="14"/>
      <c r="Y170" s="14"/>
      <c r="Z170" s="14"/>
    </row>
    <row r="171" spans="1:26" ht="15.75" hidden="1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0"/>
      <c r="Q171" s="13"/>
      <c r="R171" s="13"/>
      <c r="S171" s="13"/>
      <c r="T171" s="13"/>
      <c r="U171" s="13"/>
      <c r="V171" s="14"/>
      <c r="W171" s="14"/>
      <c r="X171" s="14"/>
      <c r="Y171" s="14"/>
      <c r="Z171" s="14"/>
    </row>
    <row r="172" spans="1:26" ht="15.75" hidden="1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0"/>
      <c r="Q172" s="13"/>
      <c r="R172" s="13"/>
      <c r="S172" s="13"/>
      <c r="T172" s="13"/>
      <c r="U172" s="13"/>
      <c r="V172" s="14"/>
      <c r="W172" s="14"/>
      <c r="X172" s="14"/>
      <c r="Y172" s="14"/>
      <c r="Z172" s="14"/>
    </row>
    <row r="173" spans="1:26" ht="15.75" hidden="1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0"/>
      <c r="Q173" s="13"/>
      <c r="R173" s="13"/>
      <c r="S173" s="13"/>
      <c r="T173" s="13"/>
      <c r="U173" s="13"/>
      <c r="V173" s="14"/>
      <c r="W173" s="14"/>
      <c r="X173" s="14"/>
      <c r="Y173" s="14"/>
      <c r="Z173" s="14"/>
    </row>
    <row r="174" spans="1:26" ht="15.75" hidden="1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0"/>
      <c r="Q174" s="13"/>
      <c r="R174" s="13"/>
      <c r="S174" s="13"/>
      <c r="T174" s="13"/>
      <c r="U174" s="13"/>
      <c r="V174" s="14"/>
      <c r="W174" s="14"/>
      <c r="X174" s="14"/>
      <c r="Y174" s="14"/>
      <c r="Z174" s="14"/>
    </row>
    <row r="175" spans="1:26" ht="15.75" hidden="1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0"/>
      <c r="Q175" s="13"/>
      <c r="R175" s="13"/>
      <c r="S175" s="13"/>
      <c r="T175" s="13"/>
      <c r="U175" s="13"/>
      <c r="V175" s="14"/>
      <c r="W175" s="14"/>
      <c r="X175" s="14"/>
      <c r="Y175" s="14"/>
      <c r="Z175" s="14"/>
    </row>
    <row r="176" spans="1:26" ht="15.75" hidden="1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0"/>
      <c r="Q176" s="13"/>
      <c r="R176" s="13"/>
      <c r="S176" s="13"/>
      <c r="T176" s="13"/>
      <c r="U176" s="13"/>
      <c r="V176" s="14"/>
      <c r="W176" s="14"/>
      <c r="X176" s="14"/>
      <c r="Y176" s="14"/>
      <c r="Z176" s="14"/>
    </row>
    <row r="177" spans="1:26" ht="15.75" hidden="1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0"/>
      <c r="Q177" s="13"/>
      <c r="R177" s="13"/>
      <c r="S177" s="13"/>
      <c r="T177" s="13"/>
      <c r="U177" s="13"/>
      <c r="V177" s="14"/>
      <c r="W177" s="14"/>
      <c r="X177" s="14"/>
      <c r="Y177" s="14"/>
      <c r="Z177" s="14"/>
    </row>
    <row r="178" spans="1:26" ht="15.75" hidden="1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0"/>
      <c r="Q178" s="13"/>
      <c r="R178" s="13"/>
      <c r="S178" s="13"/>
      <c r="T178" s="13"/>
      <c r="U178" s="13"/>
      <c r="V178" s="14"/>
      <c r="W178" s="14"/>
      <c r="X178" s="14"/>
      <c r="Y178" s="14"/>
      <c r="Z178" s="14"/>
    </row>
    <row r="179" spans="1:26" ht="15.75" hidden="1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0"/>
      <c r="Q179" s="13"/>
      <c r="R179" s="13"/>
      <c r="S179" s="13"/>
      <c r="T179" s="13"/>
      <c r="U179" s="13"/>
      <c r="V179" s="14"/>
      <c r="W179" s="14"/>
      <c r="X179" s="14"/>
      <c r="Y179" s="14"/>
      <c r="Z179" s="14"/>
    </row>
    <row r="180" spans="1:26" ht="15.75" hidden="1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0"/>
      <c r="Q180" s="13"/>
      <c r="R180" s="13"/>
      <c r="S180" s="13"/>
      <c r="T180" s="13"/>
      <c r="U180" s="13"/>
      <c r="V180" s="14"/>
      <c r="W180" s="14"/>
      <c r="X180" s="14"/>
      <c r="Y180" s="14"/>
      <c r="Z180" s="14"/>
    </row>
    <row r="181" spans="1:26" ht="15.75" hidden="1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0"/>
      <c r="Q181" s="13"/>
      <c r="R181" s="13"/>
      <c r="S181" s="13"/>
      <c r="T181" s="13"/>
      <c r="U181" s="13"/>
      <c r="V181" s="14"/>
      <c r="W181" s="14"/>
      <c r="X181" s="14"/>
      <c r="Y181" s="14"/>
      <c r="Z181" s="14"/>
    </row>
    <row r="182" spans="1:26" ht="15.75" hidden="1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0"/>
      <c r="Q182" s="13"/>
      <c r="R182" s="13"/>
      <c r="S182" s="13"/>
      <c r="T182" s="13"/>
      <c r="U182" s="13"/>
      <c r="V182" s="14"/>
      <c r="W182" s="14"/>
      <c r="X182" s="14"/>
      <c r="Y182" s="14"/>
      <c r="Z182" s="14"/>
    </row>
    <row r="183" spans="1:26" ht="15.75" hidden="1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0"/>
      <c r="Q183" s="13"/>
      <c r="R183" s="13"/>
      <c r="S183" s="13"/>
      <c r="T183" s="13"/>
      <c r="U183" s="13"/>
      <c r="V183" s="14"/>
      <c r="W183" s="14"/>
      <c r="X183" s="14"/>
      <c r="Y183" s="14"/>
      <c r="Z183" s="14"/>
    </row>
    <row r="184" spans="1:26" ht="15.75" hidden="1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0"/>
      <c r="Q184" s="13"/>
      <c r="R184" s="13"/>
      <c r="S184" s="13"/>
      <c r="T184" s="13"/>
      <c r="U184" s="13"/>
      <c r="V184" s="14"/>
      <c r="W184" s="14"/>
      <c r="X184" s="14"/>
      <c r="Y184" s="14"/>
      <c r="Z184" s="14"/>
    </row>
    <row r="185" spans="1:26" ht="15.75" hidden="1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0"/>
      <c r="Q185" s="13"/>
      <c r="R185" s="13"/>
      <c r="S185" s="13"/>
      <c r="T185" s="13"/>
      <c r="U185" s="13"/>
      <c r="V185" s="14"/>
      <c r="W185" s="14"/>
      <c r="X185" s="14"/>
      <c r="Y185" s="14"/>
      <c r="Z185" s="14"/>
    </row>
    <row r="186" spans="1:26" ht="15.75" hidden="1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0"/>
      <c r="Q186" s="13"/>
      <c r="R186" s="13"/>
      <c r="S186" s="13"/>
      <c r="T186" s="13"/>
      <c r="U186" s="13"/>
      <c r="V186" s="14"/>
      <c r="W186" s="14"/>
      <c r="X186" s="14"/>
      <c r="Y186" s="14"/>
      <c r="Z186" s="14"/>
    </row>
    <row r="187" spans="1:26" ht="15.75" hidden="1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0"/>
      <c r="Q187" s="13"/>
      <c r="R187" s="13"/>
      <c r="S187" s="13"/>
      <c r="T187" s="13"/>
      <c r="U187" s="13"/>
      <c r="V187" s="14"/>
      <c r="W187" s="14"/>
      <c r="X187" s="14"/>
      <c r="Y187" s="14"/>
      <c r="Z187" s="14"/>
    </row>
    <row r="188" spans="1:26" ht="15.75" hidden="1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0"/>
      <c r="Q188" s="13"/>
      <c r="R188" s="13"/>
      <c r="S188" s="13"/>
      <c r="T188" s="13"/>
      <c r="U188" s="13"/>
      <c r="V188" s="14"/>
      <c r="W188" s="14"/>
      <c r="X188" s="14"/>
      <c r="Y188" s="14"/>
      <c r="Z188" s="14"/>
    </row>
    <row r="189" spans="1:26" ht="15.75" hidden="1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0"/>
      <c r="Q189" s="13"/>
      <c r="R189" s="13"/>
      <c r="S189" s="13"/>
      <c r="T189" s="13"/>
      <c r="U189" s="13"/>
      <c r="V189" s="14"/>
      <c r="W189" s="14"/>
      <c r="X189" s="14"/>
      <c r="Y189" s="14"/>
      <c r="Z189" s="14"/>
    </row>
    <row r="190" spans="1:26" ht="15.75" hidden="1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0"/>
      <c r="Q190" s="13"/>
      <c r="R190" s="13"/>
      <c r="S190" s="13"/>
      <c r="T190" s="13"/>
      <c r="U190" s="13"/>
      <c r="V190" s="14"/>
      <c r="W190" s="14"/>
      <c r="X190" s="14"/>
      <c r="Y190" s="14"/>
      <c r="Z190" s="14"/>
    </row>
    <row r="191" spans="1:26" ht="15.75" hidden="1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0"/>
      <c r="Q191" s="13"/>
      <c r="R191" s="13"/>
      <c r="S191" s="13"/>
      <c r="T191" s="13"/>
      <c r="U191" s="13"/>
      <c r="V191" s="14"/>
      <c r="W191" s="14"/>
      <c r="X191" s="14"/>
      <c r="Y191" s="14"/>
      <c r="Z191" s="14"/>
    </row>
    <row r="192" spans="1:26" ht="15.75" hidden="1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0"/>
      <c r="Q192" s="13"/>
      <c r="R192" s="13"/>
      <c r="S192" s="13"/>
      <c r="T192" s="13"/>
      <c r="U192" s="13"/>
      <c r="V192" s="14"/>
      <c r="W192" s="14"/>
      <c r="X192" s="14"/>
      <c r="Y192" s="14"/>
      <c r="Z192" s="14"/>
    </row>
    <row r="193" spans="1:26" ht="15.75" hidden="1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0"/>
      <c r="Q193" s="13"/>
      <c r="R193" s="13"/>
      <c r="S193" s="13"/>
      <c r="T193" s="13"/>
      <c r="U193" s="13"/>
      <c r="V193" s="14"/>
      <c r="W193" s="14"/>
      <c r="X193" s="14"/>
      <c r="Y193" s="14"/>
      <c r="Z193" s="14"/>
    </row>
    <row r="194" spans="1:26" ht="15.75" hidden="1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0"/>
      <c r="Q194" s="13"/>
      <c r="R194" s="13"/>
      <c r="S194" s="13"/>
      <c r="T194" s="13"/>
      <c r="U194" s="13"/>
      <c r="V194" s="14"/>
      <c r="W194" s="14"/>
      <c r="X194" s="14"/>
      <c r="Y194" s="14"/>
      <c r="Z194" s="14"/>
    </row>
    <row r="195" spans="1:26" ht="15.75" hidden="1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0"/>
      <c r="Q195" s="13"/>
      <c r="R195" s="13"/>
      <c r="S195" s="13"/>
      <c r="T195" s="13"/>
      <c r="U195" s="13"/>
      <c r="V195" s="14"/>
      <c r="W195" s="14"/>
      <c r="X195" s="14"/>
      <c r="Y195" s="14"/>
      <c r="Z195" s="14"/>
    </row>
    <row r="196" spans="1:26" ht="15.75" hidden="1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0"/>
      <c r="Q196" s="13"/>
      <c r="R196" s="13"/>
      <c r="S196" s="13"/>
      <c r="T196" s="13"/>
      <c r="U196" s="13"/>
      <c r="V196" s="14"/>
      <c r="W196" s="14"/>
      <c r="X196" s="14"/>
      <c r="Y196" s="14"/>
      <c r="Z196" s="14"/>
    </row>
    <row r="197" spans="1:26" ht="15.75" hidden="1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0"/>
      <c r="Q197" s="13"/>
      <c r="R197" s="13"/>
      <c r="S197" s="13"/>
      <c r="T197" s="13"/>
      <c r="U197" s="13"/>
      <c r="V197" s="14"/>
      <c r="W197" s="14"/>
      <c r="X197" s="14"/>
      <c r="Y197" s="14"/>
      <c r="Z197" s="14"/>
    </row>
    <row r="198" spans="1:26" ht="15.75" hidden="1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0"/>
      <c r="Q198" s="13"/>
      <c r="R198" s="13"/>
      <c r="S198" s="13"/>
      <c r="T198" s="13"/>
      <c r="U198" s="13"/>
      <c r="V198" s="14"/>
      <c r="W198" s="14"/>
      <c r="X198" s="14"/>
      <c r="Y198" s="14"/>
      <c r="Z198" s="14"/>
    </row>
    <row r="199" spans="1:26" ht="15.75" hidden="1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0"/>
      <c r="Q199" s="13"/>
      <c r="R199" s="13"/>
      <c r="S199" s="13"/>
      <c r="T199" s="13"/>
      <c r="U199" s="13"/>
      <c r="V199" s="14"/>
      <c r="W199" s="14"/>
      <c r="X199" s="14"/>
      <c r="Y199" s="14"/>
      <c r="Z199" s="14"/>
    </row>
    <row r="200" spans="1:26" ht="15.75" hidden="1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0"/>
      <c r="Q200" s="13"/>
      <c r="R200" s="13"/>
      <c r="S200" s="13"/>
      <c r="T200" s="13"/>
      <c r="U200" s="13"/>
      <c r="V200" s="14"/>
      <c r="W200" s="14"/>
      <c r="X200" s="14"/>
      <c r="Y200" s="14"/>
      <c r="Z200" s="14"/>
    </row>
    <row r="201" spans="1:26" ht="15.75" hidden="1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0"/>
      <c r="Q201" s="13"/>
      <c r="R201" s="13"/>
      <c r="S201" s="13"/>
      <c r="T201" s="13"/>
      <c r="U201" s="13"/>
      <c r="V201" s="14"/>
      <c r="W201" s="14"/>
      <c r="X201" s="14"/>
      <c r="Y201" s="14"/>
      <c r="Z201" s="14"/>
    </row>
    <row r="202" spans="1:26" ht="15.75" hidden="1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0"/>
      <c r="Q202" s="13"/>
      <c r="R202" s="13"/>
      <c r="S202" s="13"/>
      <c r="T202" s="13"/>
      <c r="U202" s="13"/>
      <c r="V202" s="14"/>
      <c r="W202" s="14"/>
      <c r="X202" s="14"/>
      <c r="Y202" s="14"/>
      <c r="Z202" s="14"/>
    </row>
    <row r="203" spans="1:26" ht="15.75" hidden="1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0"/>
      <c r="Q203" s="13"/>
      <c r="R203" s="13"/>
      <c r="S203" s="13"/>
      <c r="T203" s="13"/>
      <c r="U203" s="13"/>
      <c r="V203" s="14"/>
      <c r="W203" s="14"/>
      <c r="X203" s="14"/>
      <c r="Y203" s="14"/>
      <c r="Z203" s="14"/>
    </row>
    <row r="204" spans="1:26" ht="15.75" hidden="1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0"/>
      <c r="Q204" s="13"/>
      <c r="R204" s="13"/>
      <c r="S204" s="13"/>
      <c r="T204" s="13"/>
      <c r="U204" s="13"/>
      <c r="V204" s="14"/>
      <c r="W204" s="14"/>
      <c r="X204" s="14"/>
      <c r="Y204" s="14"/>
      <c r="Z204" s="14"/>
    </row>
    <row r="205" spans="1:26" ht="15.75" hidden="1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0"/>
      <c r="Q205" s="13"/>
      <c r="R205" s="13"/>
      <c r="S205" s="13"/>
      <c r="T205" s="13"/>
      <c r="U205" s="13"/>
      <c r="V205" s="14"/>
      <c r="W205" s="14"/>
      <c r="X205" s="14"/>
      <c r="Y205" s="14"/>
      <c r="Z205" s="14"/>
    </row>
    <row r="206" spans="1:26" ht="15.75" hidden="1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0"/>
      <c r="Q206" s="13"/>
      <c r="R206" s="13"/>
      <c r="S206" s="13"/>
      <c r="T206" s="13"/>
      <c r="U206" s="13"/>
      <c r="V206" s="14"/>
      <c r="W206" s="14"/>
      <c r="X206" s="14"/>
      <c r="Y206" s="14"/>
      <c r="Z206" s="14"/>
    </row>
    <row r="207" spans="1:26" ht="15.75" hidden="1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0"/>
      <c r="Q207" s="13"/>
      <c r="R207" s="13"/>
      <c r="S207" s="13"/>
      <c r="T207" s="13"/>
      <c r="U207" s="13"/>
      <c r="V207" s="14"/>
      <c r="W207" s="14"/>
      <c r="X207" s="14"/>
      <c r="Y207" s="14"/>
      <c r="Z207" s="14"/>
    </row>
    <row r="208" spans="1:26" ht="15.75" hidden="1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0"/>
      <c r="Q208" s="13"/>
      <c r="R208" s="13"/>
      <c r="S208" s="13"/>
      <c r="T208" s="13"/>
      <c r="U208" s="13"/>
      <c r="V208" s="14"/>
      <c r="W208" s="14"/>
      <c r="X208" s="14"/>
      <c r="Y208" s="14"/>
      <c r="Z208" s="14"/>
    </row>
    <row r="209" spans="1:26" ht="15.75" hidden="1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0"/>
      <c r="Q209" s="13"/>
      <c r="R209" s="13"/>
      <c r="S209" s="13"/>
      <c r="T209" s="13"/>
      <c r="U209" s="13"/>
      <c r="V209" s="14"/>
      <c r="W209" s="14"/>
      <c r="X209" s="14"/>
      <c r="Y209" s="14"/>
      <c r="Z209" s="14"/>
    </row>
    <row r="210" spans="1:26" ht="15.75" hidden="1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0"/>
      <c r="Q210" s="13"/>
      <c r="R210" s="13"/>
      <c r="S210" s="13"/>
      <c r="T210" s="13"/>
      <c r="U210" s="13"/>
      <c r="V210" s="14"/>
      <c r="W210" s="14"/>
      <c r="X210" s="14"/>
      <c r="Y210" s="14"/>
      <c r="Z210" s="14"/>
    </row>
    <row r="211" spans="1:26" ht="15.75" hidden="1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0"/>
      <c r="Q211" s="13"/>
      <c r="R211" s="13"/>
      <c r="S211" s="13"/>
      <c r="T211" s="13"/>
      <c r="U211" s="13"/>
      <c r="V211" s="14"/>
      <c r="W211" s="14"/>
      <c r="X211" s="14"/>
      <c r="Y211" s="14"/>
      <c r="Z211" s="14"/>
    </row>
    <row r="212" spans="1:26" ht="15.75" hidden="1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0"/>
      <c r="Q212" s="13"/>
      <c r="R212" s="13"/>
      <c r="S212" s="13"/>
      <c r="T212" s="13"/>
      <c r="U212" s="13"/>
      <c r="V212" s="14"/>
      <c r="W212" s="14"/>
      <c r="X212" s="14"/>
      <c r="Y212" s="14"/>
      <c r="Z212" s="14"/>
    </row>
    <row r="213" spans="1:26" ht="15.75" hidden="1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0"/>
      <c r="Q213" s="13"/>
      <c r="R213" s="13"/>
      <c r="S213" s="13"/>
      <c r="T213" s="13"/>
      <c r="U213" s="13"/>
      <c r="V213" s="14"/>
      <c r="W213" s="14"/>
      <c r="X213" s="14"/>
      <c r="Y213" s="14"/>
      <c r="Z213" s="14"/>
    </row>
    <row r="214" spans="1:26" ht="15.75" hidden="1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0"/>
      <c r="Q214" s="13"/>
      <c r="R214" s="13"/>
      <c r="S214" s="13"/>
      <c r="T214" s="13"/>
      <c r="U214" s="13"/>
      <c r="V214" s="14"/>
      <c r="W214" s="14"/>
      <c r="X214" s="14"/>
      <c r="Y214" s="14"/>
      <c r="Z214" s="14"/>
    </row>
    <row r="215" spans="1:26" ht="15.75" hidden="1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0"/>
      <c r="Q215" s="13"/>
      <c r="R215" s="13"/>
      <c r="S215" s="13"/>
      <c r="T215" s="13"/>
      <c r="U215" s="13"/>
      <c r="V215" s="14"/>
      <c r="W215" s="14"/>
      <c r="X215" s="14"/>
      <c r="Y215" s="14"/>
      <c r="Z215" s="14"/>
    </row>
    <row r="216" spans="1:26" ht="15.75" hidden="1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0"/>
      <c r="Q216" s="13"/>
      <c r="R216" s="13"/>
      <c r="S216" s="13"/>
      <c r="T216" s="13"/>
      <c r="U216" s="13"/>
      <c r="V216" s="14"/>
      <c r="W216" s="14"/>
      <c r="X216" s="14"/>
      <c r="Y216" s="14"/>
      <c r="Z216" s="14"/>
    </row>
    <row r="217" spans="1:26" ht="15.75" hidden="1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0"/>
      <c r="Q217" s="13"/>
      <c r="R217" s="13"/>
      <c r="S217" s="13"/>
      <c r="T217" s="13"/>
      <c r="U217" s="13"/>
      <c r="V217" s="14"/>
      <c r="W217" s="14"/>
      <c r="X217" s="14"/>
      <c r="Y217" s="14"/>
      <c r="Z217" s="14"/>
    </row>
    <row r="218" spans="1:26" ht="15.75" hidden="1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0"/>
      <c r="Q218" s="13"/>
      <c r="R218" s="13"/>
      <c r="S218" s="13"/>
      <c r="T218" s="13"/>
      <c r="U218" s="13"/>
      <c r="V218" s="14"/>
      <c r="W218" s="14"/>
      <c r="X218" s="14"/>
      <c r="Y218" s="14"/>
      <c r="Z218" s="14"/>
    </row>
    <row r="219" spans="1:26" ht="15.75" hidden="1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0"/>
      <c r="Q219" s="13"/>
      <c r="R219" s="13"/>
      <c r="S219" s="13"/>
      <c r="T219" s="13"/>
      <c r="U219" s="13"/>
      <c r="V219" s="14"/>
      <c r="W219" s="14"/>
      <c r="X219" s="14"/>
      <c r="Y219" s="14"/>
      <c r="Z219" s="14"/>
    </row>
    <row r="220" spans="1:26" ht="15.75" hidden="1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0"/>
      <c r="Q220" s="13"/>
      <c r="R220" s="13"/>
      <c r="S220" s="13"/>
      <c r="T220" s="13"/>
      <c r="U220" s="13"/>
      <c r="V220" s="14"/>
      <c r="W220" s="14"/>
      <c r="X220" s="14"/>
      <c r="Y220" s="14"/>
      <c r="Z220" s="14"/>
    </row>
    <row r="221" spans="1:26" ht="15.75" hidden="1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0"/>
      <c r="Q221" s="13"/>
      <c r="R221" s="13"/>
      <c r="S221" s="13"/>
      <c r="T221" s="13"/>
      <c r="U221" s="13"/>
      <c r="V221" s="14"/>
      <c r="W221" s="14"/>
      <c r="X221" s="14"/>
      <c r="Y221" s="14"/>
      <c r="Z221" s="14"/>
    </row>
    <row r="222" spans="1:26" ht="15.75" hidden="1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0"/>
      <c r="Q222" s="13"/>
      <c r="R222" s="13"/>
      <c r="S222" s="13"/>
      <c r="T222" s="13"/>
      <c r="U222" s="13"/>
      <c r="V222" s="14"/>
      <c r="W222" s="14"/>
      <c r="X222" s="14"/>
      <c r="Y222" s="14"/>
      <c r="Z222" s="14"/>
    </row>
    <row r="223" spans="1:26" ht="15.75" hidden="1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0"/>
      <c r="Q223" s="13"/>
      <c r="R223" s="13"/>
      <c r="S223" s="13"/>
      <c r="T223" s="13"/>
      <c r="U223" s="13"/>
      <c r="V223" s="14"/>
      <c r="W223" s="14"/>
      <c r="X223" s="14"/>
      <c r="Y223" s="14"/>
      <c r="Z223" s="14"/>
    </row>
    <row r="224" spans="1:26" ht="15.75" hidden="1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0"/>
      <c r="Q224" s="13"/>
      <c r="R224" s="13"/>
      <c r="S224" s="13"/>
      <c r="T224" s="13"/>
      <c r="U224" s="13"/>
      <c r="V224" s="14"/>
      <c r="W224" s="14"/>
      <c r="X224" s="14"/>
      <c r="Y224" s="14"/>
      <c r="Z224" s="14"/>
    </row>
    <row r="225" spans="1:26" ht="15.75" hidden="1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0"/>
      <c r="Q225" s="13"/>
      <c r="R225" s="13"/>
      <c r="S225" s="13"/>
      <c r="T225" s="13"/>
      <c r="U225" s="13"/>
      <c r="V225" s="14"/>
      <c r="W225" s="14"/>
      <c r="X225" s="14"/>
      <c r="Y225" s="14"/>
      <c r="Z225" s="14"/>
    </row>
    <row r="226" spans="1:26" ht="15.75" hidden="1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0"/>
      <c r="Q226" s="13"/>
      <c r="R226" s="13"/>
      <c r="S226" s="13"/>
      <c r="T226" s="13"/>
      <c r="U226" s="13"/>
      <c r="V226" s="14"/>
      <c r="W226" s="14"/>
      <c r="X226" s="14"/>
      <c r="Y226" s="14"/>
      <c r="Z226" s="14"/>
    </row>
    <row r="227" spans="1:26" ht="15.75" hidden="1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0"/>
      <c r="Q227" s="13"/>
      <c r="R227" s="13"/>
      <c r="S227" s="13"/>
      <c r="T227" s="13"/>
      <c r="U227" s="13"/>
      <c r="V227" s="14"/>
      <c r="W227" s="14"/>
      <c r="X227" s="14"/>
      <c r="Y227" s="14"/>
      <c r="Z227" s="14"/>
    </row>
    <row r="228" spans="1:26" ht="15.75" hidden="1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0"/>
      <c r="Q228" s="13"/>
      <c r="R228" s="13"/>
      <c r="S228" s="13"/>
      <c r="T228" s="13"/>
      <c r="U228" s="13"/>
      <c r="V228" s="14"/>
      <c r="W228" s="14"/>
      <c r="X228" s="14"/>
      <c r="Y228" s="14"/>
      <c r="Z228" s="14"/>
    </row>
    <row r="229" spans="1:26" ht="15.75" hidden="1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0"/>
      <c r="Q229" s="13"/>
      <c r="R229" s="13"/>
      <c r="S229" s="13"/>
      <c r="T229" s="13"/>
      <c r="U229" s="13"/>
      <c r="V229" s="14"/>
      <c r="W229" s="14"/>
      <c r="X229" s="14"/>
      <c r="Y229" s="14"/>
      <c r="Z229" s="14"/>
    </row>
    <row r="230" spans="1:26" ht="15.75" hidden="1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0"/>
      <c r="Q230" s="13"/>
      <c r="R230" s="13"/>
      <c r="S230" s="13"/>
      <c r="T230" s="13"/>
      <c r="U230" s="13"/>
      <c r="V230" s="14"/>
      <c r="W230" s="14"/>
      <c r="X230" s="14"/>
      <c r="Y230" s="14"/>
      <c r="Z230" s="14"/>
    </row>
    <row r="231" spans="1:26" ht="15.75" hidden="1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0"/>
      <c r="Q231" s="13"/>
      <c r="R231" s="13"/>
      <c r="S231" s="13"/>
      <c r="T231" s="13"/>
      <c r="U231" s="13"/>
      <c r="V231" s="14"/>
      <c r="W231" s="14"/>
      <c r="X231" s="14"/>
      <c r="Y231" s="14"/>
      <c r="Z231" s="14"/>
    </row>
    <row r="232" spans="1:26" ht="15.75" hidden="1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0"/>
      <c r="Q232" s="13"/>
      <c r="R232" s="13"/>
      <c r="S232" s="13"/>
      <c r="T232" s="13"/>
      <c r="U232" s="13"/>
      <c r="V232" s="14"/>
      <c r="W232" s="14"/>
      <c r="X232" s="14"/>
      <c r="Y232" s="14"/>
      <c r="Z232" s="14"/>
    </row>
    <row r="233" spans="1:26" ht="15.75" hidden="1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0"/>
      <c r="Q233" s="13"/>
      <c r="R233" s="13"/>
      <c r="S233" s="13"/>
      <c r="T233" s="13"/>
      <c r="U233" s="13"/>
      <c r="V233" s="14"/>
      <c r="W233" s="14"/>
      <c r="X233" s="14"/>
      <c r="Y233" s="14"/>
      <c r="Z233" s="14"/>
    </row>
    <row r="234" spans="1:26" ht="15.75" hidden="1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0"/>
      <c r="Q234" s="13"/>
      <c r="R234" s="13"/>
      <c r="S234" s="13"/>
      <c r="T234" s="13"/>
      <c r="U234" s="13"/>
      <c r="V234" s="14"/>
      <c r="W234" s="14"/>
      <c r="X234" s="14"/>
      <c r="Y234" s="14"/>
      <c r="Z234" s="14"/>
    </row>
    <row r="235" spans="1:26" ht="15.75" hidden="1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0"/>
      <c r="Q235" s="13"/>
      <c r="R235" s="13"/>
      <c r="S235" s="13"/>
      <c r="T235" s="13"/>
      <c r="U235" s="13"/>
      <c r="V235" s="14"/>
      <c r="W235" s="14"/>
      <c r="X235" s="14"/>
      <c r="Y235" s="14"/>
      <c r="Z235" s="14"/>
    </row>
    <row r="236" spans="1:26" ht="15.75" hidden="1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0"/>
      <c r="Q236" s="13"/>
      <c r="R236" s="13"/>
      <c r="S236" s="13"/>
      <c r="T236" s="13"/>
      <c r="U236" s="13"/>
      <c r="V236" s="14"/>
      <c r="W236" s="14"/>
      <c r="X236" s="14"/>
      <c r="Y236" s="14"/>
      <c r="Z236" s="14"/>
    </row>
    <row r="237" spans="1:26" ht="15.75" hidden="1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0"/>
      <c r="Q237" s="13"/>
      <c r="R237" s="13"/>
      <c r="S237" s="13"/>
      <c r="T237" s="13"/>
      <c r="U237" s="13"/>
      <c r="V237" s="14"/>
      <c r="W237" s="14"/>
      <c r="X237" s="14"/>
      <c r="Y237" s="14"/>
      <c r="Z237" s="14"/>
    </row>
    <row r="238" spans="1:26" ht="15.75" hidden="1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0"/>
      <c r="Q238" s="13"/>
      <c r="R238" s="13"/>
      <c r="S238" s="13"/>
      <c r="T238" s="13"/>
      <c r="U238" s="13"/>
      <c r="V238" s="14"/>
      <c r="W238" s="14"/>
      <c r="X238" s="14"/>
      <c r="Y238" s="14"/>
      <c r="Z238" s="14"/>
    </row>
    <row r="239" spans="1:26" ht="15.75" hidden="1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0"/>
      <c r="Q239" s="13"/>
      <c r="R239" s="13"/>
      <c r="S239" s="13"/>
      <c r="T239" s="13"/>
      <c r="U239" s="13"/>
      <c r="V239" s="14"/>
      <c r="W239" s="14"/>
      <c r="X239" s="14"/>
      <c r="Y239" s="14"/>
      <c r="Z239" s="14"/>
    </row>
    <row r="240" spans="1:26" ht="15.75" hidden="1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0"/>
      <c r="Q240" s="13"/>
      <c r="R240" s="13"/>
      <c r="S240" s="13"/>
      <c r="T240" s="13"/>
      <c r="U240" s="13"/>
      <c r="V240" s="14"/>
      <c r="W240" s="14"/>
      <c r="X240" s="14"/>
      <c r="Y240" s="14"/>
      <c r="Z240" s="14"/>
    </row>
    <row r="241" spans="1:26" ht="15.75" hidden="1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0"/>
      <c r="Q241" s="13"/>
      <c r="R241" s="13"/>
      <c r="S241" s="13"/>
      <c r="T241" s="13"/>
      <c r="U241" s="13"/>
      <c r="V241" s="14"/>
      <c r="W241" s="14"/>
      <c r="X241" s="14"/>
      <c r="Y241" s="14"/>
      <c r="Z241" s="14"/>
    </row>
    <row r="242" spans="1:26" ht="15.75" hidden="1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0"/>
      <c r="Q242" s="13"/>
      <c r="R242" s="13"/>
      <c r="S242" s="13"/>
      <c r="T242" s="13"/>
      <c r="U242" s="13"/>
      <c r="V242" s="14"/>
      <c r="W242" s="14"/>
      <c r="X242" s="14"/>
      <c r="Y242" s="14"/>
      <c r="Z242" s="14"/>
    </row>
    <row r="243" spans="1:26" ht="15.75" hidden="1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0"/>
      <c r="Q243" s="13"/>
      <c r="R243" s="13"/>
      <c r="S243" s="13"/>
      <c r="T243" s="13"/>
      <c r="U243" s="13"/>
      <c r="V243" s="14"/>
      <c r="W243" s="14"/>
      <c r="X243" s="14"/>
      <c r="Y243" s="14"/>
      <c r="Z243" s="14"/>
    </row>
    <row r="244" spans="1:26" ht="15.75" hidden="1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0"/>
      <c r="Q244" s="13"/>
      <c r="R244" s="13"/>
      <c r="S244" s="13"/>
      <c r="T244" s="13"/>
      <c r="U244" s="13"/>
      <c r="V244" s="14"/>
      <c r="W244" s="14"/>
      <c r="X244" s="14"/>
      <c r="Y244" s="14"/>
      <c r="Z244" s="14"/>
    </row>
    <row r="245" spans="1:26" ht="15.75" hidden="1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0"/>
      <c r="Q245" s="13"/>
      <c r="R245" s="13"/>
      <c r="S245" s="13"/>
      <c r="T245" s="13"/>
      <c r="U245" s="13"/>
      <c r="V245" s="14"/>
      <c r="W245" s="14"/>
      <c r="X245" s="14"/>
      <c r="Y245" s="14"/>
      <c r="Z245" s="14"/>
    </row>
    <row r="246" spans="1:26" ht="15.75" hidden="1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0"/>
      <c r="Q246" s="13"/>
      <c r="R246" s="13"/>
      <c r="S246" s="13"/>
      <c r="T246" s="13"/>
      <c r="U246" s="13"/>
      <c r="V246" s="14"/>
      <c r="W246" s="14"/>
      <c r="X246" s="14"/>
      <c r="Y246" s="14"/>
      <c r="Z246" s="14"/>
    </row>
    <row r="247" spans="1:26" ht="15.75" hidden="1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0"/>
      <c r="Q247" s="13"/>
      <c r="R247" s="13"/>
      <c r="S247" s="13"/>
      <c r="T247" s="13"/>
      <c r="U247" s="13"/>
      <c r="V247" s="14"/>
      <c r="W247" s="14"/>
      <c r="X247" s="14"/>
      <c r="Y247" s="14"/>
      <c r="Z247" s="14"/>
    </row>
    <row r="248" spans="1:26" ht="15.75" hidden="1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0"/>
      <c r="Q248" s="13"/>
      <c r="R248" s="13"/>
      <c r="S248" s="13"/>
      <c r="T248" s="13"/>
      <c r="U248" s="13"/>
      <c r="V248" s="14"/>
      <c r="W248" s="14"/>
      <c r="X248" s="14"/>
      <c r="Y248" s="14"/>
      <c r="Z248" s="14"/>
    </row>
    <row r="249" spans="1:26" ht="15.75" hidden="1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0"/>
      <c r="Q249" s="13"/>
      <c r="R249" s="13"/>
      <c r="S249" s="13"/>
      <c r="T249" s="13"/>
      <c r="U249" s="13"/>
      <c r="V249" s="14"/>
      <c r="W249" s="14"/>
      <c r="X249" s="14"/>
      <c r="Y249" s="14"/>
      <c r="Z249" s="14"/>
    </row>
    <row r="250" spans="1:26" ht="15.75" hidden="1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0"/>
      <c r="Q250" s="13"/>
      <c r="R250" s="13"/>
      <c r="S250" s="13"/>
      <c r="T250" s="13"/>
      <c r="U250" s="13"/>
      <c r="V250" s="14"/>
      <c r="W250" s="14"/>
      <c r="X250" s="14"/>
      <c r="Y250" s="14"/>
      <c r="Z250" s="14"/>
    </row>
    <row r="251" spans="1:26" ht="15.75" hidden="1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0"/>
      <c r="Q251" s="13"/>
      <c r="R251" s="13"/>
      <c r="S251" s="13"/>
      <c r="T251" s="13"/>
      <c r="U251" s="13"/>
      <c r="V251" s="14"/>
      <c r="W251" s="14"/>
      <c r="X251" s="14"/>
      <c r="Y251" s="14"/>
      <c r="Z251" s="14"/>
    </row>
    <row r="252" spans="1:26" ht="15.75" hidden="1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0"/>
      <c r="Q252" s="13"/>
      <c r="R252" s="13"/>
      <c r="S252" s="13"/>
      <c r="T252" s="13"/>
      <c r="U252" s="13"/>
      <c r="V252" s="14"/>
      <c r="W252" s="14"/>
      <c r="X252" s="14"/>
      <c r="Y252" s="14"/>
      <c r="Z252" s="14"/>
    </row>
    <row r="253" spans="1:26" ht="15.75" hidden="1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0"/>
      <c r="Q253" s="13"/>
      <c r="R253" s="13"/>
      <c r="S253" s="13"/>
      <c r="T253" s="13"/>
      <c r="U253" s="13"/>
      <c r="V253" s="14"/>
      <c r="W253" s="14"/>
      <c r="X253" s="14"/>
      <c r="Y253" s="14"/>
      <c r="Z253" s="14"/>
    </row>
    <row r="254" spans="1:26" ht="15.75" hidden="1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0"/>
      <c r="Q254" s="13"/>
      <c r="R254" s="13"/>
      <c r="S254" s="13"/>
      <c r="T254" s="13"/>
      <c r="U254" s="13"/>
      <c r="V254" s="14"/>
      <c r="W254" s="14"/>
      <c r="X254" s="14"/>
      <c r="Y254" s="14"/>
      <c r="Z254" s="14"/>
    </row>
    <row r="255" spans="1:26" ht="15.75" hidden="1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0"/>
      <c r="Q255" s="13"/>
      <c r="R255" s="13"/>
      <c r="S255" s="13"/>
      <c r="T255" s="13"/>
      <c r="U255" s="13"/>
      <c r="V255" s="14"/>
      <c r="W255" s="14"/>
      <c r="X255" s="14"/>
      <c r="Y255" s="14"/>
      <c r="Z255" s="14"/>
    </row>
    <row r="256" spans="1:26" ht="15.75" hidden="1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0"/>
      <c r="Q256" s="13"/>
      <c r="R256" s="13"/>
      <c r="S256" s="13"/>
      <c r="T256" s="13"/>
      <c r="U256" s="13"/>
      <c r="V256" s="14"/>
      <c r="W256" s="14"/>
      <c r="X256" s="14"/>
      <c r="Y256" s="14"/>
      <c r="Z256" s="14"/>
    </row>
    <row r="257" spans="1:26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47">
    <mergeCell ref="A32:A36"/>
    <mergeCell ref="A37:A41"/>
    <mergeCell ref="A42:A43"/>
    <mergeCell ref="A55:F55"/>
    <mergeCell ref="A56:F56"/>
    <mergeCell ref="A45:B45"/>
    <mergeCell ref="A48:B48"/>
    <mergeCell ref="A49:B49"/>
    <mergeCell ref="A50:B50"/>
    <mergeCell ref="A51:B51"/>
    <mergeCell ref="A52:B52"/>
    <mergeCell ref="A53:B53"/>
    <mergeCell ref="A54:B54"/>
    <mergeCell ref="A21:B21"/>
    <mergeCell ref="A18:A20"/>
    <mergeCell ref="A25:A26"/>
    <mergeCell ref="B25:F25"/>
    <mergeCell ref="A27:A31"/>
    <mergeCell ref="I18:I20"/>
    <mergeCell ref="J18:J20"/>
    <mergeCell ref="K18:K20"/>
    <mergeCell ref="C10:C13"/>
    <mergeCell ref="D10:D13"/>
    <mergeCell ref="E10:E13"/>
    <mergeCell ref="F10:F13"/>
    <mergeCell ref="E14:E15"/>
    <mergeCell ref="F14:F15"/>
    <mergeCell ref="C14:C15"/>
    <mergeCell ref="D14:D15"/>
    <mergeCell ref="L18:L20"/>
    <mergeCell ref="M18:M20"/>
    <mergeCell ref="N18:N20"/>
    <mergeCell ref="O18:O20"/>
    <mergeCell ref="O24:O32"/>
    <mergeCell ref="A6:O6"/>
    <mergeCell ref="A7:O7"/>
    <mergeCell ref="A8:A9"/>
    <mergeCell ref="B8:H8"/>
    <mergeCell ref="I8:O8"/>
    <mergeCell ref="A10:A13"/>
    <mergeCell ref="B10:B13"/>
    <mergeCell ref="G10:G13"/>
    <mergeCell ref="H10:H13"/>
    <mergeCell ref="G14:G15"/>
    <mergeCell ref="H14:H15"/>
    <mergeCell ref="A14:A15"/>
    <mergeCell ref="B14:B15"/>
  </mergeCells>
  <conditionalFormatting sqref="R49:S50">
    <cfRule type="expression" dxfId="11" priority="1">
      <formula>LEFT(R49, 1) = "1"</formula>
    </cfRule>
  </conditionalFormatting>
  <conditionalFormatting sqref="R49:S50">
    <cfRule type="expression" dxfId="10" priority="2">
      <formula>LEFT(R49, 1) = "2"</formula>
    </cfRule>
  </conditionalFormatting>
  <conditionalFormatting sqref="R49:S50">
    <cfRule type="expression" dxfId="9" priority="3">
      <formula>LEFT(R49, 1) = "3"</formula>
    </cfRule>
  </conditionalFormatting>
  <conditionalFormatting sqref="R49:S50">
    <cfRule type="expression" dxfId="8" priority="4">
      <formula>LEFT(R49, 1) = "4"</formula>
    </cfRule>
  </conditionalFormatting>
  <conditionalFormatting sqref="R49:S50">
    <cfRule type="expression" dxfId="7" priority="5">
      <formula>LEFT(R49, 1) = "5"</formula>
    </cfRule>
  </conditionalFormatting>
  <conditionalFormatting sqref="R49:S50">
    <cfRule type="expression" dxfId="6" priority="6">
      <formula>LEFT(R49, 1) = "6"</formula>
    </cfRule>
  </conditionalFormatting>
  <conditionalFormatting sqref="R51:S51">
    <cfRule type="expression" dxfId="5" priority="7">
      <formula>LEFT(R51, 1) = "1"</formula>
    </cfRule>
  </conditionalFormatting>
  <conditionalFormatting sqref="R51:S51">
    <cfRule type="expression" dxfId="4" priority="8">
      <formula>LEFT(R51, 1) = "2"</formula>
    </cfRule>
  </conditionalFormatting>
  <conditionalFormatting sqref="R51:S51">
    <cfRule type="expression" dxfId="3" priority="9">
      <formula>LEFT(R51, 1) = "3"</formula>
    </cfRule>
  </conditionalFormatting>
  <conditionalFormatting sqref="R51:S51">
    <cfRule type="expression" dxfId="2" priority="10">
      <formula>LEFT(R51, 1) = "4"</formula>
    </cfRule>
  </conditionalFormatting>
  <conditionalFormatting sqref="R51:S51">
    <cfRule type="expression" dxfId="1" priority="11">
      <formula>LEFT(R51, 1) = "5"</formula>
    </cfRule>
  </conditionalFormatting>
  <conditionalFormatting sqref="R51:S51">
    <cfRule type="expression" dxfId="0" priority="12">
      <formula>LEFT(R51, 1) = "6"</formula>
    </cfRule>
  </conditionalFormatting>
  <pageMargins left="0.70866141732283472" right="0.70866141732283472" top="0.74803149606299213" bottom="0.7480314960629921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="70" zoomScaleNormal="70" workbookViewId="0">
      <selection activeCell="F15" sqref="F15"/>
    </sheetView>
  </sheetViews>
  <sheetFormatPr baseColWidth="10" defaultColWidth="0" defaultRowHeight="15" customHeight="1" zeroHeight="1"/>
  <cols>
    <col min="1" max="1" width="16.140625" customWidth="1"/>
    <col min="2" max="2" width="11.42578125" customWidth="1"/>
    <col min="3" max="3" width="15.42578125" customWidth="1"/>
    <col min="4" max="4" width="20.42578125" customWidth="1"/>
    <col min="5" max="5" width="17.28515625" customWidth="1"/>
    <col min="6" max="6" width="18" customWidth="1"/>
    <col min="7" max="7" width="14.140625" customWidth="1"/>
    <col min="8" max="8" width="13.42578125" customWidth="1"/>
    <col min="9" max="9" width="12.140625" customWidth="1"/>
    <col min="10" max="10" width="15.28515625" customWidth="1"/>
    <col min="11" max="11" width="15" customWidth="1"/>
    <col min="12" max="12" width="16.7109375" customWidth="1"/>
    <col min="13" max="13" width="17.42578125" customWidth="1"/>
    <col min="14" max="14" width="15.85546875" customWidth="1"/>
    <col min="15" max="15" width="17.42578125" customWidth="1"/>
    <col min="16" max="16" width="12.85546875" customWidth="1"/>
    <col min="17" max="17" width="22.140625" customWidth="1"/>
    <col min="18" max="18" width="12.7109375" customWidth="1"/>
    <col min="19" max="19" width="8.42578125" customWidth="1"/>
    <col min="20" max="22" width="10.7109375" customWidth="1"/>
    <col min="23" max="23" width="18.42578125" customWidth="1"/>
    <col min="24" max="24" width="18.140625" customWidth="1"/>
    <col min="25" max="25" width="14.85546875" customWidth="1"/>
    <col min="26" max="26" width="19.42578125" customWidth="1"/>
    <col min="27" max="16384" width="14.42578125" hidden="1"/>
  </cols>
  <sheetData>
    <row r="1" spans="1:26" ht="15" customHeight="1">
      <c r="A1" s="97"/>
      <c r="B1" s="98"/>
      <c r="C1" s="98"/>
      <c r="D1" s="98"/>
      <c r="E1" s="98"/>
      <c r="F1" s="98"/>
      <c r="G1" s="98"/>
      <c r="H1" s="98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spans="1:26" ht="15" customHeight="1">
      <c r="A2" s="100"/>
      <c r="B2" s="100"/>
      <c r="C2" s="100"/>
      <c r="D2" s="100"/>
      <c r="E2" s="100"/>
      <c r="F2" s="100"/>
      <c r="G2" s="100"/>
      <c r="H2" s="100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26" ht="15" customHeight="1">
      <c r="A3" s="100"/>
      <c r="B3" s="100"/>
      <c r="C3" s="100"/>
      <c r="D3" s="100"/>
      <c r="E3" s="100"/>
      <c r="F3" s="100"/>
      <c r="G3" s="100"/>
      <c r="H3" s="100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spans="1:26" ht="15" customHeight="1">
      <c r="A4" s="98"/>
      <c r="B4" s="98"/>
      <c r="C4" s="98"/>
      <c r="D4" s="98"/>
      <c r="E4" s="98"/>
      <c r="F4" s="98"/>
      <c r="G4" s="98"/>
      <c r="H4" s="98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</row>
    <row r="5" spans="1:26" ht="30" customHeight="1">
      <c r="A5" s="705" t="s">
        <v>259</v>
      </c>
      <c r="B5" s="576"/>
      <c r="C5" s="576"/>
      <c r="D5" s="576"/>
      <c r="E5" s="576"/>
      <c r="F5" s="576"/>
      <c r="G5" s="576"/>
      <c r="H5" s="576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spans="1:26" ht="30" customHeight="1">
      <c r="A6" s="706" t="s">
        <v>467</v>
      </c>
      <c r="B6" s="576"/>
      <c r="C6" s="576"/>
      <c r="D6" s="576"/>
      <c r="E6" s="576"/>
      <c r="F6" s="576"/>
      <c r="G6" s="576"/>
      <c r="H6" s="576"/>
      <c r="I6" s="99"/>
      <c r="J6" s="689" t="s">
        <v>468</v>
      </c>
      <c r="K6" s="576"/>
      <c r="L6" s="576"/>
      <c r="M6" s="576"/>
      <c r="N6" s="576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26" ht="12.75" customHeight="1">
      <c r="A7" s="690" t="s">
        <v>223</v>
      </c>
      <c r="B7" s="692" t="s">
        <v>260</v>
      </c>
      <c r="C7" s="693"/>
      <c r="D7" s="694" t="s">
        <v>261</v>
      </c>
      <c r="E7" s="696" t="s">
        <v>262</v>
      </c>
      <c r="F7" s="693"/>
      <c r="G7" s="699" t="s">
        <v>263</v>
      </c>
      <c r="H7" s="700" t="s">
        <v>264</v>
      </c>
      <c r="I7" s="98"/>
      <c r="J7" s="697"/>
      <c r="K7" s="698"/>
      <c r="L7" s="698"/>
      <c r="M7" s="698"/>
      <c r="N7" s="698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</row>
    <row r="8" spans="1:26" ht="21.75" customHeight="1">
      <c r="A8" s="691"/>
      <c r="B8" s="102" t="s">
        <v>265</v>
      </c>
      <c r="C8" s="103" t="s">
        <v>266</v>
      </c>
      <c r="D8" s="695"/>
      <c r="E8" s="103" t="s">
        <v>265</v>
      </c>
      <c r="F8" s="103" t="s">
        <v>266</v>
      </c>
      <c r="G8" s="695"/>
      <c r="H8" s="701"/>
      <c r="I8" s="98"/>
      <c r="J8" s="104" t="s">
        <v>223</v>
      </c>
      <c r="K8" s="105" t="s">
        <v>260</v>
      </c>
      <c r="L8" s="105" t="s">
        <v>267</v>
      </c>
      <c r="M8" s="105" t="s">
        <v>262</v>
      </c>
      <c r="N8" s="106" t="s">
        <v>267</v>
      </c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</row>
    <row r="9" spans="1:26" ht="18.75" customHeight="1">
      <c r="A9" s="107" t="s">
        <v>236</v>
      </c>
      <c r="B9" s="108">
        <v>6930</v>
      </c>
      <c r="C9" s="108">
        <v>840</v>
      </c>
      <c r="D9" s="108">
        <v>7770</v>
      </c>
      <c r="E9" s="108">
        <v>26511</v>
      </c>
      <c r="F9" s="108">
        <v>1407</v>
      </c>
      <c r="G9" s="108">
        <v>27918</v>
      </c>
      <c r="H9" s="109">
        <v>35688</v>
      </c>
      <c r="I9" s="110"/>
      <c r="J9" s="111" t="s">
        <v>236</v>
      </c>
      <c r="K9" s="112">
        <v>7770</v>
      </c>
      <c r="L9" s="113">
        <v>0.21772024209818427</v>
      </c>
      <c r="M9" s="112">
        <v>27918</v>
      </c>
      <c r="N9" s="114">
        <v>0.7822797579018157</v>
      </c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pans="1:26" ht="18.75" customHeight="1">
      <c r="A10" s="115" t="s">
        <v>237</v>
      </c>
      <c r="B10" s="116">
        <v>5725</v>
      </c>
      <c r="C10" s="116">
        <v>522</v>
      </c>
      <c r="D10" s="116">
        <v>6247</v>
      </c>
      <c r="E10" s="116">
        <v>12267</v>
      </c>
      <c r="F10" s="116">
        <v>826</v>
      </c>
      <c r="G10" s="116">
        <v>13093</v>
      </c>
      <c r="H10" s="117">
        <v>19340</v>
      </c>
      <c r="I10" s="110"/>
      <c r="J10" s="118" t="s">
        <v>237</v>
      </c>
      <c r="K10" s="119">
        <v>6247</v>
      </c>
      <c r="L10" s="120">
        <v>0.32300930713547055</v>
      </c>
      <c r="M10" s="119">
        <v>13093</v>
      </c>
      <c r="N10" s="121">
        <v>0.67699069286452951</v>
      </c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18.75" customHeight="1">
      <c r="A11" s="122" t="s">
        <v>247</v>
      </c>
      <c r="B11" s="123">
        <v>3834</v>
      </c>
      <c r="C11" s="123">
        <v>153</v>
      </c>
      <c r="D11" s="123">
        <v>3987</v>
      </c>
      <c r="E11" s="123">
        <v>4759</v>
      </c>
      <c r="F11" s="123">
        <v>119</v>
      </c>
      <c r="G11" s="123">
        <v>4878</v>
      </c>
      <c r="H11" s="124">
        <v>8865</v>
      </c>
      <c r="I11" s="110"/>
      <c r="J11" s="125" t="s">
        <v>247</v>
      </c>
      <c r="K11" s="126">
        <v>3987</v>
      </c>
      <c r="L11" s="127">
        <v>0.44974619289340101</v>
      </c>
      <c r="M11" s="126">
        <v>4878</v>
      </c>
      <c r="N11" s="128">
        <v>0.55025380710659899</v>
      </c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</row>
    <row r="12" spans="1:26" ht="18.75" customHeight="1">
      <c r="A12" s="115" t="s">
        <v>238</v>
      </c>
      <c r="B12" s="116">
        <v>2229</v>
      </c>
      <c r="C12" s="116">
        <v>274</v>
      </c>
      <c r="D12" s="116">
        <v>2503</v>
      </c>
      <c r="E12" s="116">
        <v>6806</v>
      </c>
      <c r="F12" s="116">
        <v>379</v>
      </c>
      <c r="G12" s="116">
        <v>7185</v>
      </c>
      <c r="H12" s="117">
        <v>9688</v>
      </c>
      <c r="I12" s="110"/>
      <c r="J12" s="118" t="s">
        <v>238</v>
      </c>
      <c r="K12" s="119">
        <v>2503</v>
      </c>
      <c r="L12" s="120">
        <v>0.25836085879438481</v>
      </c>
      <c r="M12" s="119">
        <v>7185</v>
      </c>
      <c r="N12" s="121">
        <v>0.74163914120561525</v>
      </c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</row>
    <row r="13" spans="1:26" ht="18.75" customHeight="1">
      <c r="A13" s="122" t="s">
        <v>240</v>
      </c>
      <c r="B13" s="123">
        <v>1773</v>
      </c>
      <c r="C13" s="123">
        <v>395</v>
      </c>
      <c r="D13" s="123">
        <v>2168</v>
      </c>
      <c r="E13" s="123">
        <v>8777</v>
      </c>
      <c r="F13" s="123">
        <v>770</v>
      </c>
      <c r="G13" s="123">
        <v>9547</v>
      </c>
      <c r="H13" s="124">
        <v>11715</v>
      </c>
      <c r="I13" s="110"/>
      <c r="J13" s="125" t="s">
        <v>240</v>
      </c>
      <c r="K13" s="126">
        <v>2168</v>
      </c>
      <c r="L13" s="127">
        <v>0.18506188647033717</v>
      </c>
      <c r="M13" s="126">
        <v>9547</v>
      </c>
      <c r="N13" s="128">
        <v>0.81493811352966283</v>
      </c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</row>
    <row r="14" spans="1:26" ht="18.75" customHeight="1">
      <c r="A14" s="129" t="s">
        <v>241</v>
      </c>
      <c r="B14" s="130">
        <v>2069</v>
      </c>
      <c r="C14" s="130">
        <v>333</v>
      </c>
      <c r="D14" s="130">
        <v>2402</v>
      </c>
      <c r="E14" s="130">
        <v>8483</v>
      </c>
      <c r="F14" s="130">
        <v>717</v>
      </c>
      <c r="G14" s="130">
        <v>9200</v>
      </c>
      <c r="H14" s="131">
        <v>11602</v>
      </c>
      <c r="I14" s="110"/>
      <c r="J14" s="132" t="s">
        <v>241</v>
      </c>
      <c r="K14" s="133">
        <v>2402</v>
      </c>
      <c r="L14" s="134">
        <v>0.20703327012584039</v>
      </c>
      <c r="M14" s="133">
        <v>9200</v>
      </c>
      <c r="N14" s="135">
        <v>0.79296672987415961</v>
      </c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12.75" customHeight="1">
      <c r="A15" s="136" t="s">
        <v>242</v>
      </c>
      <c r="B15" s="137">
        <v>22560</v>
      </c>
      <c r="C15" s="137">
        <v>2517</v>
      </c>
      <c r="D15" s="137">
        <v>25077</v>
      </c>
      <c r="E15" s="137">
        <v>67603</v>
      </c>
      <c r="F15" s="137">
        <v>4218</v>
      </c>
      <c r="G15" s="137">
        <v>71821</v>
      </c>
      <c r="H15" s="138">
        <v>96898</v>
      </c>
      <c r="I15" s="98"/>
      <c r="J15" s="104" t="s">
        <v>242</v>
      </c>
      <c r="K15" s="139">
        <v>25077</v>
      </c>
      <c r="L15" s="140">
        <v>0.25879791120559764</v>
      </c>
      <c r="M15" s="139">
        <v>71821</v>
      </c>
      <c r="N15" s="141">
        <v>0.74120208879440241</v>
      </c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</row>
    <row r="16" spans="1:26" ht="12.75" customHeight="1">
      <c r="A16" s="8" t="s">
        <v>268</v>
      </c>
      <c r="B16" s="142"/>
      <c r="C16" s="98"/>
      <c r="D16" s="98"/>
      <c r="E16" s="98"/>
      <c r="F16" s="98"/>
      <c r="G16" s="98"/>
      <c r="H16" s="98"/>
      <c r="I16" s="98"/>
      <c r="J16" s="143" t="s">
        <v>269</v>
      </c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</row>
    <row r="17" spans="1:26" ht="12.75" customHeight="1">
      <c r="A17" s="98"/>
      <c r="B17" s="99"/>
      <c r="C17" s="99"/>
      <c r="D17" s="99"/>
      <c r="E17" s="99"/>
      <c r="F17" s="144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</row>
    <row r="18" spans="1:26" ht="12.75" customHeight="1">
      <c r="A18" s="99"/>
      <c r="B18" s="99"/>
      <c r="C18" s="99"/>
      <c r="D18" s="99"/>
      <c r="E18" s="99"/>
      <c r="F18" s="144"/>
      <c r="G18" s="99"/>
      <c r="H18" s="144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</row>
    <row r="19" spans="1:26" ht="12.75" customHeight="1">
      <c r="A19" s="99"/>
      <c r="B19" s="99"/>
      <c r="C19" s="99"/>
      <c r="D19" s="144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</row>
    <row r="20" spans="1:26" ht="12.75" customHeight="1">
      <c r="A20" s="101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</row>
    <row r="21" spans="1:26" ht="12.75" customHeight="1">
      <c r="A21" s="145"/>
      <c r="B21" s="146"/>
      <c r="C21" s="146"/>
      <c r="D21" s="146"/>
      <c r="E21" s="146"/>
      <c r="F21" s="146"/>
      <c r="G21" s="146"/>
      <c r="H21" s="146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</row>
    <row r="22" spans="1:26" ht="12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</row>
    <row r="23" spans="1:26" ht="12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</row>
    <row r="24" spans="1:26" ht="22.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</row>
    <row r="25" spans="1:26" ht="22.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</row>
    <row r="26" spans="1:26" ht="22.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</row>
    <row r="27" spans="1:26" ht="22.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</row>
    <row r="28" spans="1:26" ht="22.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</row>
    <row r="29" spans="1:26" ht="22.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</row>
    <row r="30" spans="1:26" ht="12.75" customHeight="1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</row>
    <row r="31" spans="1:26" ht="16.5" customHeight="1">
      <c r="A31" s="707" t="s">
        <v>270</v>
      </c>
      <c r="B31" s="708"/>
      <c r="C31" s="708"/>
      <c r="D31" s="708"/>
      <c r="E31" s="708"/>
      <c r="F31" s="708"/>
      <c r="G31" s="709"/>
      <c r="H31" s="99"/>
      <c r="I31" s="707" t="s">
        <v>271</v>
      </c>
      <c r="J31" s="708"/>
      <c r="K31" s="708"/>
      <c r="L31" s="708"/>
      <c r="M31" s="708"/>
      <c r="N31" s="708"/>
      <c r="O31" s="70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spans="1:26" ht="30.75" customHeight="1">
      <c r="A32" s="712" t="s">
        <v>272</v>
      </c>
      <c r="B32" s="710" t="s">
        <v>273</v>
      </c>
      <c r="C32" s="711"/>
      <c r="D32" s="710" t="s">
        <v>266</v>
      </c>
      <c r="E32" s="711"/>
      <c r="F32" s="714" t="s">
        <v>274</v>
      </c>
      <c r="G32" s="642"/>
      <c r="H32" s="99"/>
      <c r="I32" s="712" t="s">
        <v>275</v>
      </c>
      <c r="J32" s="710" t="s">
        <v>273</v>
      </c>
      <c r="K32" s="711"/>
      <c r="L32" s="710" t="s">
        <v>266</v>
      </c>
      <c r="M32" s="711"/>
      <c r="N32" s="714" t="s">
        <v>276</v>
      </c>
      <c r="O32" s="642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1:26" ht="18" customHeight="1">
      <c r="A33" s="713"/>
      <c r="B33" s="147" t="s">
        <v>277</v>
      </c>
      <c r="C33" s="147" t="s">
        <v>278</v>
      </c>
      <c r="D33" s="147" t="s">
        <v>277</v>
      </c>
      <c r="E33" s="147" t="s">
        <v>278</v>
      </c>
      <c r="F33" s="147" t="s">
        <v>242</v>
      </c>
      <c r="G33" s="148" t="s">
        <v>278</v>
      </c>
      <c r="H33" s="99"/>
      <c r="I33" s="713"/>
      <c r="J33" s="147" t="s">
        <v>277</v>
      </c>
      <c r="K33" s="147" t="s">
        <v>278</v>
      </c>
      <c r="L33" s="147" t="s">
        <v>277</v>
      </c>
      <c r="M33" s="147" t="s">
        <v>278</v>
      </c>
      <c r="N33" s="147" t="s">
        <v>242</v>
      </c>
      <c r="O33" s="148" t="s">
        <v>278</v>
      </c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</row>
    <row r="34" spans="1:26" ht="18" customHeight="1">
      <c r="A34" s="149" t="s">
        <v>279</v>
      </c>
      <c r="B34" s="150">
        <v>3530</v>
      </c>
      <c r="C34" s="151">
        <v>0.85825431558473131</v>
      </c>
      <c r="D34" s="150">
        <v>583</v>
      </c>
      <c r="E34" s="151">
        <v>0.14174568441526866</v>
      </c>
      <c r="F34" s="150">
        <v>4113</v>
      </c>
      <c r="G34" s="151">
        <v>0.16401483431032421</v>
      </c>
      <c r="H34" s="99"/>
      <c r="I34" s="149" t="s">
        <v>279</v>
      </c>
      <c r="J34" s="150">
        <v>18469</v>
      </c>
      <c r="K34" s="151">
        <v>0.90211498070629614</v>
      </c>
      <c r="L34" s="150">
        <v>2004</v>
      </c>
      <c r="M34" s="151">
        <v>9.7885019293703898E-2</v>
      </c>
      <c r="N34" s="150">
        <v>20473</v>
      </c>
      <c r="O34" s="151">
        <v>0.28505590286963423</v>
      </c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</row>
    <row r="35" spans="1:26" ht="18" customHeight="1">
      <c r="A35" s="152" t="s">
        <v>280</v>
      </c>
      <c r="B35" s="153">
        <v>3725</v>
      </c>
      <c r="C35" s="154">
        <v>0.86306765523632989</v>
      </c>
      <c r="D35" s="153">
        <v>591</v>
      </c>
      <c r="E35" s="154">
        <v>0.13693234476367006</v>
      </c>
      <c r="F35" s="153">
        <v>4316</v>
      </c>
      <c r="G35" s="154">
        <v>0.17210990150336963</v>
      </c>
      <c r="H35" s="99"/>
      <c r="I35" s="152" t="s">
        <v>280</v>
      </c>
      <c r="J35" s="153">
        <v>18016</v>
      </c>
      <c r="K35" s="154">
        <v>0.9405868225958024</v>
      </c>
      <c r="L35" s="153">
        <v>1138</v>
      </c>
      <c r="M35" s="154">
        <v>5.9413177404197555E-2</v>
      </c>
      <c r="N35" s="153">
        <v>19154</v>
      </c>
      <c r="O35" s="154">
        <v>0.26669080074073043</v>
      </c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</row>
    <row r="36" spans="1:26" ht="18" customHeight="1">
      <c r="A36" s="149" t="s">
        <v>281</v>
      </c>
      <c r="B36" s="150">
        <v>3354</v>
      </c>
      <c r="C36" s="151">
        <v>0.87139516757599378</v>
      </c>
      <c r="D36" s="150">
        <v>495</v>
      </c>
      <c r="E36" s="151">
        <v>0.12860483242400625</v>
      </c>
      <c r="F36" s="150">
        <v>3849</v>
      </c>
      <c r="G36" s="151">
        <v>0.15348725924153606</v>
      </c>
      <c r="H36" s="99"/>
      <c r="I36" s="149" t="s">
        <v>281</v>
      </c>
      <c r="J36" s="150">
        <v>9676</v>
      </c>
      <c r="K36" s="151">
        <v>0.95849430411094605</v>
      </c>
      <c r="L36" s="150">
        <v>419</v>
      </c>
      <c r="M36" s="151">
        <v>4.1505695889053985E-2</v>
      </c>
      <c r="N36" s="150">
        <v>10095</v>
      </c>
      <c r="O36" s="151">
        <v>0.14055777558095822</v>
      </c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</row>
    <row r="37" spans="1:26" ht="18" customHeight="1">
      <c r="A37" s="152" t="s">
        <v>282</v>
      </c>
      <c r="B37" s="153">
        <v>1599</v>
      </c>
      <c r="C37" s="154">
        <v>0.90186125211505919</v>
      </c>
      <c r="D37" s="153">
        <v>174</v>
      </c>
      <c r="E37" s="154">
        <v>9.8138747884940772E-2</v>
      </c>
      <c r="F37" s="153">
        <v>1773</v>
      </c>
      <c r="G37" s="154">
        <v>7.0702237109702123E-2</v>
      </c>
      <c r="H37" s="99"/>
      <c r="I37" s="152" t="s">
        <v>282</v>
      </c>
      <c r="J37" s="153">
        <v>10459</v>
      </c>
      <c r="K37" s="154">
        <v>0.97094318603787599</v>
      </c>
      <c r="L37" s="153">
        <v>313</v>
      </c>
      <c r="M37" s="154">
        <v>2.9056813962124024E-2</v>
      </c>
      <c r="N37" s="153">
        <v>10772</v>
      </c>
      <c r="O37" s="154">
        <v>0.14998398797009233</v>
      </c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</row>
    <row r="38" spans="1:26" ht="21" customHeight="1">
      <c r="A38" s="149" t="s">
        <v>283</v>
      </c>
      <c r="B38" s="150">
        <v>2398</v>
      </c>
      <c r="C38" s="151">
        <v>0.92765957446808511</v>
      </c>
      <c r="D38" s="150">
        <v>187</v>
      </c>
      <c r="E38" s="151">
        <v>7.2340425531914887E-2</v>
      </c>
      <c r="F38" s="150">
        <v>2585</v>
      </c>
      <c r="G38" s="151">
        <v>0.10308250588188379</v>
      </c>
      <c r="H38" s="99"/>
      <c r="I38" s="149" t="s">
        <v>283</v>
      </c>
      <c r="J38" s="150">
        <v>3620</v>
      </c>
      <c r="K38" s="151">
        <v>0.97076964333601501</v>
      </c>
      <c r="L38" s="150">
        <v>109</v>
      </c>
      <c r="M38" s="151">
        <v>2.9230356663984984E-2</v>
      </c>
      <c r="N38" s="150">
        <v>3729</v>
      </c>
      <c r="O38" s="151">
        <v>5.1920747413709084E-2</v>
      </c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</row>
    <row r="39" spans="1:26" ht="12.75" customHeight="1">
      <c r="A39" s="152" t="s">
        <v>284</v>
      </c>
      <c r="B39" s="153">
        <v>2275</v>
      </c>
      <c r="C39" s="154">
        <v>0.92030744336569581</v>
      </c>
      <c r="D39" s="153">
        <v>197</v>
      </c>
      <c r="E39" s="154">
        <v>7.9692556634304204E-2</v>
      </c>
      <c r="F39" s="153">
        <v>2472</v>
      </c>
      <c r="G39" s="154">
        <v>9.8576384735016148E-2</v>
      </c>
      <c r="H39" s="99"/>
      <c r="I39" s="152" t="s">
        <v>284</v>
      </c>
      <c r="J39" s="153">
        <v>2204</v>
      </c>
      <c r="K39" s="154">
        <v>0.97135301895107973</v>
      </c>
      <c r="L39" s="153">
        <v>65</v>
      </c>
      <c r="M39" s="154">
        <v>2.8646981048920231E-2</v>
      </c>
      <c r="N39" s="153">
        <v>2269</v>
      </c>
      <c r="O39" s="154">
        <v>3.1592431183080159E-2</v>
      </c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</row>
    <row r="40" spans="1:26" ht="12.75" customHeight="1">
      <c r="A40" s="149" t="s">
        <v>285</v>
      </c>
      <c r="B40" s="150">
        <v>1446</v>
      </c>
      <c r="C40" s="151">
        <v>0.93957115009746583</v>
      </c>
      <c r="D40" s="150">
        <v>93</v>
      </c>
      <c r="E40" s="151">
        <v>6.042884990253411E-2</v>
      </c>
      <c r="F40" s="150">
        <v>1539</v>
      </c>
      <c r="G40" s="151">
        <v>6.1370977389639911E-2</v>
      </c>
      <c r="H40" s="99"/>
      <c r="I40" s="149" t="s">
        <v>286</v>
      </c>
      <c r="J40" s="150">
        <v>1716</v>
      </c>
      <c r="K40" s="151">
        <v>0.97223796033994336</v>
      </c>
      <c r="L40" s="150">
        <v>49</v>
      </c>
      <c r="M40" s="151">
        <v>2.7762039660056657E-2</v>
      </c>
      <c r="N40" s="150">
        <v>1765</v>
      </c>
      <c r="O40" s="151">
        <v>2.4574985032232911E-2</v>
      </c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</row>
    <row r="41" spans="1:26" ht="12.75" customHeight="1">
      <c r="A41" s="152" t="s">
        <v>287</v>
      </c>
      <c r="B41" s="153">
        <v>4233</v>
      </c>
      <c r="C41" s="154">
        <v>0.95553047404063207</v>
      </c>
      <c r="D41" s="153">
        <v>197</v>
      </c>
      <c r="E41" s="154">
        <v>4.4469525959367949E-2</v>
      </c>
      <c r="F41" s="153">
        <v>4430</v>
      </c>
      <c r="G41" s="154">
        <v>0.17665589982852814</v>
      </c>
      <c r="H41" s="99"/>
      <c r="I41" s="152" t="s">
        <v>287</v>
      </c>
      <c r="J41" s="153">
        <v>3443</v>
      </c>
      <c r="K41" s="154">
        <v>0.96604938271604934</v>
      </c>
      <c r="L41" s="153">
        <v>121</v>
      </c>
      <c r="M41" s="154">
        <v>3.3950617283950615E-2</v>
      </c>
      <c r="N41" s="153">
        <v>3564</v>
      </c>
      <c r="O41" s="154">
        <v>4.9623369209562659E-2</v>
      </c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</row>
    <row r="42" spans="1:26" ht="18" customHeight="1">
      <c r="A42" s="155" t="s">
        <v>242</v>
      </c>
      <c r="B42" s="156">
        <v>22560</v>
      </c>
      <c r="C42" s="157">
        <v>0.89962914224189494</v>
      </c>
      <c r="D42" s="156">
        <v>2517</v>
      </c>
      <c r="E42" s="157">
        <v>0.10037085775810503</v>
      </c>
      <c r="F42" s="156">
        <v>25077</v>
      </c>
      <c r="G42" s="158">
        <v>1</v>
      </c>
      <c r="H42" s="99"/>
      <c r="I42" s="155" t="s">
        <v>242</v>
      </c>
      <c r="J42" s="156">
        <v>67603</v>
      </c>
      <c r="K42" s="157">
        <v>0.94127065899945694</v>
      </c>
      <c r="L42" s="156">
        <v>4218</v>
      </c>
      <c r="M42" s="157">
        <v>5.8729341000543014E-2</v>
      </c>
      <c r="N42" s="156">
        <v>71821</v>
      </c>
      <c r="O42" s="158">
        <v>1</v>
      </c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</row>
    <row r="43" spans="1:26" ht="23.25" customHeight="1">
      <c r="A43" s="159" t="s">
        <v>267</v>
      </c>
      <c r="B43" s="702">
        <v>0.89962914224189494</v>
      </c>
      <c r="C43" s="703"/>
      <c r="D43" s="702">
        <v>0.10037085775810503</v>
      </c>
      <c r="E43" s="703"/>
      <c r="F43" s="702">
        <v>1</v>
      </c>
      <c r="G43" s="704"/>
      <c r="H43" s="99"/>
      <c r="I43" s="159" t="s">
        <v>267</v>
      </c>
      <c r="J43" s="702">
        <v>0.94127065899945694</v>
      </c>
      <c r="K43" s="703"/>
      <c r="L43" s="702">
        <v>5.8729341000543014E-2</v>
      </c>
      <c r="M43" s="703"/>
      <c r="N43" s="702">
        <v>1</v>
      </c>
      <c r="O43" s="704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</row>
    <row r="44" spans="1:26" ht="22.5" customHeight="1">
      <c r="A44" s="98" t="s">
        <v>288</v>
      </c>
      <c r="B44" s="99"/>
      <c r="C44" s="99"/>
      <c r="D44" s="99"/>
      <c r="E44" s="99"/>
      <c r="F44" s="99"/>
      <c r="G44" s="99"/>
      <c r="H44" s="99"/>
      <c r="I44" s="98" t="s">
        <v>289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</row>
    <row r="45" spans="1:26" ht="12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</row>
    <row r="46" spans="1:26" ht="12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</row>
    <row r="47" spans="1:26" ht="12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</row>
    <row r="48" spans="1:26" ht="12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</row>
    <row r="49" spans="1:26" ht="12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</row>
    <row r="50" spans="1:26" ht="12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</row>
    <row r="51" spans="1:26" ht="12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</row>
    <row r="52" spans="1:26" ht="12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</row>
    <row r="53" spans="1:26" ht="12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</row>
    <row r="54" spans="1:26" ht="12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</row>
    <row r="55" spans="1:26" ht="12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</row>
    <row r="56" spans="1:26" ht="12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</row>
    <row r="57" spans="1:26" ht="12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</row>
    <row r="58" spans="1:26" ht="20.25" customHeight="1">
      <c r="A58" s="99"/>
      <c r="B58" s="99"/>
      <c r="C58" s="99"/>
      <c r="D58" s="99"/>
      <c r="E58" s="99"/>
      <c r="F58" s="99"/>
      <c r="G58" s="99"/>
      <c r="H58" s="98"/>
      <c r="I58" s="99"/>
      <c r="J58" s="99"/>
      <c r="K58" s="99"/>
      <c r="L58" s="99"/>
      <c r="M58" s="99"/>
      <c r="N58" s="99"/>
      <c r="O58" s="99"/>
      <c r="P58" s="99"/>
      <c r="Q58" s="99"/>
      <c r="R58" s="98"/>
      <c r="S58" s="98"/>
      <c r="T58" s="99"/>
      <c r="U58" s="99"/>
      <c r="V58" s="99"/>
      <c r="W58" s="99"/>
      <c r="X58" s="99"/>
      <c r="Y58" s="99"/>
      <c r="Z58" s="99"/>
    </row>
    <row r="59" spans="1:26" ht="15.75" customHeight="1">
      <c r="A59" s="99"/>
      <c r="B59" s="99"/>
      <c r="C59" s="99"/>
      <c r="D59" s="99"/>
      <c r="E59" s="99"/>
      <c r="F59" s="99"/>
      <c r="G59" s="99"/>
      <c r="H59" s="98"/>
      <c r="I59" s="99"/>
      <c r="J59" s="99"/>
      <c r="K59" s="99"/>
      <c r="L59" s="99"/>
      <c r="M59" s="99"/>
      <c r="N59" s="99"/>
      <c r="O59" s="99"/>
      <c r="P59" s="98"/>
      <c r="Q59" s="98"/>
      <c r="R59" s="98"/>
      <c r="S59" s="98"/>
      <c r="T59" s="98"/>
      <c r="U59" s="99"/>
      <c r="V59" s="99"/>
      <c r="W59" s="99"/>
      <c r="X59" s="99"/>
      <c r="Y59" s="99"/>
      <c r="Z59" s="99"/>
    </row>
    <row r="60" spans="1:26" ht="15.75" customHeight="1">
      <c r="A60" s="99"/>
      <c r="B60" s="99"/>
      <c r="C60" s="99"/>
      <c r="D60" s="99"/>
      <c r="E60" s="99"/>
      <c r="F60" s="99"/>
      <c r="G60" s="99"/>
      <c r="H60" s="144"/>
      <c r="I60" s="99"/>
      <c r="J60" s="99"/>
      <c r="K60" s="99"/>
      <c r="L60" s="99"/>
      <c r="M60" s="99"/>
      <c r="N60" s="99"/>
      <c r="O60" s="99"/>
      <c r="P60" s="98"/>
      <c r="Q60" s="98"/>
      <c r="R60" s="98"/>
      <c r="S60" s="98"/>
      <c r="T60" s="98"/>
      <c r="U60" s="98"/>
      <c r="V60" s="98"/>
      <c r="W60" s="99"/>
      <c r="X60" s="99"/>
      <c r="Y60" s="99"/>
      <c r="Z60" s="99"/>
    </row>
    <row r="61" spans="1:26" ht="15.75" customHeight="1">
      <c r="A61" s="99"/>
      <c r="B61" s="99"/>
      <c r="C61" s="99"/>
      <c r="D61" s="99"/>
      <c r="E61" s="99"/>
      <c r="F61" s="99"/>
      <c r="G61" s="99"/>
      <c r="H61" s="98"/>
      <c r="I61" s="99"/>
      <c r="J61" s="99"/>
      <c r="K61" s="99"/>
      <c r="L61" s="99"/>
      <c r="M61" s="99"/>
      <c r="N61" s="99"/>
      <c r="O61" s="99"/>
      <c r="P61" s="98"/>
      <c r="Q61" s="98"/>
      <c r="R61" s="98"/>
      <c r="S61" s="98"/>
      <c r="T61" s="98"/>
      <c r="U61" s="98"/>
      <c r="V61" s="98"/>
      <c r="W61" s="99"/>
      <c r="X61" s="99"/>
      <c r="Y61" s="99"/>
      <c r="Z61" s="99"/>
    </row>
    <row r="62" spans="1:26" ht="15.75" customHeight="1">
      <c r="A62" s="99"/>
      <c r="B62" s="99"/>
      <c r="C62" s="99"/>
      <c r="D62" s="99"/>
      <c r="E62" s="99"/>
      <c r="F62" s="99"/>
      <c r="G62" s="99"/>
      <c r="H62" s="98"/>
      <c r="I62" s="99"/>
      <c r="J62" s="99"/>
      <c r="K62" s="99"/>
      <c r="L62" s="99"/>
      <c r="M62" s="99"/>
      <c r="N62" s="99"/>
      <c r="O62" s="99"/>
      <c r="P62" s="98"/>
      <c r="Q62" s="98"/>
      <c r="R62" s="98"/>
      <c r="S62" s="98"/>
      <c r="T62" s="98"/>
      <c r="U62" s="98"/>
      <c r="V62" s="98"/>
      <c r="W62" s="99"/>
      <c r="X62" s="99"/>
      <c r="Y62" s="99"/>
      <c r="Z62" s="99"/>
    </row>
    <row r="63" spans="1:26" ht="15.75" customHeight="1">
      <c r="A63" s="99"/>
      <c r="B63" s="99"/>
      <c r="C63" s="99"/>
      <c r="D63" s="99"/>
      <c r="E63" s="99"/>
      <c r="F63" s="99"/>
      <c r="G63" s="99"/>
      <c r="H63" s="98"/>
      <c r="I63" s="99"/>
      <c r="J63" s="99"/>
      <c r="K63" s="99"/>
      <c r="L63" s="99"/>
      <c r="M63" s="99"/>
      <c r="N63" s="99"/>
      <c r="O63" s="99"/>
      <c r="P63" s="98"/>
      <c r="Q63" s="98"/>
      <c r="R63" s="98"/>
      <c r="S63" s="98"/>
      <c r="T63" s="98"/>
      <c r="U63" s="98"/>
      <c r="V63" s="98"/>
      <c r="W63" s="99"/>
      <c r="X63" s="99"/>
      <c r="Y63" s="99"/>
      <c r="Z63" s="99"/>
    </row>
    <row r="64" spans="1:26" ht="15.75" customHeight="1">
      <c r="A64" s="99"/>
      <c r="B64" s="99"/>
      <c r="C64" s="99"/>
      <c r="D64" s="99"/>
      <c r="E64" s="99"/>
      <c r="F64" s="99"/>
      <c r="G64" s="99"/>
      <c r="H64" s="98"/>
      <c r="I64" s="99"/>
      <c r="J64" s="99"/>
      <c r="K64" s="99"/>
      <c r="L64" s="99"/>
      <c r="M64" s="99"/>
      <c r="N64" s="99"/>
      <c r="O64" s="99"/>
      <c r="P64" s="98"/>
      <c r="Q64" s="98"/>
      <c r="R64" s="98"/>
      <c r="S64" s="98"/>
      <c r="T64" s="98"/>
      <c r="U64" s="98"/>
      <c r="V64" s="98"/>
      <c r="W64" s="99"/>
      <c r="X64" s="99"/>
      <c r="Y64" s="99"/>
      <c r="Z64" s="99"/>
    </row>
    <row r="65" spans="1:26" ht="15.75" customHeight="1">
      <c r="A65" s="99"/>
      <c r="B65" s="99"/>
      <c r="C65" s="99"/>
      <c r="D65" s="99"/>
      <c r="E65" s="99"/>
      <c r="F65" s="99"/>
      <c r="G65" s="99"/>
      <c r="H65" s="98"/>
      <c r="I65" s="99"/>
      <c r="J65" s="99"/>
      <c r="K65" s="99"/>
      <c r="L65" s="99"/>
      <c r="M65" s="99"/>
      <c r="N65" s="99"/>
      <c r="O65" s="99"/>
      <c r="P65" s="98"/>
      <c r="Q65" s="98"/>
      <c r="R65" s="98"/>
      <c r="S65" s="98"/>
      <c r="T65" s="98"/>
      <c r="U65" s="98"/>
      <c r="V65" s="98"/>
      <c r="W65" s="99"/>
      <c r="X65" s="99"/>
      <c r="Y65" s="99"/>
      <c r="Z65" s="99"/>
    </row>
    <row r="66" spans="1:26" ht="15.75" customHeight="1">
      <c r="A66" s="99"/>
      <c r="B66" s="99"/>
      <c r="C66" s="99"/>
      <c r="D66" s="99"/>
      <c r="E66" s="99"/>
      <c r="F66" s="99"/>
      <c r="G66" s="99"/>
      <c r="H66" s="98"/>
      <c r="I66" s="99"/>
      <c r="J66" s="99"/>
      <c r="K66" s="99"/>
      <c r="L66" s="99"/>
      <c r="M66" s="99"/>
      <c r="N66" s="99"/>
      <c r="O66" s="99"/>
      <c r="P66" s="98"/>
      <c r="Q66" s="98"/>
      <c r="R66" s="98"/>
      <c r="S66" s="98"/>
      <c r="T66" s="98"/>
      <c r="U66" s="98"/>
      <c r="V66" s="98"/>
      <c r="W66" s="99"/>
      <c r="X66" s="99"/>
      <c r="Y66" s="99"/>
      <c r="Z66" s="99"/>
    </row>
    <row r="67" spans="1:26" ht="15.75" customHeight="1">
      <c r="A67" s="99"/>
      <c r="B67" s="99"/>
      <c r="C67" s="99"/>
      <c r="D67" s="99"/>
      <c r="E67" s="99"/>
      <c r="F67" s="99"/>
      <c r="G67" s="99"/>
      <c r="H67" s="98"/>
      <c r="I67" s="99"/>
      <c r="J67" s="99"/>
      <c r="K67" s="99"/>
      <c r="L67" s="99"/>
      <c r="M67" s="99"/>
      <c r="N67" s="99"/>
      <c r="O67" s="99"/>
      <c r="P67" s="98"/>
      <c r="Q67" s="98"/>
      <c r="R67" s="98"/>
      <c r="S67" s="98"/>
      <c r="T67" s="98"/>
      <c r="U67" s="98"/>
      <c r="V67" s="98"/>
      <c r="W67" s="99"/>
      <c r="X67" s="99"/>
      <c r="Y67" s="99"/>
      <c r="Z67" s="99"/>
    </row>
    <row r="68" spans="1:26" ht="15.75" customHeight="1">
      <c r="A68" s="99"/>
      <c r="B68" s="99"/>
      <c r="C68" s="99"/>
      <c r="D68" s="99"/>
      <c r="E68" s="99"/>
      <c r="F68" s="99"/>
      <c r="G68" s="99"/>
      <c r="H68" s="98"/>
      <c r="I68" s="99"/>
      <c r="J68" s="99"/>
      <c r="K68" s="99"/>
      <c r="L68" s="99"/>
      <c r="M68" s="99"/>
      <c r="N68" s="99"/>
      <c r="O68" s="99"/>
      <c r="P68" s="98"/>
      <c r="Q68" s="98"/>
      <c r="R68" s="98"/>
      <c r="S68" s="98"/>
      <c r="T68" s="98"/>
      <c r="U68" s="98"/>
      <c r="V68" s="98"/>
      <c r="W68" s="99"/>
      <c r="X68" s="99"/>
      <c r="Y68" s="99"/>
      <c r="Z68" s="99"/>
    </row>
    <row r="69" spans="1:26" ht="15.75" customHeight="1">
      <c r="A69" s="99"/>
      <c r="B69" s="99"/>
      <c r="C69" s="99"/>
      <c r="D69" s="99"/>
      <c r="E69" s="99"/>
      <c r="F69" s="99"/>
      <c r="G69" s="99"/>
      <c r="H69" s="98"/>
      <c r="I69" s="99"/>
      <c r="J69" s="99"/>
      <c r="K69" s="99"/>
      <c r="L69" s="99"/>
      <c r="M69" s="99"/>
      <c r="N69" s="99"/>
      <c r="O69" s="99"/>
      <c r="P69" s="98"/>
      <c r="Q69" s="98"/>
      <c r="R69" s="98"/>
      <c r="S69" s="98"/>
      <c r="T69" s="98"/>
      <c r="U69" s="98"/>
      <c r="V69" s="98"/>
      <c r="W69" s="99"/>
      <c r="X69" s="99"/>
      <c r="Y69" s="99"/>
      <c r="Z69" s="99"/>
    </row>
    <row r="70" spans="1:26" ht="15.75" customHeight="1">
      <c r="A70" s="99"/>
      <c r="B70" s="99"/>
      <c r="C70" s="99"/>
      <c r="D70" s="99"/>
      <c r="E70" s="99"/>
      <c r="F70" s="99"/>
      <c r="G70" s="99"/>
      <c r="H70" s="98"/>
      <c r="I70" s="99"/>
      <c r="J70" s="99"/>
      <c r="K70" s="99"/>
      <c r="L70" s="99"/>
      <c r="M70" s="99"/>
      <c r="N70" s="99"/>
      <c r="O70" s="99"/>
      <c r="P70" s="98"/>
      <c r="Q70" s="98"/>
      <c r="R70" s="98"/>
      <c r="S70" s="98"/>
      <c r="T70" s="98"/>
      <c r="U70" s="98"/>
      <c r="V70" s="98"/>
      <c r="W70" s="99"/>
      <c r="X70" s="99"/>
      <c r="Y70" s="99"/>
      <c r="Z70" s="99"/>
    </row>
    <row r="71" spans="1:26" ht="15.75" customHeight="1">
      <c r="A71" s="99"/>
      <c r="B71" s="161">
        <v>22066</v>
      </c>
      <c r="C71" s="8"/>
      <c r="D71" s="161">
        <v>2507</v>
      </c>
      <c r="E71" s="98"/>
      <c r="F71" s="99"/>
      <c r="G71" s="160">
        <v>0</v>
      </c>
      <c r="H71" s="98"/>
      <c r="I71" s="98"/>
      <c r="J71" s="161">
        <v>67503</v>
      </c>
      <c r="K71" s="8"/>
      <c r="L71" s="161">
        <v>4309</v>
      </c>
      <c r="M71" s="98"/>
      <c r="N71" s="99"/>
      <c r="O71" s="160">
        <v>0</v>
      </c>
      <c r="P71" s="98"/>
      <c r="Q71" s="98"/>
      <c r="R71" s="98"/>
      <c r="S71" s="98"/>
      <c r="T71" s="98"/>
      <c r="U71" s="98"/>
      <c r="V71" s="98"/>
      <c r="W71" s="99"/>
      <c r="X71" s="99"/>
      <c r="Y71" s="99"/>
      <c r="Z71" s="99"/>
    </row>
    <row r="72" spans="1:26" ht="22.5" customHeight="1">
      <c r="A72" s="98"/>
      <c r="B72" s="162"/>
      <c r="C72" s="8"/>
      <c r="D72" s="162"/>
      <c r="E72" s="98"/>
      <c r="F72" s="99"/>
      <c r="G72" s="98"/>
      <c r="H72" s="99"/>
      <c r="I72" s="98"/>
      <c r="J72" s="162"/>
      <c r="K72" s="8"/>
      <c r="L72" s="162"/>
      <c r="M72" s="98"/>
      <c r="N72" s="99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9"/>
      <c r="Z72" s="99"/>
    </row>
    <row r="73" spans="1:26" ht="21.75" customHeight="1">
      <c r="A73" s="98"/>
      <c r="B73" s="98"/>
      <c r="C73" s="98"/>
      <c r="D73" s="98"/>
      <c r="E73" s="98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8"/>
      <c r="U73" s="98"/>
      <c r="V73" s="98"/>
      <c r="W73" s="98"/>
      <c r="X73" s="98"/>
      <c r="Y73" s="98"/>
      <c r="Z73" s="99"/>
    </row>
    <row r="74" spans="1:26" ht="22.5" customHeight="1">
      <c r="A74" s="98"/>
      <c r="B74" s="98"/>
      <c r="C74" s="98"/>
      <c r="D74" s="98"/>
      <c r="E74" s="98"/>
      <c r="F74" s="99"/>
      <c r="G74" s="99"/>
      <c r="H74" s="160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</row>
    <row r="75" spans="1:26" ht="27" customHeight="1">
      <c r="A75" s="98"/>
      <c r="B75" s="98"/>
      <c r="C75" s="98"/>
      <c r="D75" s="98"/>
      <c r="E75" s="98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</row>
    <row r="76" spans="1:26" ht="27" customHeight="1">
      <c r="A76" s="98"/>
      <c r="B76" s="98"/>
      <c r="C76" s="98"/>
      <c r="D76" s="98"/>
      <c r="E76" s="98"/>
      <c r="F76" s="99"/>
      <c r="G76" s="99"/>
      <c r="H76" s="99"/>
      <c r="I76" s="99"/>
      <c r="J76" s="99"/>
      <c r="K76" s="98" t="s">
        <v>252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</row>
    <row r="77" spans="1:26" ht="15.75" customHeight="1">
      <c r="A77" s="98"/>
      <c r="B77" s="98"/>
      <c r="C77" s="98"/>
      <c r="D77" s="98"/>
      <c r="E77" s="98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</row>
    <row r="78" spans="1:26" ht="15" customHeight="1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</row>
    <row r="79" spans="1:26" ht="23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</row>
    <row r="80" spans="1:26" ht="12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</row>
    <row r="81" spans="1:26" ht="12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</row>
    <row r="82" spans="1:26" ht="12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</row>
    <row r="83" spans="1:26" ht="12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</row>
    <row r="84" spans="1:26" ht="12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</row>
    <row r="85" spans="1:26" ht="12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</row>
    <row r="86" spans="1:26" ht="12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</row>
    <row r="87" spans="1:26" ht="12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</row>
    <row r="88" spans="1:26" ht="12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</row>
    <row r="89" spans="1:26" ht="12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</row>
    <row r="90" spans="1:26" ht="12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</row>
    <row r="91" spans="1:26" ht="12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</row>
    <row r="92" spans="1:26" ht="12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</row>
    <row r="93" spans="1:26" ht="12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</row>
    <row r="94" spans="1:26" ht="12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</row>
    <row r="95" spans="1:26" ht="12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</row>
    <row r="96" spans="1:26" ht="12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</row>
    <row r="97" spans="1:26" ht="12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</row>
    <row r="98" spans="1:26" ht="12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</row>
    <row r="99" spans="1:26" ht="12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</row>
    <row r="100" spans="1:26" ht="12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</row>
    <row r="101" spans="1:26" ht="12.75" hidden="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</row>
    <row r="102" spans="1:26" ht="12.75" hidden="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</row>
    <row r="103" spans="1:26" ht="12.75" hidden="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</row>
    <row r="104" spans="1:26" ht="12.75" hidden="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</row>
    <row r="105" spans="1:26" ht="12.75" hidden="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</row>
    <row r="106" spans="1:26" ht="12.75" hidden="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</row>
    <row r="107" spans="1:26" ht="12.75" hidden="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</row>
    <row r="108" spans="1:26" ht="12.75" hidden="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</row>
    <row r="109" spans="1:26" ht="12.75" hidden="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</row>
    <row r="110" spans="1:26" ht="12.75" hidden="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</row>
    <row r="111" spans="1:26" ht="12.75" hidden="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</row>
    <row r="112" spans="1:26" ht="12.75" hidden="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</row>
    <row r="113" spans="1:26" ht="12.75" hidden="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</row>
    <row r="114" spans="1:26" ht="12.75" hidden="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</row>
    <row r="115" spans="1:26" ht="12.75" hidden="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</row>
    <row r="116" spans="1:26" ht="12.75" hidden="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</row>
    <row r="117" spans="1:26" ht="12.75" hidden="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</row>
    <row r="118" spans="1:26" ht="12.75" hidden="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</row>
    <row r="119" spans="1:26" ht="12.75" hidden="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</row>
    <row r="120" spans="1:26" ht="12.75" hidden="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</row>
    <row r="121" spans="1:26" ht="12.75" hidden="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</row>
    <row r="122" spans="1:26" ht="12.75" hidden="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</row>
    <row r="123" spans="1:26" ht="12.75" hidden="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</row>
    <row r="124" spans="1:26" ht="12.75" hidden="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</row>
    <row r="125" spans="1:26" ht="12.75" hidden="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</row>
    <row r="126" spans="1:26" ht="12.75" hidden="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</row>
    <row r="127" spans="1:26" ht="12.75" hidden="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</row>
    <row r="128" spans="1:26" ht="12.75" hidden="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</row>
    <row r="129" spans="1:26" ht="12.75" hidden="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</row>
    <row r="130" spans="1:26" ht="12.75" hidden="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</row>
    <row r="131" spans="1:26" ht="12.75" hidden="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</row>
    <row r="132" spans="1:26" ht="12.75" hidden="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</row>
    <row r="133" spans="1:26" ht="12.75" hidden="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</row>
    <row r="134" spans="1:26" ht="12.75" hidden="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</row>
    <row r="135" spans="1:26" ht="12.75" hidden="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</row>
    <row r="136" spans="1:26" ht="12.75" hidden="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</row>
    <row r="137" spans="1:26" ht="12.75" hidden="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</row>
    <row r="138" spans="1:26" ht="12.75" hidden="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</row>
    <row r="139" spans="1:26" ht="12.75" hidden="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</row>
    <row r="140" spans="1:26" ht="12.75" hidden="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</row>
    <row r="141" spans="1:26" ht="12.75" hidden="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</row>
    <row r="142" spans="1:26" ht="12.75" hidden="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</row>
    <row r="143" spans="1:26" ht="12.75" hidden="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</row>
    <row r="144" spans="1:26" ht="12.75" hidden="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</row>
    <row r="145" spans="1:26" ht="12.75" hidden="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</row>
    <row r="146" spans="1:26" ht="12.75" hidden="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</row>
    <row r="147" spans="1:26" ht="12.75" hidden="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</row>
    <row r="148" spans="1:26" ht="12.75" hidden="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</row>
    <row r="149" spans="1:26" ht="12.75" hidden="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</row>
    <row r="150" spans="1:26" ht="12.75" hidden="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</row>
    <row r="151" spans="1:26" ht="12.75" hidden="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</row>
    <row r="152" spans="1:26" ht="12.75" hidden="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</row>
    <row r="153" spans="1:26" ht="12.75" hidden="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</row>
    <row r="154" spans="1:26" ht="12.75" hidden="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</row>
    <row r="155" spans="1:26" ht="12.75" hidden="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</row>
    <row r="156" spans="1:26" ht="12.75" hidden="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</row>
    <row r="157" spans="1:26" ht="12.75" hidden="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</row>
    <row r="158" spans="1:26" ht="12.75" hidden="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</row>
    <row r="159" spans="1:26" ht="12.75" hidden="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</row>
    <row r="160" spans="1:26" ht="12.75" hidden="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</row>
    <row r="161" spans="1:26" ht="12.75" hidden="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</row>
    <row r="162" spans="1:26" ht="12.75" hidden="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</row>
    <row r="163" spans="1:26" ht="12.75" hidden="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</row>
    <row r="164" spans="1:26" ht="12.75" hidden="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</row>
    <row r="165" spans="1:26" ht="12.75" hidden="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</row>
    <row r="166" spans="1:26" ht="12.75" hidden="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spans="1:26" ht="12.75" hidden="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spans="1:26" ht="12.75" hidden="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spans="1:26" ht="12.75" hidden="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spans="1:26" ht="12.75" hidden="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spans="1:26" ht="12.75" hidden="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spans="1:26" ht="12.75" hidden="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spans="1:26" ht="12.75" hidden="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spans="1:26" ht="12.75" hidden="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spans="1:26" ht="12.75" hidden="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spans="1:26" ht="12.75" hidden="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spans="1:26" ht="12.75" hidden="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spans="1:26" ht="12.75" hidden="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spans="1:26" ht="12.75" hidden="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spans="1:26" ht="12.75" hidden="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spans="1:26" ht="12.75" hidden="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spans="1:26" ht="12.75" hidden="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spans="1:26" ht="12.75" hidden="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spans="1:26" ht="12.75" hidden="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spans="1:26" ht="12.75" hidden="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spans="1:26" ht="12.75" hidden="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spans="1:26" ht="12.75" hidden="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spans="1:26" ht="12.75" hidden="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spans="1:26" ht="12.75" hidden="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spans="1:26" ht="12.75" hidden="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spans="1:26" ht="12.75" hidden="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spans="1:26" ht="12.75" hidden="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spans="1:26" ht="12.75" hidden="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spans="1:26" ht="12.75" hidden="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spans="1:26" ht="12.75" hidden="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spans="1:26" ht="12.75" hidden="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spans="1:26" ht="12.75" hidden="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spans="1:26" ht="12.75" hidden="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spans="1:26" ht="12.75" hidden="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spans="1:26" ht="12.75" hidden="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spans="1:26" ht="12.75" hidden="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spans="1:26" ht="12.75" hidden="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spans="1:26" ht="12.75" hidden="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spans="1:26" ht="12.75" hidden="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spans="1:26" ht="12.75" hidden="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spans="1:26" ht="12.75" hidden="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spans="1:26" ht="12.75" hidden="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spans="1:26" ht="12.75" hidden="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spans="1:26" ht="12.75" hidden="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spans="1:26" ht="12.75" hidden="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spans="1:26" ht="12.75" hidden="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spans="1:26" ht="12.75" hidden="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spans="1:26" ht="12.75" hidden="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spans="1:26" ht="12.75" hidden="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spans="1:26" ht="12.75" hidden="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spans="1:26" ht="12.75" hidden="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spans="1:26" ht="12.75" hidden="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spans="1:26" ht="12.75" hidden="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spans="1:26" ht="12.75" hidden="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spans="1:26" ht="12.75" hidden="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spans="1:26" ht="12.75" hidden="1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spans="1:26" ht="12.75" hidden="1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spans="1:26" ht="12.75" hidden="1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spans="1:26" ht="12.75" hidden="1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spans="1:26" ht="12.75" hidden="1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spans="1:26" ht="12.75" hidden="1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spans="1:26" ht="12.75" hidden="1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spans="1:26" ht="12.75" hidden="1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spans="1:26" ht="12.75" hidden="1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spans="1:26" ht="12.75" hidden="1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spans="1:26" ht="12.75" hidden="1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spans="1:26" ht="12.75" hidden="1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spans="1:26" ht="12.75" hidden="1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spans="1:26" ht="12.75" hidden="1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spans="1:26" ht="12.75" hidden="1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spans="1:26" ht="12.75" hidden="1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spans="1:26" ht="12.75" hidden="1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spans="1:26" ht="12.75" hidden="1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spans="1:26" ht="12.75" hidden="1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spans="1:26" ht="12.75" hidden="1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spans="1:26" ht="12.75" hidden="1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spans="1:26" ht="12.75" hidden="1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spans="1:26" ht="12.75" hidden="1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spans="1:26" ht="12.75" hidden="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spans="1:26" ht="12.75" hidden="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spans="1:26" ht="12.75" hidden="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spans="1:26" ht="12.75" hidden="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spans="1:26" ht="12.75" hidden="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spans="1:26" ht="12.75" hidden="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spans="1:26" ht="12.75" hidden="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spans="1:26" ht="12.75" hidden="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spans="1:26" ht="12.75" hidden="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spans="1:26" ht="12.75" hidden="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spans="1:26" ht="12.75" hidden="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spans="1:26" ht="12.75" hidden="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spans="1:26" ht="12.75" hidden="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spans="1:26" ht="12.75" hidden="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spans="1:26" ht="12.75" hidden="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spans="1:26" ht="12.75" hidden="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spans="1:26" ht="12.75" hidden="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spans="1:26" ht="12.75" hidden="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spans="1:26" ht="12.75" hidden="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spans="1:26" ht="12.75" hidden="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spans="1:26" ht="12.75" hidden="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spans="1:26" ht="12.75" hidden="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spans="1:26" ht="12.75" hidden="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spans="1:26" ht="12.75" hidden="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spans="1:26" ht="12.75" hidden="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spans="1:26" ht="12.75" hidden="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spans="1:26" ht="12.75" hidden="1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spans="1:26" ht="12.75" hidden="1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spans="1:26" ht="12.75" hidden="1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spans="1:26" ht="12.75" hidden="1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spans="1:26" ht="12.75" hidden="1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spans="1:26" ht="12.75" hidden="1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spans="1:26" ht="12.75" hidden="1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spans="1:26" ht="12.75" hidden="1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spans="1:26" ht="15.75" hidden="1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spans="1:26" ht="15.75" hidden="1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spans="1:26" ht="15.75" hidden="1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spans="1:26" ht="15.75" hidden="1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spans="1:26" ht="15.75" hidden="1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spans="1:26" ht="15.75" hidden="1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spans="1:26" ht="15.75" hidden="1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spans="1:26" ht="15.75" hidden="1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spans="1:26" ht="15.75" hidden="1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spans="1:26" ht="15.75" hidden="1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spans="1:26" ht="15.75" hidden="1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spans="1:26" ht="15.75" hidden="1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spans="1:26" ht="15.75" hidden="1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spans="1:26" ht="15.75" hidden="1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spans="1:26" ht="15.75" hidden="1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spans="1:26" ht="15.75" hidden="1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spans="1:26" ht="15.75" hidden="1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spans="1:26" ht="15.75" hidden="1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spans="1:26" ht="15.75" hidden="1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spans="1:26" ht="15.75" hidden="1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spans="1:26" ht="15.75" hidden="1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spans="1:26" ht="15.75" hidden="1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spans="1:26" ht="15.75" hidden="1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spans="1:26" ht="15.75" hidden="1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spans="1:26" ht="15.75" hidden="1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spans="1:26" ht="15.75" hidden="1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spans="1:26" ht="15.75" hidden="1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spans="1:26" ht="15.75" hidden="1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spans="1:26" ht="15.75" hidden="1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spans="1:26" ht="15.75" hidden="1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spans="1:26" ht="15.75" hidden="1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spans="1:26" ht="15.75" hidden="1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spans="1:26" ht="15.75" hidden="1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spans="1:26" ht="15.75" hidden="1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spans="1:26" ht="15.75" hidden="1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spans="1:26" ht="15.75" hidden="1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spans="1:26" ht="15.75" hidden="1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spans="1:26" ht="15.75" hidden="1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spans="1:26" ht="15.75" hidden="1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spans="1:26" ht="15.75" hidden="1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spans="1:26" ht="15.75" hidden="1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spans="1:26" ht="15.75" hidden="1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spans="1:26" ht="15.75" hidden="1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spans="1:26" ht="15.75" hidden="1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spans="1:26" ht="15.75" hidden="1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spans="1:26" ht="15.75" hidden="1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spans="1:26" ht="15.75" hidden="1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spans="1:26" ht="15.75" hidden="1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spans="1:26" ht="15.75" hidden="1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spans="1:26" ht="15.75" hidden="1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spans="1:26" ht="15.75" hidden="1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spans="1:26" ht="15.75" hidden="1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spans="1:26" ht="15.75" hidden="1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spans="1:26" ht="15.75" hidden="1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spans="1:26" ht="15.75" hidden="1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spans="1:26" ht="15.75" hidden="1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spans="1:26" ht="15.75" hidden="1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spans="1:26" ht="15.75" hidden="1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spans="1:26" ht="15.75" hidden="1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spans="1:26" ht="15.75" hidden="1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spans="1:26" ht="15.75" hidden="1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spans="1:26" ht="15.75" hidden="1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spans="1:26" ht="15.75" hidden="1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spans="1:26" ht="15.75" hidden="1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spans="1:26" ht="15.75" hidden="1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spans="1:26" ht="15.75" hidden="1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spans="1:26" ht="15.75" hidden="1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spans="1:26" ht="15.75" hidden="1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spans="1:26" ht="15.75" hidden="1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spans="1:26" ht="15.75" hidden="1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spans="1:26" ht="15.75" hidden="1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spans="1:26" ht="15.75" hidden="1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spans="1:26" ht="15.75" hidden="1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spans="1:26" ht="15.75" hidden="1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spans="1:26" ht="15.75" hidden="1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spans="1:26" ht="15.75" hidden="1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spans="1:26" ht="15.75" hidden="1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spans="1:26" ht="15.75" hidden="1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spans="1:26" ht="15.75" hidden="1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spans="1:26" ht="15.75" hidden="1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spans="1:26" ht="15.75" hidden="1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spans="1:26" ht="15.75" hidden="1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spans="1:26" ht="15.75" hidden="1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spans="1:26" ht="15.75" hidden="1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spans="1:26" ht="15.75" hidden="1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spans="1:26" ht="15.75" hidden="1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spans="1:26" ht="15.75" hidden="1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spans="1:26" ht="15.75" hidden="1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spans="1:26" ht="15.75" hidden="1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spans="1:26" ht="15.75" hidden="1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spans="1:26" ht="15.75" hidden="1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spans="1:26" ht="15.75" hidden="1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spans="1:26" ht="15.75" hidden="1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spans="1:26" ht="15.75" hidden="1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</row>
    <row r="372" spans="1:26" ht="15.75" hidden="1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</row>
    <row r="373" spans="1:26" ht="15.75" hidden="1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</row>
    <row r="374" spans="1:26" ht="15.75" hidden="1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</row>
    <row r="375" spans="1:26" ht="15.75" hidden="1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</row>
    <row r="376" spans="1:26" ht="15.75" hidden="1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</row>
    <row r="377" spans="1:26" ht="15.75" hidden="1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</row>
    <row r="378" spans="1:26" ht="15.75" hidden="1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</row>
    <row r="379" spans="1:26" ht="15.75" hidden="1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</row>
    <row r="380" spans="1:26" ht="15.75" hidden="1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</row>
    <row r="381" spans="1:26" ht="15.75" hidden="1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</row>
    <row r="382" spans="1:26" ht="15.75" hidden="1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</row>
    <row r="383" spans="1:26" ht="15.75" hidden="1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</row>
    <row r="384" spans="1:26" ht="15.75" hidden="1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</row>
    <row r="385" spans="1:26" ht="15.75" hidden="1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</row>
    <row r="386" spans="1:26" ht="15.75" hidden="1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</row>
    <row r="387" spans="1:26" ht="15.75" hidden="1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</row>
    <row r="388" spans="1:26" ht="15.75" hidden="1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</row>
    <row r="389" spans="1:26" ht="15.75" hidden="1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</row>
    <row r="390" spans="1:26" ht="15.75" hidden="1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</row>
    <row r="391" spans="1:26" ht="15.75" hidden="1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</row>
    <row r="392" spans="1:26" ht="15.75" hidden="1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</row>
    <row r="393" spans="1:26" ht="15.75" hidden="1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</row>
    <row r="394" spans="1:26" ht="15.75" hidden="1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</row>
    <row r="395" spans="1:26" ht="15.75" hidden="1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</row>
    <row r="396" spans="1:26" ht="15.75" hidden="1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</row>
    <row r="397" spans="1:26" ht="15.75" hidden="1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</row>
    <row r="398" spans="1:26" ht="15.75" hidden="1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</row>
    <row r="399" spans="1:26" ht="15.75" hidden="1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</row>
    <row r="400" spans="1:26" ht="15.75" hidden="1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</row>
    <row r="401" spans="1:26" ht="15.75" hidden="1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</row>
    <row r="402" spans="1:26" ht="15.75" hidden="1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</row>
    <row r="403" spans="1:26" ht="15.75" hidden="1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</row>
    <row r="404" spans="1:26" ht="15.75" hidden="1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</row>
    <row r="405" spans="1:26" ht="15.75" hidden="1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</row>
    <row r="406" spans="1:26" ht="15.75" hidden="1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</row>
    <row r="407" spans="1:26" ht="15.75" hidden="1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</row>
    <row r="408" spans="1:26" ht="15.75" hidden="1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</row>
    <row r="409" spans="1:26" ht="15.75" hidden="1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</row>
    <row r="410" spans="1:26" ht="15.75" hidden="1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</row>
    <row r="411" spans="1:26" ht="15.75" hidden="1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</row>
    <row r="412" spans="1:26" ht="15.75" hidden="1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</row>
    <row r="413" spans="1:26" ht="15.75" hidden="1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</row>
    <row r="414" spans="1:26" ht="15.75" hidden="1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</row>
    <row r="415" spans="1:26" ht="15.75" hidden="1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</row>
    <row r="416" spans="1:26" ht="15.75" hidden="1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</row>
    <row r="417" spans="1:26" ht="15.75" hidden="1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</row>
    <row r="418" spans="1:26" ht="15.75" hidden="1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</row>
    <row r="419" spans="1:26" ht="15.75" hidden="1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</row>
    <row r="420" spans="1:26" ht="15.75" hidden="1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</row>
    <row r="421" spans="1:26" ht="15.75" hidden="1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</row>
    <row r="422" spans="1:26" ht="15.75" hidden="1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</row>
    <row r="423" spans="1:26" ht="15.75" hidden="1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</row>
    <row r="424" spans="1:26" ht="15.75" hidden="1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</row>
    <row r="425" spans="1:26" ht="15.75" hidden="1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</row>
    <row r="426" spans="1:26" ht="15.75" hidden="1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</row>
    <row r="427" spans="1:26" ht="15.75" hidden="1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</row>
    <row r="428" spans="1:26" ht="15.75" hidden="1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</row>
    <row r="429" spans="1:26" ht="15.75" hidden="1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</row>
    <row r="430" spans="1:26" ht="15.75" hidden="1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</row>
    <row r="431" spans="1:26" ht="15.75" hidden="1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</row>
    <row r="432" spans="1:26" ht="15.75" hidden="1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</row>
    <row r="433" spans="1:26" ht="15.75" hidden="1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</row>
    <row r="434" spans="1:26" ht="15.75" hidden="1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</row>
    <row r="435" spans="1:26" ht="15.75" hidden="1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</row>
    <row r="436" spans="1:26" ht="15.75" hidden="1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</row>
    <row r="437" spans="1:26" ht="15.75" hidden="1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</row>
    <row r="438" spans="1:26" ht="15.75" hidden="1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</row>
    <row r="439" spans="1:26" ht="15.75" hidden="1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</row>
    <row r="440" spans="1:26" ht="15.75" hidden="1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</row>
    <row r="441" spans="1:26" ht="15.75" hidden="1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</row>
    <row r="442" spans="1:26" ht="15.75" hidden="1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</row>
    <row r="443" spans="1:26" ht="15.75" hidden="1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</row>
    <row r="444" spans="1:26" ht="15.75" hidden="1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</row>
    <row r="445" spans="1:26" ht="15.75" hidden="1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</row>
    <row r="446" spans="1:26" ht="15.75" hidden="1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</row>
    <row r="447" spans="1:26" ht="15.75" hidden="1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</row>
    <row r="448" spans="1:26" ht="15.75" hidden="1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</row>
    <row r="449" spans="1:26" ht="15.75" hidden="1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</row>
    <row r="450" spans="1:26" ht="15.75" hidden="1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</row>
    <row r="451" spans="1:26" ht="15.75" hidden="1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</row>
    <row r="452" spans="1:26" ht="15.75" hidden="1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</row>
    <row r="453" spans="1:26" ht="15.75" hidden="1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</row>
    <row r="454" spans="1:26" ht="15.75" hidden="1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</row>
    <row r="455" spans="1:26" ht="15.75" hidden="1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</row>
    <row r="456" spans="1:26" ht="15.75" hidden="1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</row>
    <row r="457" spans="1:26" ht="15.75" hidden="1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</row>
    <row r="458" spans="1:26" ht="15.75" hidden="1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</row>
    <row r="459" spans="1:26" ht="15.75" hidden="1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</row>
    <row r="460" spans="1:26" ht="15.75" hidden="1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</row>
    <row r="461" spans="1:26" ht="15.75" hidden="1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</row>
    <row r="462" spans="1:26" ht="15.75" hidden="1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</row>
    <row r="463" spans="1:26" ht="15.75" hidden="1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</row>
    <row r="464" spans="1:26" ht="15.75" hidden="1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</row>
    <row r="465" spans="1:26" ht="15.75" hidden="1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</row>
    <row r="466" spans="1:26" ht="15.75" hidden="1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</row>
    <row r="467" spans="1:26" ht="15.75" hidden="1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</row>
    <row r="468" spans="1:26" ht="15.75" hidden="1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</row>
    <row r="469" spans="1:26" ht="15.75" hidden="1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</row>
    <row r="470" spans="1:26" ht="15.75" hidden="1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</row>
    <row r="471" spans="1:26" ht="15.75" hidden="1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</row>
    <row r="472" spans="1:26" ht="15.75" hidden="1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</row>
    <row r="473" spans="1:26" ht="15.75" hidden="1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</row>
    <row r="474" spans="1:26" ht="15.75" hidden="1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</row>
    <row r="475" spans="1:26" ht="15.75" hidden="1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</row>
    <row r="476" spans="1:26" ht="15.75" hidden="1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</row>
    <row r="477" spans="1:26" ht="15.75" hidden="1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</row>
    <row r="478" spans="1:26" ht="15.75" hidden="1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</row>
    <row r="479" spans="1:26" ht="15.75" hidden="1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</row>
    <row r="480" spans="1:26" ht="15.75" hidden="1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</row>
    <row r="481" spans="1:26" ht="15.75" hidden="1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</row>
    <row r="482" spans="1:26" ht="15.75" hidden="1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</row>
    <row r="483" spans="1:26" ht="15.75" hidden="1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</row>
    <row r="484" spans="1:26" ht="15.75" hidden="1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</row>
    <row r="485" spans="1:26" ht="15.75" hidden="1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</row>
    <row r="486" spans="1:26" ht="15.75" hidden="1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</row>
    <row r="487" spans="1:26" ht="15.75" hidden="1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</row>
    <row r="488" spans="1:26" ht="15.75" hidden="1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</row>
    <row r="489" spans="1:26" ht="15.75" hidden="1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</row>
    <row r="490" spans="1:26" ht="15.75" hidden="1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</row>
    <row r="491" spans="1:26" ht="15.75" hidden="1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</row>
    <row r="492" spans="1:26" ht="15.75" hidden="1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</row>
    <row r="493" spans="1:26" ht="15.75" hidden="1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</row>
    <row r="494" spans="1:26" ht="15.75" hidden="1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</row>
    <row r="495" spans="1:26" ht="15.75" hidden="1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</row>
    <row r="496" spans="1:26" ht="15.75" hidden="1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</row>
    <row r="497" spans="1:26" ht="15.75" hidden="1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</row>
    <row r="498" spans="1:26" ht="15.75" hidden="1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</row>
    <row r="499" spans="1:26" ht="15.75" hidden="1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</row>
    <row r="500" spans="1:26" ht="15.75" hidden="1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</row>
    <row r="501" spans="1:26" ht="15.75" hidden="1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</row>
    <row r="502" spans="1:26" ht="15.75" hidden="1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</row>
    <row r="503" spans="1:26" ht="15.75" hidden="1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</row>
    <row r="504" spans="1:26" ht="15.75" hidden="1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</row>
    <row r="505" spans="1:26" ht="15.75" hidden="1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</row>
    <row r="506" spans="1:26" ht="15.75" hidden="1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</row>
    <row r="507" spans="1:26" ht="15.75" hidden="1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</row>
    <row r="508" spans="1:26" ht="15.75" hidden="1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</row>
    <row r="509" spans="1:26" ht="15.75" hidden="1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</row>
    <row r="510" spans="1:26" ht="15.75" hidden="1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</row>
    <row r="511" spans="1:26" ht="15.75" hidden="1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</row>
    <row r="512" spans="1:26" ht="15.75" hidden="1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</row>
    <row r="513" spans="1:26" ht="15.75" hidden="1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</row>
    <row r="514" spans="1:26" ht="15.75" hidden="1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</row>
    <row r="515" spans="1:26" ht="15.75" hidden="1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</row>
    <row r="516" spans="1:26" ht="15.75" hidden="1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</row>
    <row r="517" spans="1:26" ht="15.75" hidden="1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</row>
    <row r="518" spans="1:26" ht="15.75" hidden="1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</row>
    <row r="519" spans="1:26" ht="15.75" hidden="1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</row>
    <row r="520" spans="1:26" ht="15.75" hidden="1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</row>
    <row r="521" spans="1:26" ht="15.75" hidden="1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</row>
    <row r="522" spans="1:26" ht="15.75" hidden="1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</row>
    <row r="523" spans="1:26" ht="15.75" hidden="1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</row>
    <row r="524" spans="1:26" ht="15.75" hidden="1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</row>
    <row r="525" spans="1:26" ht="15.75" hidden="1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</row>
    <row r="526" spans="1:26" ht="15.75" hidden="1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</row>
    <row r="527" spans="1:26" ht="15.75" hidden="1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</row>
    <row r="528" spans="1:26" ht="15.75" hidden="1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</row>
    <row r="529" spans="1:26" ht="15.75" hidden="1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</row>
    <row r="530" spans="1:26" ht="15.75" hidden="1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</row>
    <row r="531" spans="1:26" ht="15.75" hidden="1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</row>
    <row r="532" spans="1:26" ht="15.75" hidden="1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</row>
    <row r="533" spans="1:26" ht="15.75" hidden="1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</row>
    <row r="534" spans="1:26" ht="15.75" hidden="1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</row>
    <row r="535" spans="1:26" ht="15.75" hidden="1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</row>
    <row r="536" spans="1:26" ht="15.75" hidden="1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</row>
    <row r="537" spans="1:26" ht="15.75" hidden="1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</row>
    <row r="538" spans="1:26" ht="15.75" hidden="1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</row>
    <row r="539" spans="1:26" ht="15.75" hidden="1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</row>
    <row r="540" spans="1:26" ht="15.75" hidden="1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</row>
    <row r="541" spans="1:26" ht="15.75" hidden="1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</row>
    <row r="542" spans="1:26" ht="15.75" hidden="1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</row>
    <row r="543" spans="1:26" ht="15.75" hidden="1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</row>
    <row r="544" spans="1:26" ht="15.75" hidden="1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</row>
    <row r="545" spans="1:26" ht="15.75" hidden="1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</row>
    <row r="546" spans="1:26" ht="15.75" hidden="1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</row>
    <row r="547" spans="1:26" ht="15.75" hidden="1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</row>
    <row r="548" spans="1:26" ht="15.75" hidden="1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</row>
    <row r="549" spans="1:26" ht="15.75" hidden="1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</row>
    <row r="550" spans="1:26" ht="15.75" hidden="1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</row>
    <row r="551" spans="1:26" ht="15.75" hidden="1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</row>
    <row r="552" spans="1:26" ht="15.75" hidden="1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</row>
    <row r="553" spans="1:26" ht="15.75" hidden="1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</row>
    <row r="554" spans="1:26" ht="15.75" hidden="1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</row>
    <row r="555" spans="1:26" ht="15.75" hidden="1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</row>
    <row r="556" spans="1:26" ht="15.75" hidden="1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</row>
    <row r="557" spans="1:26" ht="15.75" hidden="1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</row>
    <row r="558" spans="1:26" ht="15.75" hidden="1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</row>
    <row r="559" spans="1:26" ht="15.75" hidden="1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</row>
    <row r="560" spans="1:26" ht="15.75" hidden="1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</row>
    <row r="561" spans="1:26" ht="15.75" hidden="1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</row>
    <row r="562" spans="1:26" ht="15.75" hidden="1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</row>
    <row r="563" spans="1:26" ht="15.75" hidden="1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</row>
    <row r="564" spans="1:26" ht="15.75" hidden="1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</row>
    <row r="565" spans="1:26" ht="15.75" hidden="1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</row>
    <row r="566" spans="1:26" ht="15.75" hidden="1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</row>
    <row r="567" spans="1:26" ht="15.75" hidden="1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</row>
    <row r="568" spans="1:26" ht="15.75" hidden="1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</row>
    <row r="569" spans="1:26" ht="15.75" hidden="1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</row>
    <row r="570" spans="1:26" ht="15.75" hidden="1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</row>
    <row r="571" spans="1:26" ht="15.75" hidden="1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</row>
    <row r="572" spans="1:26" ht="15.75" hidden="1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</row>
    <row r="573" spans="1:26" ht="15.75" hidden="1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</row>
    <row r="574" spans="1:26" ht="15.75" hidden="1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</row>
    <row r="575" spans="1:26" ht="15.75" hidden="1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</row>
    <row r="576" spans="1:26" ht="15.75" hidden="1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</row>
    <row r="577" spans="1:26" ht="15.75" hidden="1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</row>
    <row r="578" spans="1:26" ht="15.75" hidden="1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</row>
    <row r="579" spans="1:26" ht="15.75" hidden="1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</row>
    <row r="580" spans="1:26" ht="15.75" hidden="1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</row>
    <row r="581" spans="1:26" ht="15.75" hidden="1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</row>
    <row r="582" spans="1:26" ht="15.75" hidden="1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</row>
    <row r="583" spans="1:26" ht="15.75" hidden="1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</row>
    <row r="584" spans="1:26" ht="15.75" hidden="1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</row>
    <row r="585" spans="1:26" ht="15.75" hidden="1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</row>
    <row r="586" spans="1:26" ht="15.75" hidden="1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</row>
    <row r="587" spans="1:26" ht="15.75" hidden="1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</row>
    <row r="588" spans="1:26" ht="15.75" hidden="1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</row>
    <row r="589" spans="1:26" ht="15.75" hidden="1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</row>
    <row r="590" spans="1:26" ht="15.75" hidden="1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</row>
    <row r="591" spans="1:26" ht="15.75" hidden="1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</row>
    <row r="592" spans="1:26" ht="15.75" hidden="1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</row>
    <row r="593" spans="1:26" ht="15.75" hidden="1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</row>
    <row r="594" spans="1:26" ht="15.75" hidden="1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</row>
    <row r="595" spans="1:26" ht="15.75" hidden="1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</row>
    <row r="596" spans="1:26" ht="15.75" hidden="1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</row>
    <row r="597" spans="1:26" ht="15.75" hidden="1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</row>
    <row r="598" spans="1:26" ht="15.75" hidden="1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</row>
    <row r="599" spans="1:26" ht="15.75" hidden="1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</row>
    <row r="600" spans="1:26" ht="15.75" hidden="1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</row>
    <row r="601" spans="1:26" ht="15.75" hidden="1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</row>
    <row r="602" spans="1:26" ht="15.75" hidden="1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</row>
    <row r="603" spans="1:26" ht="15.75" hidden="1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</row>
    <row r="604" spans="1:26" ht="15.75" hidden="1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</row>
    <row r="605" spans="1:26" ht="15.75" hidden="1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</row>
    <row r="606" spans="1:26" ht="15.75" hidden="1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</row>
    <row r="607" spans="1:26" ht="15.75" hidden="1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</row>
    <row r="608" spans="1:26" ht="15.75" hidden="1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</row>
    <row r="609" spans="1:26" ht="15.75" hidden="1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</row>
    <row r="610" spans="1:26" ht="15.75" hidden="1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</row>
    <row r="611" spans="1:26" ht="15.75" hidden="1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</row>
    <row r="612" spans="1:26" ht="15.75" hidden="1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</row>
    <row r="613" spans="1:26" ht="15.75" hidden="1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</row>
    <row r="614" spans="1:26" ht="15.75" hidden="1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</row>
    <row r="615" spans="1:26" ht="15.75" hidden="1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</row>
    <row r="616" spans="1:26" ht="15.75" hidden="1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</row>
    <row r="617" spans="1:26" ht="15.75" hidden="1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</row>
    <row r="618" spans="1:26" ht="15.75" hidden="1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</row>
    <row r="619" spans="1:26" ht="15.75" hidden="1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</row>
    <row r="620" spans="1:26" ht="15.75" hidden="1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</row>
    <row r="621" spans="1:26" ht="15.75" hidden="1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</row>
    <row r="622" spans="1:26" ht="15.75" hidden="1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</row>
    <row r="623" spans="1:26" ht="15.75" hidden="1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</row>
    <row r="624" spans="1:26" ht="15.75" hidden="1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</row>
    <row r="625" spans="1:26" ht="15.75" hidden="1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</row>
    <row r="626" spans="1:26" ht="15.75" hidden="1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</row>
    <row r="627" spans="1:26" ht="15.75" hidden="1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</row>
    <row r="628" spans="1:26" ht="15.75" hidden="1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</row>
    <row r="629" spans="1:26" ht="15.75" hidden="1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</row>
    <row r="630" spans="1:26" ht="15.75" hidden="1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</row>
    <row r="631" spans="1:26" ht="15.75" hidden="1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</row>
    <row r="632" spans="1:26" ht="15.75" hidden="1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</row>
    <row r="633" spans="1:26" ht="15.75" hidden="1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</row>
    <row r="634" spans="1:26" ht="15.75" hidden="1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</row>
    <row r="635" spans="1:26" ht="15.75" hidden="1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</row>
    <row r="636" spans="1:26" ht="15.75" hidden="1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</row>
    <row r="637" spans="1:26" ht="15.75" hidden="1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</row>
    <row r="638" spans="1:26" ht="15.75" hidden="1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</row>
    <row r="639" spans="1:26" ht="15.75" hidden="1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</row>
    <row r="640" spans="1:26" ht="15.75" hidden="1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</row>
    <row r="641" spans="1:26" ht="15.75" hidden="1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</row>
    <row r="642" spans="1:26" ht="15.75" hidden="1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</row>
    <row r="643" spans="1:26" ht="15.75" hidden="1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</row>
    <row r="644" spans="1:26" ht="15.75" hidden="1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</row>
    <row r="645" spans="1:26" ht="15.75" hidden="1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</row>
    <row r="646" spans="1:26" ht="15.75" hidden="1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</row>
    <row r="647" spans="1:26" ht="15.75" hidden="1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</row>
    <row r="648" spans="1:26" ht="15.75" hidden="1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</row>
    <row r="649" spans="1:26" ht="15.75" hidden="1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</row>
    <row r="650" spans="1:26" ht="15.75" hidden="1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</row>
    <row r="651" spans="1:26" ht="15.75" hidden="1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</row>
    <row r="652" spans="1:26" ht="15.75" hidden="1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</row>
    <row r="653" spans="1:26" ht="15.75" hidden="1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</row>
    <row r="654" spans="1:26" ht="15.75" hidden="1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</row>
    <row r="655" spans="1:26" ht="15.75" hidden="1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</row>
    <row r="656" spans="1:26" ht="15.75" hidden="1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</row>
    <row r="657" spans="1:26" ht="15.75" hidden="1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</row>
    <row r="658" spans="1:26" ht="15.75" hidden="1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</row>
    <row r="659" spans="1:26" ht="15.75" hidden="1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</row>
    <row r="660" spans="1:26" ht="15.75" hidden="1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</row>
    <row r="661" spans="1:26" ht="15.75" hidden="1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</row>
    <row r="662" spans="1:26" ht="15.75" hidden="1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</row>
    <row r="663" spans="1:26" ht="15.75" hidden="1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</row>
    <row r="664" spans="1:26" ht="15.75" hidden="1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</row>
    <row r="665" spans="1:26" ht="15.75" hidden="1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</row>
    <row r="666" spans="1:26" ht="15.75" hidden="1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</row>
    <row r="667" spans="1:26" ht="15.75" hidden="1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</row>
    <row r="668" spans="1:26" ht="15.75" hidden="1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</row>
    <row r="669" spans="1:26" ht="15.75" hidden="1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</row>
    <row r="670" spans="1:26" ht="15.75" hidden="1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</row>
    <row r="671" spans="1:26" ht="15.75" hidden="1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</row>
    <row r="672" spans="1:26" ht="15.75" hidden="1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</row>
    <row r="673" spans="1:26" ht="15.75" hidden="1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</row>
    <row r="674" spans="1:26" ht="15.75" hidden="1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</row>
    <row r="675" spans="1:26" ht="15.75" hidden="1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</row>
    <row r="676" spans="1:26" ht="15.75" hidden="1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</row>
    <row r="677" spans="1:26" ht="15.75" hidden="1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</row>
    <row r="678" spans="1:26" ht="15.75" hidden="1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</row>
    <row r="679" spans="1:26" ht="15.75" hidden="1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</row>
    <row r="680" spans="1:26" ht="15.75" hidden="1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</row>
    <row r="681" spans="1:26" ht="15.75" hidden="1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</row>
    <row r="682" spans="1:26" ht="15.75" hidden="1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</row>
    <row r="683" spans="1:26" ht="15.75" hidden="1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</row>
    <row r="684" spans="1:26" ht="15.75" hidden="1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</row>
    <row r="685" spans="1:26" ht="15.75" hidden="1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</row>
    <row r="686" spans="1:26" ht="15.75" hidden="1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</row>
    <row r="687" spans="1:26" ht="15.75" hidden="1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</row>
    <row r="688" spans="1:26" ht="15.75" hidden="1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</row>
    <row r="689" spans="1:26" ht="15.75" hidden="1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</row>
    <row r="690" spans="1:26" ht="15.75" hidden="1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</row>
    <row r="691" spans="1:26" ht="15.75" hidden="1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</row>
    <row r="692" spans="1:26" ht="15.75" hidden="1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</row>
    <row r="693" spans="1:26" ht="15.75" hidden="1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</row>
    <row r="694" spans="1:26" ht="15.75" hidden="1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</row>
    <row r="695" spans="1:26" ht="15.75" hidden="1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</row>
    <row r="696" spans="1:26" ht="15.75" hidden="1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</row>
    <row r="697" spans="1:26" ht="15.75" hidden="1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</row>
    <row r="698" spans="1:26" ht="15.75" hidden="1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</row>
    <row r="699" spans="1:26" ht="15.75" hidden="1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</row>
    <row r="700" spans="1:26" ht="15.75" hidden="1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</row>
    <row r="701" spans="1:26" ht="15.75" hidden="1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</row>
    <row r="702" spans="1:26" ht="15.75" hidden="1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</row>
    <row r="703" spans="1:26" ht="15.75" hidden="1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</row>
    <row r="704" spans="1:26" ht="15.75" hidden="1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</row>
    <row r="705" spans="1:26" ht="15.75" hidden="1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</row>
    <row r="706" spans="1:26" ht="15.75" hidden="1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</row>
    <row r="707" spans="1:26" ht="15.75" hidden="1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</row>
    <row r="708" spans="1:26" ht="15.75" hidden="1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</row>
    <row r="709" spans="1:26" ht="15.75" hidden="1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</row>
    <row r="710" spans="1:26" ht="15.75" hidden="1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</row>
    <row r="711" spans="1:26" ht="15.75" hidden="1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</row>
    <row r="712" spans="1:26" ht="15.75" hidden="1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</row>
    <row r="713" spans="1:26" ht="15.75" hidden="1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</row>
    <row r="714" spans="1:26" ht="15.75" hidden="1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</row>
    <row r="715" spans="1:26" ht="15.75" hidden="1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</row>
    <row r="716" spans="1:26" ht="15.75" hidden="1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</row>
    <row r="717" spans="1:26" ht="15.75" hidden="1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</row>
    <row r="718" spans="1:26" ht="15.75" hidden="1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</row>
    <row r="719" spans="1:26" ht="15.75" hidden="1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</row>
    <row r="720" spans="1:26" ht="15.75" hidden="1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</row>
    <row r="721" spans="1:26" ht="15.75" hidden="1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</row>
    <row r="722" spans="1:26" ht="15.75" hidden="1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</row>
    <row r="723" spans="1:26" ht="15.75" hidden="1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</row>
    <row r="724" spans="1:26" ht="15.75" hidden="1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</row>
    <row r="725" spans="1:26" ht="15.75" hidden="1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</row>
    <row r="726" spans="1:26" ht="15.75" hidden="1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</row>
    <row r="727" spans="1:26" ht="15.75" hidden="1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</row>
    <row r="728" spans="1:26" ht="15.75" hidden="1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</row>
    <row r="729" spans="1:26" ht="15.75" hidden="1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</row>
    <row r="730" spans="1:26" ht="15.75" hidden="1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</row>
    <row r="731" spans="1:26" ht="15.75" hidden="1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</row>
    <row r="732" spans="1:26" ht="15.75" hidden="1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</row>
    <row r="733" spans="1:26" ht="15.75" hidden="1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</row>
    <row r="734" spans="1:26" ht="15.75" hidden="1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</row>
    <row r="735" spans="1:26" ht="15.75" hidden="1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</row>
    <row r="736" spans="1:26" ht="15.75" hidden="1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</row>
    <row r="737" spans="1:26" ht="15.75" hidden="1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</row>
    <row r="738" spans="1:26" ht="15.75" hidden="1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</row>
    <row r="739" spans="1:26" ht="15.75" hidden="1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</row>
    <row r="740" spans="1:26" ht="15.75" hidden="1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</row>
    <row r="741" spans="1:26" ht="15.75" hidden="1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</row>
    <row r="742" spans="1:26" ht="15.75" hidden="1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</row>
    <row r="743" spans="1:26" ht="15.75" hidden="1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</row>
    <row r="744" spans="1:26" ht="15.75" hidden="1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</row>
    <row r="745" spans="1:26" ht="15.75" hidden="1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</row>
    <row r="746" spans="1:26" ht="15.75" hidden="1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</row>
    <row r="747" spans="1:26" ht="15.75" hidden="1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</row>
    <row r="748" spans="1:26" ht="15.75" hidden="1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</row>
    <row r="749" spans="1:26" ht="15.75" hidden="1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</row>
    <row r="750" spans="1:26" ht="15.75" hidden="1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</row>
    <row r="751" spans="1:26" ht="15.75" hidden="1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</row>
    <row r="752" spans="1:26" ht="15.75" hidden="1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</row>
    <row r="753" spans="1:26" ht="15.75" hidden="1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</row>
    <row r="754" spans="1:26" ht="15.75" hidden="1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</row>
    <row r="755" spans="1:26" ht="15.75" hidden="1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</row>
    <row r="756" spans="1:26" ht="15.75" hidden="1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</row>
    <row r="757" spans="1:26" ht="15.75" hidden="1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</row>
    <row r="758" spans="1:26" ht="15.75" hidden="1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</row>
    <row r="759" spans="1:26" ht="15.75" hidden="1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</row>
    <row r="760" spans="1:26" ht="15.75" hidden="1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</row>
    <row r="761" spans="1:26" ht="15.75" hidden="1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</row>
    <row r="762" spans="1:26" ht="15.75" hidden="1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</row>
    <row r="763" spans="1:26" ht="15.75" hidden="1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</row>
    <row r="764" spans="1:26" ht="15.75" hidden="1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</row>
    <row r="765" spans="1:26" ht="15.75" hidden="1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</row>
    <row r="766" spans="1:26" ht="15.75" hidden="1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</row>
    <row r="767" spans="1:26" ht="15.75" hidden="1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</row>
    <row r="768" spans="1:26" ht="15.75" hidden="1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</row>
    <row r="769" spans="1:26" ht="15.75" hidden="1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</row>
    <row r="770" spans="1:26" ht="15.75" hidden="1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</row>
    <row r="771" spans="1:26" ht="15.75" hidden="1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</row>
    <row r="772" spans="1:26" ht="15.75" hidden="1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</row>
    <row r="773" spans="1:26" ht="15.75" hidden="1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</row>
    <row r="774" spans="1:26" ht="15.75" hidden="1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</row>
    <row r="775" spans="1:26" ht="15.75" hidden="1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</row>
    <row r="776" spans="1:26" ht="15.75" hidden="1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</row>
    <row r="777" spans="1:26" ht="15.75" hidden="1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</row>
    <row r="778" spans="1:26" ht="15.75" hidden="1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</row>
    <row r="779" spans="1:26" ht="15.75" hidden="1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</row>
    <row r="780" spans="1:26" ht="15.75" hidden="1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</row>
    <row r="781" spans="1:26" ht="15.75" hidden="1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</row>
    <row r="782" spans="1:26" ht="15.75" hidden="1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</row>
    <row r="783" spans="1:26" ht="15.75" hidden="1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</row>
    <row r="784" spans="1:26" ht="15.75" hidden="1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</row>
    <row r="785" spans="1:26" ht="15.75" hidden="1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</row>
    <row r="786" spans="1:26" ht="15.75" hidden="1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</row>
    <row r="787" spans="1:26" ht="15.75" hidden="1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</row>
    <row r="788" spans="1:26" ht="15.75" hidden="1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</row>
    <row r="789" spans="1:26" ht="15.75" hidden="1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</row>
    <row r="790" spans="1:26" ht="15.75" hidden="1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</row>
    <row r="791" spans="1:26" ht="15.75" hidden="1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</row>
    <row r="792" spans="1:26" ht="15.75" hidden="1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</row>
    <row r="793" spans="1:26" ht="15.75" hidden="1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</row>
    <row r="794" spans="1:26" ht="15.75" hidden="1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</row>
    <row r="795" spans="1:26" ht="15.75" hidden="1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</row>
    <row r="796" spans="1:26" ht="15.75" hidden="1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</row>
    <row r="797" spans="1:26" ht="15.75" hidden="1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</row>
    <row r="798" spans="1:26" ht="15.75" hidden="1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</row>
    <row r="799" spans="1:26" ht="15.75" hidden="1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</row>
    <row r="800" spans="1:26" ht="15.75" hidden="1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</row>
    <row r="801" spans="1:26" ht="15.75" hidden="1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</row>
    <row r="802" spans="1:26" ht="15.75" hidden="1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</row>
    <row r="803" spans="1:26" ht="15.75" hidden="1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</row>
    <row r="804" spans="1:26" ht="15.75" hidden="1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</row>
    <row r="805" spans="1:26" ht="15.75" hidden="1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</row>
    <row r="806" spans="1:26" ht="15.75" hidden="1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</row>
    <row r="807" spans="1:26" ht="15.75" hidden="1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</row>
    <row r="808" spans="1:26" ht="15.75" hidden="1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</row>
    <row r="809" spans="1:26" ht="15.75" hidden="1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</row>
    <row r="810" spans="1:26" ht="15.75" hidden="1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</row>
    <row r="811" spans="1:26" ht="15.75" hidden="1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</row>
    <row r="812" spans="1:26" ht="15.75" hidden="1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</row>
    <row r="813" spans="1:26" ht="15.75" hidden="1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</row>
    <row r="814" spans="1:26" ht="15.75" hidden="1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</row>
    <row r="815" spans="1:26" ht="15.75" hidden="1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</row>
    <row r="816" spans="1:26" ht="15.75" hidden="1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</row>
    <row r="817" spans="1:26" ht="15.75" hidden="1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</row>
    <row r="818" spans="1:26" ht="15.75" hidden="1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</row>
    <row r="819" spans="1:26" ht="15.75" hidden="1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</row>
    <row r="820" spans="1:26" ht="15.75" hidden="1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</row>
    <row r="821" spans="1:26" ht="15.75" hidden="1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</row>
    <row r="822" spans="1:26" ht="15.75" hidden="1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</row>
    <row r="823" spans="1:26" ht="15.75" hidden="1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</row>
    <row r="824" spans="1:26" ht="15.75" hidden="1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</row>
    <row r="825" spans="1:26" ht="15.75" hidden="1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</row>
    <row r="826" spans="1:26" ht="15.75" hidden="1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</row>
    <row r="827" spans="1:26" ht="15.75" hidden="1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</row>
    <row r="828" spans="1:26" ht="15.75" hidden="1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</row>
    <row r="829" spans="1:26" ht="15.75" hidden="1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</row>
    <row r="830" spans="1:26" ht="15.75" hidden="1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</row>
    <row r="831" spans="1:26" ht="15.75" hidden="1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</row>
    <row r="832" spans="1:26" ht="15.75" hidden="1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</row>
    <row r="833" spans="1:26" ht="15.75" hidden="1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</row>
    <row r="834" spans="1:26" ht="15.75" hidden="1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</row>
    <row r="835" spans="1:26" ht="15.75" hidden="1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</row>
    <row r="836" spans="1:26" ht="15.75" hidden="1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</row>
    <row r="837" spans="1:26" ht="15.75" hidden="1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</row>
    <row r="838" spans="1:26" ht="15.75" hidden="1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</row>
    <row r="839" spans="1:26" ht="15.75" hidden="1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</row>
    <row r="840" spans="1:26" ht="15.75" hidden="1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</row>
    <row r="841" spans="1:26" ht="15.75" hidden="1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</row>
    <row r="842" spans="1:26" ht="15.75" hidden="1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</row>
    <row r="843" spans="1:26" ht="15.75" hidden="1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</row>
    <row r="844" spans="1:26" ht="15.75" hidden="1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</row>
    <row r="845" spans="1:26" ht="15.75" hidden="1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</row>
    <row r="846" spans="1:26" ht="15.75" hidden="1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</row>
    <row r="847" spans="1:26" ht="15.75" hidden="1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</row>
    <row r="848" spans="1:26" ht="15.75" hidden="1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</row>
    <row r="849" spans="1:26" ht="15.75" hidden="1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</row>
    <row r="850" spans="1:26" ht="15.75" hidden="1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</row>
    <row r="851" spans="1:26" ht="15.75" hidden="1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</row>
    <row r="852" spans="1:26" ht="15.75" hidden="1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</row>
    <row r="853" spans="1:26" ht="15.75" hidden="1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</row>
    <row r="854" spans="1:26" ht="15.75" hidden="1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</row>
    <row r="855" spans="1:26" ht="15.75" hidden="1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</row>
    <row r="856" spans="1:26" ht="15.75" hidden="1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</row>
    <row r="857" spans="1:26" ht="15.75" hidden="1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</row>
    <row r="858" spans="1:26" ht="15.75" hidden="1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</row>
    <row r="859" spans="1:26" ht="15.75" hidden="1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</row>
    <row r="860" spans="1:26" ht="15.75" hidden="1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</row>
    <row r="861" spans="1:26" ht="15.75" hidden="1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</row>
    <row r="862" spans="1:26" ht="15.75" hidden="1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</row>
    <row r="863" spans="1:26" ht="15.75" hidden="1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</row>
    <row r="864" spans="1:26" ht="15.75" hidden="1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</row>
    <row r="865" spans="1:26" ht="15.75" hidden="1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</row>
    <row r="866" spans="1:26" ht="15.75" hidden="1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</row>
    <row r="867" spans="1:26" ht="15.75" hidden="1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</row>
    <row r="868" spans="1:26" ht="15.75" hidden="1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</row>
    <row r="869" spans="1:26" ht="15.75" hidden="1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</row>
    <row r="870" spans="1:26" ht="15.75" hidden="1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</row>
    <row r="871" spans="1:26" ht="15.75" hidden="1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</row>
    <row r="872" spans="1:26" ht="15.75" hidden="1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</row>
    <row r="873" spans="1:26" ht="15.75" hidden="1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</row>
    <row r="874" spans="1:26" ht="15.75" hidden="1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</row>
    <row r="875" spans="1:26" ht="15.75" hidden="1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</row>
    <row r="876" spans="1:26" ht="15.75" hidden="1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</row>
    <row r="877" spans="1:26" ht="15.75" hidden="1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</row>
    <row r="878" spans="1:26" ht="15.75" hidden="1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</row>
    <row r="879" spans="1:26" ht="15.75" hidden="1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</row>
    <row r="880" spans="1:26" ht="15.75" hidden="1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</row>
    <row r="881" spans="1:26" ht="15.75" hidden="1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</row>
    <row r="882" spans="1:26" ht="15.75" hidden="1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</row>
    <row r="883" spans="1:26" ht="15.75" hidden="1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</row>
    <row r="884" spans="1:26" ht="15.75" hidden="1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</row>
    <row r="885" spans="1:26" ht="15.75" hidden="1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</row>
    <row r="886" spans="1:26" ht="15.75" hidden="1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</row>
    <row r="887" spans="1:26" ht="15.75" hidden="1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</row>
    <row r="888" spans="1:26" ht="15.75" hidden="1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</row>
    <row r="889" spans="1:26" ht="15.75" hidden="1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</row>
    <row r="890" spans="1:26" ht="15.75" hidden="1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</row>
    <row r="891" spans="1:26" ht="15.75" hidden="1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</row>
    <row r="892" spans="1:26" ht="15.75" hidden="1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</row>
    <row r="893" spans="1:26" ht="15.75" hidden="1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</row>
    <row r="894" spans="1:26" ht="15.75" hidden="1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</row>
    <row r="895" spans="1:26" ht="15.75" hidden="1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</row>
    <row r="896" spans="1:26" ht="15.75" hidden="1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</row>
    <row r="897" spans="1:26" ht="15.75" hidden="1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</row>
    <row r="898" spans="1:26" ht="15.75" hidden="1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</row>
    <row r="899" spans="1:26" ht="15.75" hidden="1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</row>
    <row r="900" spans="1:26" ht="15.75" hidden="1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</row>
    <row r="901" spans="1:26" ht="15.75" hidden="1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</row>
    <row r="902" spans="1:26" ht="15.75" hidden="1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</row>
    <row r="903" spans="1:26" ht="15.75" hidden="1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</row>
    <row r="904" spans="1:26" ht="15.75" hidden="1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</row>
    <row r="905" spans="1:26" ht="15.75" hidden="1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</row>
    <row r="906" spans="1:26" ht="15.75" hidden="1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</row>
    <row r="907" spans="1:26" ht="15.75" hidden="1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</row>
    <row r="908" spans="1:26" ht="15.75" hidden="1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</row>
    <row r="909" spans="1:26" ht="15.75" hidden="1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</row>
    <row r="910" spans="1:26" ht="15.75" hidden="1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</row>
    <row r="911" spans="1:26" ht="15.75" hidden="1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</row>
    <row r="912" spans="1:26" ht="15.75" hidden="1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</row>
    <row r="913" spans="1:26" ht="15.75" hidden="1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</row>
    <row r="914" spans="1:26" ht="15.75" hidden="1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</row>
    <row r="915" spans="1:26" ht="15.75" hidden="1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</row>
    <row r="916" spans="1:26" ht="15.75" hidden="1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</row>
    <row r="917" spans="1:26" ht="15.75" hidden="1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</row>
    <row r="918" spans="1:26" ht="15.75" hidden="1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</row>
    <row r="919" spans="1:26" ht="15.75" hidden="1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</row>
    <row r="920" spans="1:26" ht="15.75" hidden="1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</row>
    <row r="921" spans="1:26" ht="15.75" hidden="1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</row>
    <row r="922" spans="1:26" ht="15.75" hidden="1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</row>
    <row r="923" spans="1:26" ht="15.75" hidden="1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</row>
    <row r="924" spans="1:26" ht="15.75" hidden="1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</row>
    <row r="925" spans="1:26" ht="15.75" hidden="1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</row>
    <row r="926" spans="1:26" ht="15.75" hidden="1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</row>
    <row r="927" spans="1:26" ht="15.75" hidden="1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</row>
    <row r="928" spans="1:26" ht="15.75" hidden="1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</row>
    <row r="929" spans="1:26" ht="15.75" hidden="1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</row>
    <row r="930" spans="1:26" ht="15.75" hidden="1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</row>
    <row r="931" spans="1:26" ht="15.75" hidden="1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</row>
    <row r="932" spans="1:26" ht="15.75" hidden="1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</row>
    <row r="933" spans="1:26" ht="15.75" hidden="1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</row>
    <row r="934" spans="1:26" ht="15.75" hidden="1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</row>
    <row r="935" spans="1:26" ht="15.75" hidden="1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</row>
    <row r="936" spans="1:26" ht="15.75" hidden="1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</row>
    <row r="937" spans="1:26" ht="15.75" hidden="1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</row>
    <row r="938" spans="1:26" ht="15.75" hidden="1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</row>
    <row r="939" spans="1:26" ht="15.75" hidden="1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</row>
    <row r="940" spans="1:26" ht="15.75" hidden="1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</row>
    <row r="941" spans="1:26" ht="15.75" hidden="1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</row>
    <row r="942" spans="1:26" ht="15.75" hidden="1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</row>
    <row r="943" spans="1:26" ht="15.75" hidden="1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</row>
    <row r="944" spans="1:26" ht="15.75" hidden="1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</row>
    <row r="945" spans="1:26" ht="15.75" hidden="1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</row>
    <row r="946" spans="1:26" ht="15.75" hidden="1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</row>
    <row r="947" spans="1:26" ht="15.75" hidden="1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</row>
    <row r="948" spans="1:26" ht="15.75" hidden="1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</row>
    <row r="949" spans="1:26" ht="15.75" hidden="1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</row>
    <row r="950" spans="1:26" ht="15.75" hidden="1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</row>
    <row r="951" spans="1:26" ht="15.75" hidden="1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</row>
    <row r="952" spans="1:26" ht="15.75" hidden="1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</row>
    <row r="953" spans="1:26" ht="15.75" hidden="1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</row>
    <row r="954" spans="1:26" ht="15.75" hidden="1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</row>
    <row r="955" spans="1:26" ht="15.75" hidden="1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</row>
    <row r="956" spans="1:26" ht="15.75" hidden="1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</row>
    <row r="957" spans="1:26" ht="15.75" hidden="1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</row>
    <row r="958" spans="1:26" ht="15.75" hidden="1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</row>
    <row r="959" spans="1:26" ht="15.75" hidden="1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</row>
    <row r="960" spans="1:26" ht="15.75" hidden="1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</row>
    <row r="961" spans="1:26" ht="15.75" hidden="1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</row>
    <row r="962" spans="1:26" ht="15.75" hidden="1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</row>
    <row r="963" spans="1:26" ht="15.75" hidden="1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</row>
    <row r="964" spans="1:26" ht="15.75" hidden="1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</row>
    <row r="965" spans="1:26" ht="15.75" hidden="1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</row>
    <row r="966" spans="1:26" ht="15.75" hidden="1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</row>
    <row r="967" spans="1:26" ht="15.75" hidden="1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</row>
    <row r="968" spans="1:26" ht="15.75" hidden="1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</row>
    <row r="969" spans="1:26" ht="15.75" hidden="1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</row>
    <row r="970" spans="1:26" ht="15.75" hidden="1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</row>
    <row r="971" spans="1:26" ht="15.75" hidden="1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</row>
    <row r="972" spans="1:26" ht="15.75" hidden="1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</row>
    <row r="973" spans="1:26" ht="15.75" hidden="1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</row>
    <row r="974" spans="1:26" ht="15.75" hidden="1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</row>
    <row r="975" spans="1:26" ht="15.75" hidden="1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</row>
    <row r="976" spans="1:26" ht="15.75" hidden="1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</row>
    <row r="977" spans="1:26" ht="15.75" hidden="1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</row>
    <row r="978" spans="1:26" ht="15.75" hidden="1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</row>
    <row r="979" spans="1:26" ht="15.75" hidden="1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</row>
    <row r="980" spans="1:26" ht="15.75" hidden="1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</row>
    <row r="981" spans="1:26" ht="15.75" hidden="1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</row>
    <row r="982" spans="1:26" ht="15.75" hidden="1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</row>
    <row r="983" spans="1:26" ht="15.75" hidden="1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</row>
    <row r="984" spans="1:26" ht="15.75" hidden="1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</row>
    <row r="985" spans="1:26" ht="15.75" hidden="1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</row>
    <row r="986" spans="1:26" ht="15.75" hidden="1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</row>
    <row r="987" spans="1:26" ht="15.75" hidden="1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</row>
    <row r="988" spans="1:26" ht="15.75" hidden="1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</row>
    <row r="989" spans="1:26" ht="15.75" hidden="1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</row>
    <row r="990" spans="1:26" ht="15.75" hidden="1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</row>
    <row r="991" spans="1:26" ht="15.75" hidden="1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</row>
    <row r="992" spans="1:26" ht="15.75" hidden="1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</row>
    <row r="993" spans="1:26" ht="15.75" hidden="1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</row>
    <row r="994" spans="1:26" ht="15.75" hidden="1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</row>
    <row r="995" spans="1:26" ht="15.75" hidden="1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</row>
    <row r="996" spans="1:26" ht="15.75" hidden="1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</row>
    <row r="997" spans="1:26" ht="15.75" hidden="1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</row>
    <row r="998" spans="1:26" ht="15.75" hidden="1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</row>
    <row r="999" spans="1:26" ht="15.75" hidden="1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</row>
    <row r="1000" spans="1:26" ht="15.75" hidden="1" customHeight="1">
      <c r="A1000" s="99"/>
      <c r="T1000" s="99"/>
      <c r="U1000" s="99"/>
      <c r="V1000" s="99"/>
      <c r="W1000" s="99"/>
      <c r="X1000" s="99"/>
      <c r="Y1000" s="99"/>
      <c r="Z1000" s="99"/>
    </row>
  </sheetData>
  <mergeCells count="26">
    <mergeCell ref="I31:O31"/>
    <mergeCell ref="A32:A33"/>
    <mergeCell ref="B32:C32"/>
    <mergeCell ref="D32:E32"/>
    <mergeCell ref="N32:O32"/>
    <mergeCell ref="F32:G32"/>
    <mergeCell ref="I32:I33"/>
    <mergeCell ref="J43:K43"/>
    <mergeCell ref="L43:M43"/>
    <mergeCell ref="N43:O43"/>
    <mergeCell ref="J32:K32"/>
    <mergeCell ref="L32:M32"/>
    <mergeCell ref="B43:C43"/>
    <mergeCell ref="D43:E43"/>
    <mergeCell ref="F43:G43"/>
    <mergeCell ref="A5:H5"/>
    <mergeCell ref="A6:H6"/>
    <mergeCell ref="A31:G31"/>
    <mergeCell ref="J6:N6"/>
    <mergeCell ref="A7:A8"/>
    <mergeCell ref="B7:C7"/>
    <mergeCell ref="D7:D8"/>
    <mergeCell ref="E7:F7"/>
    <mergeCell ref="J7:N7"/>
    <mergeCell ref="G7:G8"/>
    <mergeCell ref="H7:H8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topLeftCell="A16" zoomScale="55" zoomScaleNormal="55" workbookViewId="0">
      <selection activeCell="J22" sqref="J22"/>
    </sheetView>
  </sheetViews>
  <sheetFormatPr baseColWidth="10" defaultColWidth="0" defaultRowHeight="15" customHeight="1"/>
  <cols>
    <col min="1" max="1" width="72" customWidth="1"/>
    <col min="2" max="2" width="16.7109375" bestFit="1" customWidth="1"/>
    <col min="3" max="3" width="19.140625" bestFit="1" customWidth="1"/>
    <col min="4" max="4" width="12.5703125" customWidth="1"/>
    <col min="5" max="5" width="16.5703125" bestFit="1" customWidth="1"/>
    <col min="6" max="6" width="18.85546875" bestFit="1" customWidth="1"/>
    <col min="7" max="7" width="10.85546875" bestFit="1" customWidth="1"/>
    <col min="8" max="8" width="16.7109375" bestFit="1" customWidth="1"/>
    <col min="9" max="9" width="19.140625" bestFit="1" customWidth="1"/>
    <col min="10" max="10" width="11.28515625" bestFit="1" customWidth="1"/>
    <col min="11" max="11" width="19.85546875" bestFit="1" customWidth="1"/>
    <col min="12" max="13" width="11.42578125" customWidth="1"/>
    <col min="14" max="26" width="10.7109375" customWidth="1"/>
    <col min="27" max="29" width="14.42578125" customWidth="1"/>
    <col min="30" max="16384" width="14.42578125" hidden="1"/>
  </cols>
  <sheetData>
    <row r="1" spans="1:26" ht="19.5" customHeight="1">
      <c r="A1" s="9"/>
      <c r="B1" s="10"/>
      <c r="C1" s="10"/>
      <c r="D1" s="13"/>
      <c r="E1" s="13"/>
      <c r="F1" s="13"/>
      <c r="G1" s="13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9.5" customHeight="1">
      <c r="A2" s="9"/>
      <c r="B2" s="10"/>
      <c r="C2" s="10"/>
      <c r="D2" s="13"/>
      <c r="E2" s="13"/>
      <c r="F2" s="13"/>
      <c r="G2" s="1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9.5" customHeight="1">
      <c r="A3" s="9"/>
      <c r="B3" s="10"/>
      <c r="C3" s="10"/>
      <c r="D3" s="13"/>
      <c r="E3" s="13"/>
      <c r="F3" s="13"/>
      <c r="G3" s="13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9.5" customHeight="1">
      <c r="A4" s="9"/>
      <c r="B4" s="10"/>
      <c r="C4" s="10"/>
      <c r="D4" s="13"/>
      <c r="E4" s="13"/>
      <c r="F4" s="13"/>
      <c r="G4" s="13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9.5" customHeight="1">
      <c r="A5" s="9"/>
      <c r="B5" s="10"/>
      <c r="C5" s="10"/>
      <c r="D5" s="13"/>
      <c r="E5" s="13"/>
      <c r="F5" s="13"/>
      <c r="G5" s="13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9.5" customHeight="1">
      <c r="A6" s="9"/>
      <c r="B6" s="10"/>
      <c r="C6" s="10"/>
      <c r="D6" s="13"/>
      <c r="E6" s="13"/>
      <c r="F6" s="13"/>
      <c r="G6" s="13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9.5" customHeight="1">
      <c r="A7" s="636" t="s">
        <v>290</v>
      </c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9.5" customHeight="1">
      <c r="A8" s="722" t="s">
        <v>467</v>
      </c>
      <c r="B8" s="576"/>
      <c r="C8" s="576"/>
      <c r="D8" s="576"/>
      <c r="E8" s="576"/>
      <c r="F8" s="576"/>
      <c r="G8" s="576"/>
      <c r="H8" s="576"/>
      <c r="I8" s="576"/>
      <c r="J8" s="576"/>
      <c r="K8" s="57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39.75" customHeight="1">
      <c r="A9" s="715" t="s">
        <v>291</v>
      </c>
      <c r="B9" s="723" t="s">
        <v>265</v>
      </c>
      <c r="C9" s="724"/>
      <c r="D9" s="725"/>
      <c r="E9" s="723" t="s">
        <v>266</v>
      </c>
      <c r="F9" s="724"/>
      <c r="G9" s="725"/>
      <c r="H9" s="723" t="s">
        <v>292</v>
      </c>
      <c r="I9" s="724"/>
      <c r="J9" s="725"/>
      <c r="K9" s="726" t="s">
        <v>278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39.75" customHeight="1">
      <c r="A10" s="716"/>
      <c r="B10" s="163" t="s">
        <v>260</v>
      </c>
      <c r="C10" s="163" t="s">
        <v>262</v>
      </c>
      <c r="D10" s="163" t="s">
        <v>242</v>
      </c>
      <c r="E10" s="163" t="s">
        <v>229</v>
      </c>
      <c r="F10" s="163" t="s">
        <v>230</v>
      </c>
      <c r="G10" s="163" t="s">
        <v>242</v>
      </c>
      <c r="H10" s="163" t="s">
        <v>260</v>
      </c>
      <c r="I10" s="163" t="s">
        <v>262</v>
      </c>
      <c r="J10" s="163" t="s">
        <v>242</v>
      </c>
      <c r="K10" s="727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164" t="s">
        <v>293</v>
      </c>
      <c r="B11" s="165">
        <v>20422</v>
      </c>
      <c r="C11" s="166">
        <v>798</v>
      </c>
      <c r="D11" s="166">
        <v>21220</v>
      </c>
      <c r="E11" s="166">
        <v>4666</v>
      </c>
      <c r="F11" s="166">
        <v>285</v>
      </c>
      <c r="G11" s="166">
        <v>4951</v>
      </c>
      <c r="H11" s="166">
        <v>25088</v>
      </c>
      <c r="I11" s="166">
        <v>1083</v>
      </c>
      <c r="J11" s="166">
        <v>26171</v>
      </c>
      <c r="K11" s="167">
        <v>0.16170909540286704</v>
      </c>
      <c r="L11" s="10"/>
      <c r="M11" s="16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.75" customHeight="1">
      <c r="A12" s="169" t="s">
        <v>294</v>
      </c>
      <c r="B12" s="170">
        <v>17088</v>
      </c>
      <c r="C12" s="171">
        <v>944</v>
      </c>
      <c r="D12" s="171">
        <v>18032</v>
      </c>
      <c r="E12" s="171">
        <v>3633</v>
      </c>
      <c r="F12" s="171">
        <v>291</v>
      </c>
      <c r="G12" s="171">
        <v>3924</v>
      </c>
      <c r="H12" s="171">
        <v>20721</v>
      </c>
      <c r="I12" s="171">
        <v>1235</v>
      </c>
      <c r="J12" s="171">
        <v>21956</v>
      </c>
      <c r="K12" s="172">
        <v>0.13566485417696492</v>
      </c>
      <c r="L12" s="10"/>
      <c r="M12" s="168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9.5" customHeight="1">
      <c r="A13" s="173" t="s">
        <v>295</v>
      </c>
      <c r="B13" s="174">
        <v>11781</v>
      </c>
      <c r="C13" s="175">
        <v>1469</v>
      </c>
      <c r="D13" s="175">
        <v>13250</v>
      </c>
      <c r="E13" s="175">
        <v>6268</v>
      </c>
      <c r="F13" s="175">
        <v>998</v>
      </c>
      <c r="G13" s="175">
        <v>7266</v>
      </c>
      <c r="H13" s="175">
        <v>18049</v>
      </c>
      <c r="I13" s="175">
        <v>2467</v>
      </c>
      <c r="J13" s="175">
        <v>20516</v>
      </c>
      <c r="K13" s="176">
        <v>0.12676717745921898</v>
      </c>
      <c r="L13" s="10"/>
      <c r="M13" s="168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8.5" customHeight="1">
      <c r="A14" s="169" t="s">
        <v>296</v>
      </c>
      <c r="B14" s="170">
        <v>11155</v>
      </c>
      <c r="C14" s="171">
        <v>2000</v>
      </c>
      <c r="D14" s="171">
        <v>13155</v>
      </c>
      <c r="E14" s="171">
        <v>4199</v>
      </c>
      <c r="F14" s="171">
        <v>840</v>
      </c>
      <c r="G14" s="171">
        <v>5039</v>
      </c>
      <c r="H14" s="171">
        <v>15354</v>
      </c>
      <c r="I14" s="171">
        <v>2840</v>
      </c>
      <c r="J14" s="171">
        <v>18194</v>
      </c>
      <c r="K14" s="172">
        <v>0.11241967375185369</v>
      </c>
      <c r="L14" s="10"/>
      <c r="M14" s="168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42.75" customHeight="1">
      <c r="A15" s="173" t="s">
        <v>297</v>
      </c>
      <c r="B15" s="174">
        <v>13312</v>
      </c>
      <c r="C15" s="175">
        <v>350</v>
      </c>
      <c r="D15" s="175">
        <v>13662</v>
      </c>
      <c r="E15" s="175">
        <v>3524</v>
      </c>
      <c r="F15" s="175">
        <v>134</v>
      </c>
      <c r="G15" s="175">
        <v>3658</v>
      </c>
      <c r="H15" s="175">
        <v>16836</v>
      </c>
      <c r="I15" s="175">
        <v>484</v>
      </c>
      <c r="J15" s="175">
        <v>17320</v>
      </c>
      <c r="K15" s="176">
        <v>0.10701927829955511</v>
      </c>
      <c r="L15" s="10"/>
      <c r="M15" s="168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9.5" customHeight="1">
      <c r="A16" s="169" t="s">
        <v>298</v>
      </c>
      <c r="B16" s="170">
        <v>5326</v>
      </c>
      <c r="C16" s="171">
        <v>64</v>
      </c>
      <c r="D16" s="171">
        <v>5390</v>
      </c>
      <c r="E16" s="171">
        <v>1862</v>
      </c>
      <c r="F16" s="171">
        <v>26</v>
      </c>
      <c r="G16" s="171">
        <v>1888</v>
      </c>
      <c r="H16" s="171">
        <v>7188</v>
      </c>
      <c r="I16" s="171">
        <v>90</v>
      </c>
      <c r="J16" s="171">
        <v>7278</v>
      </c>
      <c r="K16" s="172">
        <v>4.4970341077607515E-2</v>
      </c>
      <c r="L16" s="10"/>
      <c r="M16" s="168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41.25" customHeight="1">
      <c r="A17" s="173" t="s">
        <v>299</v>
      </c>
      <c r="B17" s="174">
        <v>4705</v>
      </c>
      <c r="C17" s="175">
        <v>41</v>
      </c>
      <c r="D17" s="175">
        <v>4746</v>
      </c>
      <c r="E17" s="175">
        <v>1444</v>
      </c>
      <c r="F17" s="175">
        <v>13</v>
      </c>
      <c r="G17" s="175">
        <v>1457</v>
      </c>
      <c r="H17" s="175">
        <v>6149</v>
      </c>
      <c r="I17" s="175">
        <v>54</v>
      </c>
      <c r="J17" s="175">
        <v>6203</v>
      </c>
      <c r="K17" s="176">
        <v>3.832797825012358E-2</v>
      </c>
      <c r="L17" s="10"/>
      <c r="M17" s="168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45" customHeight="1">
      <c r="A18" s="169" t="s">
        <v>300</v>
      </c>
      <c r="B18" s="170">
        <v>3471</v>
      </c>
      <c r="C18" s="171">
        <v>153</v>
      </c>
      <c r="D18" s="171">
        <v>3624</v>
      </c>
      <c r="E18" s="171">
        <v>1637</v>
      </c>
      <c r="F18" s="171">
        <v>145</v>
      </c>
      <c r="G18" s="171">
        <v>1782</v>
      </c>
      <c r="H18" s="171">
        <v>5108</v>
      </c>
      <c r="I18" s="171">
        <v>298</v>
      </c>
      <c r="J18" s="171">
        <v>5406</v>
      </c>
      <c r="K18" s="172">
        <v>3.3403361344537814E-2</v>
      </c>
      <c r="L18" s="10"/>
      <c r="M18" s="168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9.5" customHeight="1">
      <c r="A19" s="173" t="s">
        <v>301</v>
      </c>
      <c r="B19" s="174">
        <v>2510</v>
      </c>
      <c r="C19" s="175">
        <v>240</v>
      </c>
      <c r="D19" s="175">
        <v>2750</v>
      </c>
      <c r="E19" s="175">
        <v>1350</v>
      </c>
      <c r="F19" s="175">
        <v>225</v>
      </c>
      <c r="G19" s="175">
        <v>1575</v>
      </c>
      <c r="H19" s="175">
        <v>3860</v>
      </c>
      <c r="I19" s="175">
        <v>465</v>
      </c>
      <c r="J19" s="175">
        <v>4325</v>
      </c>
      <c r="K19" s="176">
        <v>2.6723924864063272E-2</v>
      </c>
      <c r="L19" s="10"/>
      <c r="M19" s="168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9.5" customHeight="1">
      <c r="A20" s="169" t="s">
        <v>302</v>
      </c>
      <c r="B20" s="170">
        <v>2504</v>
      </c>
      <c r="C20" s="171">
        <v>18</v>
      </c>
      <c r="D20" s="171">
        <v>2522</v>
      </c>
      <c r="E20" s="171">
        <v>728</v>
      </c>
      <c r="F20" s="171">
        <v>12</v>
      </c>
      <c r="G20" s="171">
        <v>740</v>
      </c>
      <c r="H20" s="171">
        <v>3232</v>
      </c>
      <c r="I20" s="171">
        <v>30</v>
      </c>
      <c r="J20" s="171">
        <v>3262</v>
      </c>
      <c r="K20" s="172">
        <v>2.0155709342560554E-2</v>
      </c>
      <c r="L20" s="10"/>
      <c r="M20" s="16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1.5" customHeight="1">
      <c r="A21" s="173" t="s">
        <v>303</v>
      </c>
      <c r="B21" s="174">
        <v>1660</v>
      </c>
      <c r="C21" s="175">
        <v>56</v>
      </c>
      <c r="D21" s="175">
        <v>1716</v>
      </c>
      <c r="E21" s="175">
        <v>652</v>
      </c>
      <c r="F21" s="175">
        <v>49</v>
      </c>
      <c r="G21" s="175">
        <v>701</v>
      </c>
      <c r="H21" s="175">
        <v>2312</v>
      </c>
      <c r="I21" s="175">
        <v>105</v>
      </c>
      <c r="J21" s="175">
        <v>2417</v>
      </c>
      <c r="K21" s="176">
        <v>1.4934503213049927E-2</v>
      </c>
      <c r="L21" s="10"/>
      <c r="M21" s="16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0" customHeight="1">
      <c r="A22" s="169" t="s">
        <v>304</v>
      </c>
      <c r="B22" s="170">
        <v>1594</v>
      </c>
      <c r="C22" s="171">
        <v>133</v>
      </c>
      <c r="D22" s="171">
        <v>1727</v>
      </c>
      <c r="E22" s="171">
        <v>571</v>
      </c>
      <c r="F22" s="171">
        <v>62</v>
      </c>
      <c r="G22" s="171">
        <v>633</v>
      </c>
      <c r="H22" s="171">
        <v>2165</v>
      </c>
      <c r="I22" s="171">
        <v>195</v>
      </c>
      <c r="J22" s="171">
        <v>2360</v>
      </c>
      <c r="K22" s="172">
        <v>1.458230350963915E-2</v>
      </c>
      <c r="L22" s="10"/>
      <c r="M22" s="16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43.5" customHeight="1">
      <c r="A23" s="173" t="s">
        <v>305</v>
      </c>
      <c r="B23" s="174">
        <v>1691</v>
      </c>
      <c r="C23" s="175">
        <v>46</v>
      </c>
      <c r="D23" s="175">
        <v>1737</v>
      </c>
      <c r="E23" s="175">
        <v>486</v>
      </c>
      <c r="F23" s="175">
        <v>16</v>
      </c>
      <c r="G23" s="175">
        <v>502</v>
      </c>
      <c r="H23" s="175">
        <v>2177</v>
      </c>
      <c r="I23" s="175">
        <v>62</v>
      </c>
      <c r="J23" s="175">
        <v>2239</v>
      </c>
      <c r="K23" s="176">
        <v>1.3834651507661888E-2</v>
      </c>
      <c r="L23" s="10"/>
      <c r="M23" s="16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169" t="s">
        <v>306</v>
      </c>
      <c r="B24" s="170">
        <v>1370</v>
      </c>
      <c r="C24" s="171">
        <v>212</v>
      </c>
      <c r="D24" s="171">
        <v>1582</v>
      </c>
      <c r="E24" s="171">
        <v>538</v>
      </c>
      <c r="F24" s="171">
        <v>98</v>
      </c>
      <c r="G24" s="171">
        <v>636</v>
      </c>
      <c r="H24" s="171">
        <v>1908</v>
      </c>
      <c r="I24" s="171">
        <v>310</v>
      </c>
      <c r="J24" s="171">
        <v>2218</v>
      </c>
      <c r="K24" s="172">
        <v>1.370489372219476E-2</v>
      </c>
      <c r="L24" s="10"/>
      <c r="M24" s="16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173" t="s">
        <v>307</v>
      </c>
      <c r="B25" s="174">
        <v>1367</v>
      </c>
      <c r="C25" s="175">
        <v>112</v>
      </c>
      <c r="D25" s="175">
        <v>1479</v>
      </c>
      <c r="E25" s="175">
        <v>385</v>
      </c>
      <c r="F25" s="175">
        <v>35</v>
      </c>
      <c r="G25" s="175">
        <v>420</v>
      </c>
      <c r="H25" s="175">
        <v>1752</v>
      </c>
      <c r="I25" s="175">
        <v>147</v>
      </c>
      <c r="J25" s="175">
        <v>1899</v>
      </c>
      <c r="K25" s="176">
        <v>1.1733811171527435E-2</v>
      </c>
      <c r="L25" s="10"/>
      <c r="M25" s="168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177" t="s">
        <v>308</v>
      </c>
      <c r="B26" s="178">
        <v>12592</v>
      </c>
      <c r="C26" s="179">
        <v>1068</v>
      </c>
      <c r="D26" s="179">
        <v>13660</v>
      </c>
      <c r="E26" s="179">
        <v>5833</v>
      </c>
      <c r="F26" s="179">
        <v>583</v>
      </c>
      <c r="G26" s="179">
        <v>6416</v>
      </c>
      <c r="H26" s="179">
        <v>18425</v>
      </c>
      <c r="I26" s="179">
        <v>1651</v>
      </c>
      <c r="J26" s="179">
        <v>20076</v>
      </c>
      <c r="K26" s="180">
        <v>0.12404844290657439</v>
      </c>
      <c r="L26" s="181"/>
      <c r="M26" s="182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27.75" customHeight="1">
      <c r="A27" s="183" t="s">
        <v>309</v>
      </c>
      <c r="B27" s="184">
        <v>112548</v>
      </c>
      <c r="C27" s="184">
        <v>7704</v>
      </c>
      <c r="D27" s="184">
        <v>120252</v>
      </c>
      <c r="E27" s="184">
        <v>37776</v>
      </c>
      <c r="F27" s="184">
        <v>3812</v>
      </c>
      <c r="G27" s="184">
        <v>41588</v>
      </c>
      <c r="H27" s="184">
        <v>150324</v>
      </c>
      <c r="I27" s="184">
        <v>11516</v>
      </c>
      <c r="J27" s="184">
        <v>161840</v>
      </c>
      <c r="K27" s="728">
        <v>1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7.75" customHeight="1">
      <c r="A28" s="717" t="s">
        <v>267</v>
      </c>
      <c r="B28" s="185">
        <v>0.93593453747131028</v>
      </c>
      <c r="C28" s="185">
        <v>6.4065462528689748E-2</v>
      </c>
      <c r="D28" s="185">
        <v>1</v>
      </c>
      <c r="E28" s="185">
        <v>0.90833894392613257</v>
      </c>
      <c r="F28" s="185">
        <v>9.1661056073867458E-2</v>
      </c>
      <c r="G28" s="185">
        <v>1</v>
      </c>
      <c r="H28" s="185">
        <v>0.92884330202669307</v>
      </c>
      <c r="I28" s="185">
        <v>7.1156697973306968E-2</v>
      </c>
      <c r="J28" s="185">
        <v>1</v>
      </c>
      <c r="K28" s="72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7.75" customHeight="1">
      <c r="A29" s="718"/>
      <c r="B29" s="719">
        <v>0.74303015323776567</v>
      </c>
      <c r="C29" s="720"/>
      <c r="D29" s="721"/>
      <c r="E29" s="719">
        <v>0.25696984676223433</v>
      </c>
      <c r="F29" s="720"/>
      <c r="G29" s="721"/>
      <c r="H29" s="719">
        <v>1</v>
      </c>
      <c r="I29" s="720"/>
      <c r="J29" s="721"/>
      <c r="K29" s="73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9.5" customHeight="1">
      <c r="A30" s="186" t="s">
        <v>310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 t="s">
        <v>311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9.5" customHeight="1">
      <c r="A31" s="13" t="s">
        <v>312</v>
      </c>
      <c r="B31" s="24"/>
      <c r="C31" s="24"/>
      <c r="D31" s="24"/>
      <c r="E31" s="24"/>
      <c r="F31" s="24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9.5" customHeight="1">
      <c r="A32" s="10" t="s">
        <v>459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9.5" customHeight="1">
      <c r="A33" s="10"/>
      <c r="B33" s="24"/>
      <c r="C33" s="24"/>
      <c r="D33" s="24"/>
      <c r="E33" s="24"/>
      <c r="F33" s="24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9.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9.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9.5" customHeight="1">
      <c r="A36" s="10"/>
      <c r="B36" s="24"/>
      <c r="C36" s="24"/>
      <c r="D36" s="24"/>
      <c r="E36" s="24"/>
      <c r="F36" s="24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9.5" customHeight="1">
      <c r="A37" s="10"/>
      <c r="B37" s="24"/>
      <c r="C37" s="24"/>
      <c r="D37" s="24"/>
      <c r="E37" s="24"/>
      <c r="F37" s="24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9.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9.5" customHeight="1">
      <c r="A39" s="10"/>
      <c r="B39" s="24"/>
      <c r="C39" s="24"/>
      <c r="D39" s="24"/>
      <c r="E39" s="24"/>
      <c r="F39" s="24"/>
      <c r="G39" s="2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9.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9.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9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9.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9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9.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9.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9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9.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9.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9.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9.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9.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9.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9.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9.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9.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9.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9.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9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8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9.5" customHeight="1">
      <c r="A61" s="14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9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9.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9.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9.5" customHeight="1">
      <c r="A65" s="14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9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9.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9.5" customHeight="1">
      <c r="A68" s="186" t="s">
        <v>313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9.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9.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9.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9.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9.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9.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9.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9.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9.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9.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9.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9.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9.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9.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9.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9.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9.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9.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9.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9.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9.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9.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9.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9.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9.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9.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9.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9.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9.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9.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9.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9.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9.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9.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9.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9.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9.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9.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9.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9.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9.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9.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9.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9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9.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9.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9.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9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9.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9.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9.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9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9.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9.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9.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9.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9.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9.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9.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9.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9.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9.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9.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9.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9.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9.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9.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9.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9.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9.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9.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9.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9.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9.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9.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9.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9.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9.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9.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9.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9.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9.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9.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9.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9.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9.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9.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9.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9.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9.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9.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9.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9.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9.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9.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9.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9.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9.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9.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9.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9.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9.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9.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9.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9.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9.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9.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9.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9.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9.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9.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9.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9.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9.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9.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9.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9.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9.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9.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9.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9.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9.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9.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9.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9.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9.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9.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9.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9.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9.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9.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9.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9.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9.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9.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9.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9.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9.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9.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9.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9.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9.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9.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9.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9.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9.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9.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9.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9.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9.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9.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9.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9.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9.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9.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9.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9.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9.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9.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9.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9.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9.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9.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9.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9.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9.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9.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9.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9.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9.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9.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9.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9.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9.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9.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9.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9.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9.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9.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9.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9.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9.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9.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9.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9.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9.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9.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9.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9.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9.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9.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9.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9.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9.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9.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9.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9.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9.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9.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9.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9.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9.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9.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9.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9.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9.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9.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9.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9.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9.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9.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9.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9.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9.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9.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9.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9.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9.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9.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9.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9.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9.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9.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9.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9.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9.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9.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9.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9.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9.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9.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9.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9.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9.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9.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9.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9.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9.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9.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9.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9.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9.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9.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9.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9.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9.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9.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9.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9.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9.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9.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9.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9.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9.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9.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9.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9.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9.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9.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9.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9.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9.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9.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9.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9.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9.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9.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9.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9.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9.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9.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9.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9.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9.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9.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9.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9.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9.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9.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9.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9.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9.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9.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9.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9.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9.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9.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9.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9.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9.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9.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9.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9.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9.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9.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9.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9.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9.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9.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9.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9.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9.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9.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9.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9.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9.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9.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9.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9.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9.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9.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9.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9.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9.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9.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9.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9.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9.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9.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9.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9.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9.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9.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9.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9.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9.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9.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9.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9.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9.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9.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9.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9.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9.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9.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9.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9.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9.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9.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9.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9.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9.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9.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9.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9.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9.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9.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9.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9.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9.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9.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9.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9.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9.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9.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9.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9.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9.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9.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9.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9.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9.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9.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9.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9.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9.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9.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9.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9.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9.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9.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9.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9.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9.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9.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9.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9.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9.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9.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9.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9.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9.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9.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9.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9.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9.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9.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9.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9.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9.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9.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9.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9.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9.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9.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9.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9.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9.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9.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9.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9.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9.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9.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9.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9.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9.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9.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9.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9.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9.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9.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9.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9.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9.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9.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9.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9.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9.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9.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9.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9.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9.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9.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9.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9.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9.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9.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9.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9.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9.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9.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9.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9.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9.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9.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9.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9.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9.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9.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9.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9.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9.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9.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9.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9.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9.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9.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9.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9.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9.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9.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9.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9.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9.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9.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9.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9.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9.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9.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9.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9.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9.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9.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9.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9.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9.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9.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9.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9.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9.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9.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9.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9.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9.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9.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9.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9.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9.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9.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9.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9.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9.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9.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9.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9.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9.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9.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9.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9.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9.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9.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9.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9.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9.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9.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9.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9.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9.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9.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9.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9.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9.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9.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9.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9.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9.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9.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9.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9.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9.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9.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9.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9.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9.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9.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9.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9.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9.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9.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9.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9.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9.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9.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9.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9.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9.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9.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9.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9.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9.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9.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9.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9.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9.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9.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9.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9.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9.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9.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9.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9.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9.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9.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9.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9.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9.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9.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9.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9.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9.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9.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9.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9.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9.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9.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9.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9.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9.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9.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9.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9.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9.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9.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9.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9.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9.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9.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9.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9.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9.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9.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9.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9.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9.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9.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9.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9.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9.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9.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9.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9.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9.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9.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9.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9.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9.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9.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9.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9.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9.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9.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9.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9.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9.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9.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9.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9.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9.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9.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9.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9.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9.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9.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9.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9.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9.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9.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9.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9.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9.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9.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9.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9.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9.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9.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9.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9.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9.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9.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9.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9.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9.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9.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9.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9.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9.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9.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9.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9.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9.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9.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9.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9.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9.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9.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9.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9.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9.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9.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9.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9.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9.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9.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9.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9.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9.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9.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9.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9.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9.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9.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9.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9.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9.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9.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9.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9.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9.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9.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9.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9.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9.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9.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9.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9.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9.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9.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9.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9.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9.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9.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9.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9.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9.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9.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9.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9.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9.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9.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9.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9.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9.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9.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9.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9.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9.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9.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9.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9.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9.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9.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9.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9.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9.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9.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9.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9.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9.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9.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9.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9.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9.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9.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9.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9.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9.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9.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9.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9.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9.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9.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9.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9.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9.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9.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9.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9.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9.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9.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9.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9.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9.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9.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9.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9.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9.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9.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9.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9.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9.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9.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9.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9.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9.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9.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9.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9.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9.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9.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9.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9.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9.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9.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9.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9.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9.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9.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9.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9.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9.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9.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9.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9.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9.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9.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9.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9.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9.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9.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9.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9.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9.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9.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9.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9.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9.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9.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9.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9.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9.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9.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9.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9.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9.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9.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9.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9.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9.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9.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9.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9.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9.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9.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9.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9.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9.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9.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9.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9.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9.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9.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9.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9.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9.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9.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9.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9.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9.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9.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9.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9.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9.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9.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9.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9.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9.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9.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9.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9.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9.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9.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9.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9.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9.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9.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9.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9.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9.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9.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9.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9.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9.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9.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9.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9.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9.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9.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9.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9.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9.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9.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9.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9.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9.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9.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9.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9.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9.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9.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9.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9.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9.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9.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9.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9.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9.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9.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9.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9.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9.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9.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9.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9.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9.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9.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9.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9.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9.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9.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9.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9.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9.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9.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9.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9.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9.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9.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9.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9.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9.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9.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9.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9.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9.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9.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9.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9.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9.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9.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9.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9.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9.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9.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9.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9.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9.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9.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9.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9.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9.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9.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9.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9.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9.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9.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9.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9.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9.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9.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9.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9.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9.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9.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9.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9.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9.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9.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9.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9.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9.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9.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9.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9.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9.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9.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9.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9.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9.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9.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9.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9.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9.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9.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9.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9.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9.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9.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9.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9.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9.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9.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9.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9.5" hidden="1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9.5" hidden="1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999"/>
  <sheetViews>
    <sheetView topLeftCell="M19" workbookViewId="0">
      <selection activeCell="X15" sqref="X15"/>
    </sheetView>
  </sheetViews>
  <sheetFormatPr baseColWidth="10" defaultColWidth="0" defaultRowHeight="15" customHeight="1" zeroHeight="1"/>
  <cols>
    <col min="1" max="1" width="25.28515625" style="864" customWidth="1"/>
    <col min="2" max="2" width="9.85546875" style="864" customWidth="1"/>
    <col min="3" max="3" width="16.140625" style="864" customWidth="1"/>
    <col min="4" max="4" width="8.42578125" style="864" customWidth="1"/>
    <col min="5" max="5" width="16.140625" style="864" customWidth="1"/>
    <col min="6" max="6" width="9.85546875" style="864" customWidth="1"/>
    <col min="7" max="7" width="16.140625" style="864" customWidth="1"/>
    <col min="8" max="8" width="9" style="864" customWidth="1"/>
    <col min="9" max="9" width="7.140625" style="864" customWidth="1"/>
    <col min="10" max="10" width="9" style="864" customWidth="1"/>
    <col min="11" max="11" width="7.140625" style="864" customWidth="1"/>
    <col min="12" max="12" width="9" style="864" customWidth="1"/>
    <col min="13" max="13" width="7.140625" style="864" customWidth="1"/>
    <col min="14" max="14" width="9" style="864" customWidth="1"/>
    <col min="15" max="15" width="7.140625" style="864" customWidth="1"/>
    <col min="16" max="16" width="9" style="864" customWidth="1"/>
    <col min="17" max="17" width="7.140625" style="864" customWidth="1"/>
    <col min="18" max="18" width="9" style="864" customWidth="1"/>
    <col min="19" max="19" width="7.140625" style="864" customWidth="1"/>
    <col min="20" max="20" width="9" style="864" customWidth="1"/>
    <col min="21" max="21" width="7.140625" style="864" customWidth="1"/>
    <col min="22" max="22" width="9" style="864" customWidth="1"/>
    <col min="23" max="23" width="7.140625" style="864" customWidth="1"/>
    <col min="24" max="26" width="12.42578125" style="864" customWidth="1"/>
    <col min="27" max="27" width="19.28515625" style="864" customWidth="1"/>
    <col min="28" max="35" width="14.42578125" style="864" customWidth="1"/>
    <col min="36" max="16384" width="14.42578125" style="864" hidden="1"/>
  </cols>
  <sheetData>
    <row r="1" spans="1:27" ht="12.75" customHeight="1">
      <c r="A1" s="861"/>
      <c r="B1" s="862"/>
      <c r="C1" s="862"/>
      <c r="D1" s="862"/>
      <c r="E1" s="862"/>
      <c r="F1" s="862" t="s">
        <v>252</v>
      </c>
      <c r="G1" s="862"/>
      <c r="H1" s="862"/>
      <c r="I1" s="862"/>
      <c r="J1" s="862"/>
      <c r="K1" s="862"/>
      <c r="L1" s="862"/>
      <c r="M1" s="863"/>
      <c r="N1" s="863"/>
      <c r="O1" s="863"/>
      <c r="P1" s="863"/>
      <c r="Q1" s="863"/>
      <c r="R1" s="863"/>
      <c r="S1" s="863"/>
      <c r="T1" s="863"/>
      <c r="U1" s="863"/>
      <c r="V1" s="863"/>
      <c r="W1" s="863"/>
      <c r="X1" s="863"/>
      <c r="Y1" s="863"/>
      <c r="Z1" s="863"/>
      <c r="AA1" s="863"/>
    </row>
    <row r="2" spans="1:27" ht="12.75" customHeight="1">
      <c r="A2" s="861"/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3"/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  <c r="Y2" s="863"/>
      <c r="Z2" s="863"/>
      <c r="AA2" s="863"/>
    </row>
    <row r="3" spans="1:27" ht="12.75" customHeight="1">
      <c r="A3" s="861"/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  <c r="Z3" s="863"/>
      <c r="AA3" s="863"/>
    </row>
    <row r="4" spans="1:27" ht="12.75" customHeight="1">
      <c r="A4" s="861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</row>
    <row r="5" spans="1:27" ht="12.75" customHeight="1">
      <c r="A5" s="866" t="s">
        <v>484</v>
      </c>
      <c r="B5" s="867"/>
      <c r="C5" s="867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  <c r="P5" s="867"/>
      <c r="Q5" s="867"/>
      <c r="R5" s="867"/>
      <c r="S5" s="867"/>
      <c r="T5" s="867"/>
      <c r="U5" s="867"/>
      <c r="V5" s="867"/>
      <c r="W5" s="867"/>
      <c r="X5" s="867"/>
      <c r="Y5" s="867"/>
      <c r="Z5" s="867"/>
      <c r="AA5" s="863"/>
    </row>
    <row r="6" spans="1:27" ht="12.75" customHeight="1">
      <c r="A6" s="868" t="s">
        <v>460</v>
      </c>
      <c r="B6" s="867"/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867"/>
      <c r="P6" s="867"/>
      <c r="Q6" s="867"/>
      <c r="R6" s="867"/>
      <c r="S6" s="867"/>
      <c r="T6" s="867"/>
      <c r="U6" s="867"/>
      <c r="V6" s="867"/>
      <c r="W6" s="867"/>
      <c r="X6" s="867"/>
      <c r="Y6" s="867"/>
      <c r="Z6" s="867"/>
      <c r="AA6" s="863"/>
    </row>
    <row r="7" spans="1:27" ht="20.25" customHeight="1">
      <c r="A7" s="898" t="s">
        <v>223</v>
      </c>
      <c r="B7" s="898" t="s">
        <v>314</v>
      </c>
      <c r="C7" s="897"/>
      <c r="D7" s="898" t="s">
        <v>324</v>
      </c>
      <c r="E7" s="897"/>
      <c r="F7" s="898" t="s">
        <v>325</v>
      </c>
      <c r="G7" s="897"/>
      <c r="H7" s="898" t="s">
        <v>315</v>
      </c>
      <c r="I7" s="897"/>
      <c r="J7" s="898" t="s">
        <v>316</v>
      </c>
      <c r="K7" s="897"/>
      <c r="L7" s="898" t="s">
        <v>317</v>
      </c>
      <c r="M7" s="897"/>
      <c r="N7" s="898" t="s">
        <v>318</v>
      </c>
      <c r="O7" s="897"/>
      <c r="P7" s="898" t="s">
        <v>319</v>
      </c>
      <c r="Q7" s="897"/>
      <c r="R7" s="898" t="s">
        <v>320</v>
      </c>
      <c r="S7" s="897"/>
      <c r="T7" s="898" t="s">
        <v>321</v>
      </c>
      <c r="U7" s="897"/>
      <c r="V7" s="898" t="s">
        <v>322</v>
      </c>
      <c r="W7" s="897"/>
      <c r="X7" s="898" t="s">
        <v>345</v>
      </c>
      <c r="Y7" s="897"/>
      <c r="Z7" s="898" t="s">
        <v>242</v>
      </c>
      <c r="AA7" s="863"/>
    </row>
    <row r="8" spans="1:27" ht="21" customHeight="1">
      <c r="A8" s="897"/>
      <c r="B8" s="899" t="s">
        <v>338</v>
      </c>
      <c r="C8" s="899" t="s">
        <v>339</v>
      </c>
      <c r="D8" s="899" t="s">
        <v>338</v>
      </c>
      <c r="E8" s="899" t="s">
        <v>339</v>
      </c>
      <c r="F8" s="899" t="s">
        <v>338</v>
      </c>
      <c r="G8" s="899" t="s">
        <v>339</v>
      </c>
      <c r="H8" s="899" t="s">
        <v>338</v>
      </c>
      <c r="I8" s="899" t="s">
        <v>339</v>
      </c>
      <c r="J8" s="899" t="s">
        <v>338</v>
      </c>
      <c r="K8" s="899" t="s">
        <v>339</v>
      </c>
      <c r="L8" s="899" t="s">
        <v>338</v>
      </c>
      <c r="M8" s="899" t="s">
        <v>339</v>
      </c>
      <c r="N8" s="899" t="s">
        <v>338</v>
      </c>
      <c r="O8" s="899" t="s">
        <v>339</v>
      </c>
      <c r="P8" s="899" t="s">
        <v>338</v>
      </c>
      <c r="Q8" s="899" t="s">
        <v>339</v>
      </c>
      <c r="R8" s="899" t="s">
        <v>338</v>
      </c>
      <c r="S8" s="899" t="s">
        <v>339</v>
      </c>
      <c r="T8" s="899" t="s">
        <v>338</v>
      </c>
      <c r="U8" s="899" t="s">
        <v>339</v>
      </c>
      <c r="V8" s="899" t="s">
        <v>338</v>
      </c>
      <c r="W8" s="899" t="s">
        <v>339</v>
      </c>
      <c r="X8" s="899" t="s">
        <v>338</v>
      </c>
      <c r="Y8" s="899" t="s">
        <v>339</v>
      </c>
      <c r="Z8" s="897"/>
      <c r="AA8" s="863"/>
    </row>
    <row r="9" spans="1:27" ht="18" customHeight="1">
      <c r="A9" s="900" t="s">
        <v>236</v>
      </c>
      <c r="B9" s="901">
        <v>3810</v>
      </c>
      <c r="C9" s="901">
        <v>299</v>
      </c>
      <c r="D9" s="901">
        <v>6810</v>
      </c>
      <c r="E9" s="901">
        <v>482</v>
      </c>
      <c r="F9" s="901">
        <v>5910</v>
      </c>
      <c r="G9" s="901">
        <v>405</v>
      </c>
      <c r="H9" s="901">
        <v>5077</v>
      </c>
      <c r="I9" s="901">
        <v>352</v>
      </c>
      <c r="J9" s="901">
        <v>3918</v>
      </c>
      <c r="K9" s="901">
        <v>254</v>
      </c>
      <c r="L9" s="901">
        <v>2728</v>
      </c>
      <c r="M9" s="901">
        <v>178</v>
      </c>
      <c r="N9" s="901">
        <v>1992</v>
      </c>
      <c r="O9" s="901">
        <v>105</v>
      </c>
      <c r="P9" s="901">
        <v>1405</v>
      </c>
      <c r="Q9" s="901">
        <v>94</v>
      </c>
      <c r="R9" s="901">
        <v>842</v>
      </c>
      <c r="S9" s="901">
        <v>42</v>
      </c>
      <c r="T9" s="901">
        <v>516</v>
      </c>
      <c r="U9" s="901">
        <v>28</v>
      </c>
      <c r="V9" s="901">
        <v>433</v>
      </c>
      <c r="W9" s="901">
        <v>8</v>
      </c>
      <c r="X9" s="901">
        <v>33441</v>
      </c>
      <c r="Y9" s="901">
        <v>2247</v>
      </c>
      <c r="Z9" s="902">
        <v>35688</v>
      </c>
      <c r="AA9" s="869"/>
    </row>
    <row r="10" spans="1:27" ht="18" customHeight="1">
      <c r="A10" s="903" t="s">
        <v>237</v>
      </c>
      <c r="B10" s="904">
        <v>2774</v>
      </c>
      <c r="C10" s="904">
        <v>175</v>
      </c>
      <c r="D10" s="904">
        <v>4141</v>
      </c>
      <c r="E10" s="904">
        <v>264</v>
      </c>
      <c r="F10" s="904">
        <v>3332</v>
      </c>
      <c r="G10" s="904">
        <v>240</v>
      </c>
      <c r="H10" s="904">
        <v>2454</v>
      </c>
      <c r="I10" s="904">
        <v>217</v>
      </c>
      <c r="J10" s="904">
        <v>1792</v>
      </c>
      <c r="K10" s="904">
        <v>157</v>
      </c>
      <c r="L10" s="904">
        <v>1228</v>
      </c>
      <c r="M10" s="904">
        <v>117</v>
      </c>
      <c r="N10" s="904">
        <v>830</v>
      </c>
      <c r="O10" s="904">
        <v>81</v>
      </c>
      <c r="P10" s="904">
        <v>638</v>
      </c>
      <c r="Q10" s="904">
        <v>51</v>
      </c>
      <c r="R10" s="904">
        <v>396</v>
      </c>
      <c r="S10" s="904">
        <v>32</v>
      </c>
      <c r="T10" s="904">
        <v>236</v>
      </c>
      <c r="U10" s="904">
        <v>11</v>
      </c>
      <c r="V10" s="904">
        <v>171</v>
      </c>
      <c r="W10" s="904">
        <v>3</v>
      </c>
      <c r="X10" s="904">
        <v>17992</v>
      </c>
      <c r="Y10" s="904">
        <v>1348</v>
      </c>
      <c r="Z10" s="905">
        <v>19340</v>
      </c>
      <c r="AA10" s="869"/>
    </row>
    <row r="11" spans="1:27" ht="18" customHeight="1">
      <c r="A11" s="900" t="s">
        <v>247</v>
      </c>
      <c r="B11" s="901">
        <v>793</v>
      </c>
      <c r="C11" s="901">
        <v>25</v>
      </c>
      <c r="D11" s="901">
        <v>1790</v>
      </c>
      <c r="E11" s="901">
        <v>51</v>
      </c>
      <c r="F11" s="901">
        <v>1685</v>
      </c>
      <c r="G11" s="901">
        <v>48</v>
      </c>
      <c r="H11" s="901">
        <v>1449</v>
      </c>
      <c r="I11" s="901">
        <v>55</v>
      </c>
      <c r="J11" s="901">
        <v>1095</v>
      </c>
      <c r="K11" s="901">
        <v>30</v>
      </c>
      <c r="L11" s="901">
        <v>675</v>
      </c>
      <c r="M11" s="901">
        <v>31</v>
      </c>
      <c r="N11" s="901">
        <v>477</v>
      </c>
      <c r="O11" s="901">
        <v>12</v>
      </c>
      <c r="P11" s="901">
        <v>296</v>
      </c>
      <c r="Q11" s="901">
        <v>15</v>
      </c>
      <c r="R11" s="901">
        <v>174</v>
      </c>
      <c r="S11" s="901">
        <v>4</v>
      </c>
      <c r="T11" s="901">
        <v>93</v>
      </c>
      <c r="U11" s="901">
        <v>0</v>
      </c>
      <c r="V11" s="901">
        <v>66</v>
      </c>
      <c r="W11" s="901">
        <v>1</v>
      </c>
      <c r="X11" s="901">
        <v>8593</v>
      </c>
      <c r="Y11" s="901">
        <v>272</v>
      </c>
      <c r="Z11" s="902">
        <v>8865</v>
      </c>
      <c r="AA11" s="869"/>
    </row>
    <row r="12" spans="1:27" ht="18" customHeight="1">
      <c r="A12" s="903" t="s">
        <v>238</v>
      </c>
      <c r="B12" s="904">
        <v>1065</v>
      </c>
      <c r="C12" s="904">
        <v>83</v>
      </c>
      <c r="D12" s="904">
        <v>1923</v>
      </c>
      <c r="E12" s="904">
        <v>119</v>
      </c>
      <c r="F12" s="904">
        <v>1661</v>
      </c>
      <c r="G12" s="904">
        <v>117</v>
      </c>
      <c r="H12" s="904">
        <v>1355</v>
      </c>
      <c r="I12" s="904">
        <v>102</v>
      </c>
      <c r="J12" s="904">
        <v>965</v>
      </c>
      <c r="K12" s="904">
        <v>89</v>
      </c>
      <c r="L12" s="904">
        <v>720</v>
      </c>
      <c r="M12" s="904">
        <v>58</v>
      </c>
      <c r="N12" s="904">
        <v>532</v>
      </c>
      <c r="O12" s="904">
        <v>28</v>
      </c>
      <c r="P12" s="904">
        <v>339</v>
      </c>
      <c r="Q12" s="904">
        <v>29</v>
      </c>
      <c r="R12" s="904">
        <v>217</v>
      </c>
      <c r="S12" s="904">
        <v>17</v>
      </c>
      <c r="T12" s="904">
        <v>135</v>
      </c>
      <c r="U12" s="904">
        <v>8</v>
      </c>
      <c r="V12" s="904">
        <v>123</v>
      </c>
      <c r="W12" s="904">
        <v>3</v>
      </c>
      <c r="X12" s="904">
        <v>9035</v>
      </c>
      <c r="Y12" s="904">
        <v>653</v>
      </c>
      <c r="Z12" s="905">
        <v>9688</v>
      </c>
      <c r="AA12" s="869"/>
    </row>
    <row r="13" spans="1:27" ht="18" customHeight="1">
      <c r="A13" s="900" t="s">
        <v>240</v>
      </c>
      <c r="B13" s="901">
        <v>1532</v>
      </c>
      <c r="C13" s="901">
        <v>164</v>
      </c>
      <c r="D13" s="901">
        <v>2329</v>
      </c>
      <c r="E13" s="901">
        <v>231</v>
      </c>
      <c r="F13" s="901">
        <v>1981</v>
      </c>
      <c r="G13" s="901">
        <v>183</v>
      </c>
      <c r="H13" s="901">
        <v>1616</v>
      </c>
      <c r="I13" s="901">
        <v>197</v>
      </c>
      <c r="J13" s="901">
        <v>1141</v>
      </c>
      <c r="K13" s="901">
        <v>147</v>
      </c>
      <c r="L13" s="901">
        <v>642</v>
      </c>
      <c r="M13" s="901">
        <v>98</v>
      </c>
      <c r="N13" s="901">
        <v>505</v>
      </c>
      <c r="O13" s="901">
        <v>66</v>
      </c>
      <c r="P13" s="901">
        <v>346</v>
      </c>
      <c r="Q13" s="901">
        <v>43</v>
      </c>
      <c r="R13" s="901">
        <v>227</v>
      </c>
      <c r="S13" s="901">
        <v>26</v>
      </c>
      <c r="T13" s="901">
        <v>125</v>
      </c>
      <c r="U13" s="901">
        <v>8</v>
      </c>
      <c r="V13" s="901">
        <v>106</v>
      </c>
      <c r="W13" s="901">
        <v>2</v>
      </c>
      <c r="X13" s="901">
        <v>10550</v>
      </c>
      <c r="Y13" s="901">
        <v>1165</v>
      </c>
      <c r="Z13" s="902">
        <v>11715</v>
      </c>
      <c r="AA13" s="869"/>
    </row>
    <row r="14" spans="1:27" ht="18" customHeight="1">
      <c r="A14" s="903" t="s">
        <v>241</v>
      </c>
      <c r="B14" s="904">
        <v>1236</v>
      </c>
      <c r="C14" s="904">
        <v>125</v>
      </c>
      <c r="D14" s="904">
        <v>2152</v>
      </c>
      <c r="E14" s="904">
        <v>206</v>
      </c>
      <c r="F14" s="904">
        <v>1945</v>
      </c>
      <c r="G14" s="904">
        <v>188</v>
      </c>
      <c r="H14" s="904">
        <v>1564</v>
      </c>
      <c r="I14" s="904">
        <v>175</v>
      </c>
      <c r="J14" s="904">
        <v>1134</v>
      </c>
      <c r="K14" s="904">
        <v>131</v>
      </c>
      <c r="L14" s="904">
        <v>792</v>
      </c>
      <c r="M14" s="904">
        <v>89</v>
      </c>
      <c r="N14" s="904">
        <v>604</v>
      </c>
      <c r="O14" s="904">
        <v>63</v>
      </c>
      <c r="P14" s="904">
        <v>471</v>
      </c>
      <c r="Q14" s="904">
        <v>37</v>
      </c>
      <c r="R14" s="904">
        <v>278</v>
      </c>
      <c r="S14" s="904">
        <v>25</v>
      </c>
      <c r="T14" s="904">
        <v>213</v>
      </c>
      <c r="U14" s="904">
        <v>6</v>
      </c>
      <c r="V14" s="904">
        <v>163</v>
      </c>
      <c r="W14" s="904">
        <v>5</v>
      </c>
      <c r="X14" s="904">
        <v>10552</v>
      </c>
      <c r="Y14" s="904">
        <v>1050</v>
      </c>
      <c r="Z14" s="905">
        <v>11602</v>
      </c>
      <c r="AA14" s="869"/>
    </row>
    <row r="15" spans="1:27" ht="22.5" customHeight="1">
      <c r="A15" s="906" t="s">
        <v>242</v>
      </c>
      <c r="B15" s="907">
        <v>11210</v>
      </c>
      <c r="C15" s="907">
        <v>871</v>
      </c>
      <c r="D15" s="907">
        <v>19145</v>
      </c>
      <c r="E15" s="907">
        <v>1353</v>
      </c>
      <c r="F15" s="907">
        <v>16514</v>
      </c>
      <c r="G15" s="907">
        <v>1181</v>
      </c>
      <c r="H15" s="907">
        <v>13515</v>
      </c>
      <c r="I15" s="907">
        <v>1098</v>
      </c>
      <c r="J15" s="907">
        <v>10045</v>
      </c>
      <c r="K15" s="907">
        <v>808</v>
      </c>
      <c r="L15" s="907">
        <v>6785</v>
      </c>
      <c r="M15" s="907">
        <v>571</v>
      </c>
      <c r="N15" s="907">
        <v>4940</v>
      </c>
      <c r="O15" s="907">
        <v>355</v>
      </c>
      <c r="P15" s="907">
        <v>3495</v>
      </c>
      <c r="Q15" s="907">
        <v>269</v>
      </c>
      <c r="R15" s="907">
        <v>2134</v>
      </c>
      <c r="S15" s="907">
        <v>146</v>
      </c>
      <c r="T15" s="907">
        <v>1318</v>
      </c>
      <c r="U15" s="907">
        <v>61</v>
      </c>
      <c r="V15" s="907">
        <v>1062</v>
      </c>
      <c r="W15" s="907">
        <v>22</v>
      </c>
      <c r="X15" s="907">
        <v>90163</v>
      </c>
      <c r="Y15" s="907">
        <v>6735</v>
      </c>
      <c r="Z15" s="907">
        <v>96898</v>
      </c>
      <c r="AA15" s="863"/>
    </row>
    <row r="16" spans="1:27" ht="12.75" customHeight="1">
      <c r="A16" s="916" t="s">
        <v>486</v>
      </c>
      <c r="B16" s="870"/>
      <c r="C16" s="870"/>
      <c r="D16" s="870"/>
      <c r="E16" s="870"/>
      <c r="F16" s="870"/>
      <c r="G16" s="870"/>
      <c r="H16" s="870"/>
      <c r="I16" s="870"/>
      <c r="J16" s="870"/>
      <c r="K16" s="863"/>
      <c r="L16" s="863"/>
      <c r="M16" s="863"/>
      <c r="N16" s="871"/>
      <c r="O16" s="872"/>
      <c r="P16" s="872"/>
      <c r="Q16" s="872"/>
      <c r="R16" s="863"/>
      <c r="S16" s="863"/>
      <c r="T16" s="863"/>
      <c r="U16" s="863"/>
      <c r="V16" s="863"/>
      <c r="W16" s="873"/>
      <c r="X16" s="870"/>
      <c r="Y16" s="870"/>
      <c r="Z16" s="870"/>
      <c r="AA16" s="870"/>
    </row>
    <row r="17" spans="1:27" ht="12.75" customHeight="1" thickBot="1">
      <c r="A17" s="863"/>
      <c r="B17" s="863"/>
      <c r="C17" s="863"/>
      <c r="D17" s="863"/>
      <c r="E17" s="863"/>
      <c r="F17" s="863"/>
      <c r="G17" s="863"/>
      <c r="H17" s="863"/>
      <c r="I17" s="863"/>
      <c r="J17" s="863"/>
      <c r="K17" s="863"/>
      <c r="L17" s="863"/>
      <c r="M17" s="863"/>
      <c r="N17" s="863"/>
      <c r="O17" s="863"/>
      <c r="P17" s="863"/>
      <c r="Q17" s="863"/>
      <c r="R17" s="863"/>
      <c r="S17" s="863"/>
      <c r="T17" s="863"/>
      <c r="U17" s="863"/>
      <c r="V17" s="863"/>
      <c r="W17" s="863"/>
      <c r="X17" s="863"/>
      <c r="Y17" s="863"/>
      <c r="Z17" s="863"/>
      <c r="AA17" s="863"/>
    </row>
    <row r="18" spans="1:27" ht="15.75">
      <c r="A18" s="882" t="s">
        <v>323</v>
      </c>
      <c r="B18" s="883" t="s">
        <v>265</v>
      </c>
      <c r="C18" s="884"/>
      <c r="D18" s="883" t="s">
        <v>266</v>
      </c>
      <c r="E18" s="884"/>
      <c r="F18" s="883" t="s">
        <v>485</v>
      </c>
      <c r="G18" s="885"/>
      <c r="H18" s="863"/>
      <c r="I18" s="863"/>
      <c r="J18" s="863"/>
      <c r="K18" s="863"/>
      <c r="L18" s="863"/>
      <c r="M18" s="863"/>
      <c r="N18" s="863"/>
      <c r="O18" s="863"/>
      <c r="P18" s="863"/>
      <c r="Q18" s="863"/>
      <c r="R18" s="863"/>
      <c r="S18" s="863"/>
      <c r="T18" s="863"/>
      <c r="U18" s="863"/>
      <c r="V18" s="863"/>
      <c r="W18" s="863"/>
      <c r="X18" s="863"/>
      <c r="Y18" s="872"/>
      <c r="Z18" s="863"/>
      <c r="AA18" s="863"/>
    </row>
    <row r="19" spans="1:27" ht="20.25">
      <c r="A19" s="886"/>
      <c r="B19" s="887" t="s">
        <v>277</v>
      </c>
      <c r="C19" s="887" t="s">
        <v>278</v>
      </c>
      <c r="D19" s="887" t="s">
        <v>277</v>
      </c>
      <c r="E19" s="887" t="s">
        <v>278</v>
      </c>
      <c r="F19" s="887" t="s">
        <v>242</v>
      </c>
      <c r="G19" s="888" t="s">
        <v>278</v>
      </c>
      <c r="H19" s="863"/>
      <c r="I19" s="863"/>
      <c r="J19" s="863"/>
      <c r="K19" s="863"/>
      <c r="L19" s="863"/>
      <c r="M19" s="863"/>
      <c r="N19" s="863"/>
      <c r="O19" s="863"/>
      <c r="P19" s="863"/>
      <c r="Q19" s="863"/>
      <c r="R19" s="874"/>
      <c r="S19" s="874"/>
      <c r="T19" s="863"/>
      <c r="U19" s="863"/>
      <c r="V19" s="863"/>
      <c r="W19" s="863"/>
      <c r="X19" s="877"/>
      <c r="Y19" s="878"/>
      <c r="Z19" s="878"/>
      <c r="AA19" s="878"/>
    </row>
    <row r="20" spans="1:27" ht="16.5" customHeight="1">
      <c r="A20" s="908" t="s">
        <v>314</v>
      </c>
      <c r="B20" s="909">
        <v>11210</v>
      </c>
      <c r="C20" s="910">
        <v>0.12433037942393221</v>
      </c>
      <c r="D20" s="909">
        <v>871</v>
      </c>
      <c r="E20" s="910">
        <v>0.12932442464736452</v>
      </c>
      <c r="F20" s="909">
        <v>12081</v>
      </c>
      <c r="G20" s="911">
        <v>0.12467749592354847</v>
      </c>
      <c r="H20" s="863"/>
      <c r="I20" s="863"/>
      <c r="J20" s="863"/>
      <c r="K20" s="863"/>
      <c r="L20" s="863"/>
      <c r="M20" s="863"/>
      <c r="N20" s="863"/>
      <c r="O20" s="863"/>
      <c r="P20" s="863"/>
      <c r="Q20" s="863"/>
      <c r="R20" s="874"/>
      <c r="S20" s="875"/>
      <c r="T20" s="874"/>
      <c r="U20" s="863"/>
      <c r="V20" s="863"/>
      <c r="W20" s="863"/>
      <c r="X20" s="879"/>
      <c r="Y20" s="880"/>
      <c r="Z20" s="880"/>
      <c r="AA20" s="881"/>
    </row>
    <row r="21" spans="1:27" ht="16.5" customHeight="1">
      <c r="A21" s="912" t="s">
        <v>324</v>
      </c>
      <c r="B21" s="913">
        <v>19145</v>
      </c>
      <c r="C21" s="914">
        <v>0.21233765513569869</v>
      </c>
      <c r="D21" s="913">
        <v>1353</v>
      </c>
      <c r="E21" s="914">
        <v>0.20089086859688196</v>
      </c>
      <c r="F21" s="913">
        <v>20498</v>
      </c>
      <c r="G21" s="915">
        <v>0.21154203389130838</v>
      </c>
      <c r="H21" s="863"/>
      <c r="I21" s="863"/>
      <c r="J21" s="863"/>
      <c r="K21" s="863"/>
      <c r="L21" s="863"/>
      <c r="M21" s="863"/>
      <c r="N21" s="863"/>
      <c r="O21" s="863"/>
      <c r="P21" s="863"/>
      <c r="Q21" s="863"/>
      <c r="R21" s="874"/>
      <c r="S21" s="875"/>
      <c r="T21" s="874"/>
      <c r="U21" s="874"/>
      <c r="V21" s="863"/>
      <c r="W21" s="863"/>
      <c r="X21" s="879"/>
      <c r="Y21" s="880"/>
      <c r="Z21" s="880"/>
      <c r="AA21" s="881"/>
    </row>
    <row r="22" spans="1:27" ht="16.5" customHeight="1">
      <c r="A22" s="908" t="s">
        <v>325</v>
      </c>
      <c r="B22" s="909">
        <v>16514</v>
      </c>
      <c r="C22" s="910">
        <v>0.18315717090158934</v>
      </c>
      <c r="D22" s="909">
        <v>1181</v>
      </c>
      <c r="E22" s="910">
        <v>0.17535263548626578</v>
      </c>
      <c r="F22" s="909">
        <v>17695</v>
      </c>
      <c r="G22" s="911">
        <v>0.18261470824991227</v>
      </c>
      <c r="H22" s="863"/>
      <c r="I22" s="863"/>
      <c r="J22" s="863"/>
      <c r="K22" s="863"/>
      <c r="L22" s="863"/>
      <c r="M22" s="863"/>
      <c r="N22" s="863"/>
      <c r="O22" s="863"/>
      <c r="P22" s="863"/>
      <c r="Q22" s="863"/>
      <c r="R22" s="874"/>
      <c r="S22" s="875"/>
      <c r="T22" s="874"/>
      <c r="U22" s="874"/>
      <c r="V22" s="876"/>
      <c r="W22" s="863"/>
      <c r="X22" s="879"/>
      <c r="Y22" s="880"/>
      <c r="Z22" s="880"/>
      <c r="AA22" s="881"/>
    </row>
    <row r="23" spans="1:27" ht="16.5" customHeight="1">
      <c r="A23" s="912" t="s">
        <v>315</v>
      </c>
      <c r="B23" s="913">
        <v>13515</v>
      </c>
      <c r="C23" s="914">
        <v>0.14989518982287633</v>
      </c>
      <c r="D23" s="913">
        <v>1098</v>
      </c>
      <c r="E23" s="914">
        <v>0.16302895322939867</v>
      </c>
      <c r="F23" s="913">
        <v>14613</v>
      </c>
      <c r="G23" s="915">
        <v>0.15080806621395695</v>
      </c>
      <c r="H23" s="863"/>
      <c r="I23" s="863"/>
      <c r="J23" s="863"/>
      <c r="K23" s="863"/>
      <c r="L23" s="863"/>
      <c r="M23" s="863"/>
      <c r="N23" s="863"/>
      <c r="O23" s="863"/>
      <c r="P23" s="863"/>
      <c r="Q23" s="863"/>
      <c r="R23" s="874"/>
      <c r="S23" s="875"/>
      <c r="T23" s="874"/>
      <c r="U23" s="874"/>
      <c r="V23" s="876"/>
      <c r="W23" s="863"/>
      <c r="X23" s="879"/>
      <c r="Y23" s="880"/>
      <c r="Z23" s="880"/>
      <c r="AA23" s="881"/>
    </row>
    <row r="24" spans="1:27" ht="15.75" customHeight="1">
      <c r="A24" s="908" t="s">
        <v>316</v>
      </c>
      <c r="B24" s="909">
        <v>10045</v>
      </c>
      <c r="C24" s="910">
        <v>0.11140933642403203</v>
      </c>
      <c r="D24" s="909">
        <v>808</v>
      </c>
      <c r="E24" s="910">
        <v>0.11997030438010393</v>
      </c>
      <c r="F24" s="909">
        <v>10853</v>
      </c>
      <c r="G24" s="911">
        <v>0.11200437573530929</v>
      </c>
      <c r="H24" s="863"/>
      <c r="I24" s="863"/>
      <c r="J24" s="863"/>
      <c r="K24" s="863"/>
      <c r="L24" s="863"/>
      <c r="M24" s="863"/>
      <c r="N24" s="863"/>
      <c r="O24" s="863"/>
      <c r="P24" s="863"/>
      <c r="Q24" s="863"/>
      <c r="R24" s="874"/>
      <c r="S24" s="875"/>
      <c r="T24" s="874"/>
      <c r="U24" s="874"/>
      <c r="V24" s="876"/>
      <c r="W24" s="863"/>
      <c r="X24" s="879"/>
      <c r="Y24" s="880"/>
      <c r="Z24" s="880"/>
      <c r="AA24" s="881"/>
    </row>
    <row r="25" spans="1:27" ht="16.5" customHeight="1">
      <c r="A25" s="912" t="s">
        <v>317</v>
      </c>
      <c r="B25" s="913">
        <v>6785</v>
      </c>
      <c r="C25" s="914">
        <v>7.5252598072380023E-2</v>
      </c>
      <c r="D25" s="913">
        <v>571</v>
      </c>
      <c r="E25" s="914">
        <v>8.4780994803266521E-2</v>
      </c>
      <c r="F25" s="913">
        <v>7356</v>
      </c>
      <c r="G25" s="915">
        <v>7.5914879564077692E-2</v>
      </c>
      <c r="H25" s="863"/>
      <c r="I25" s="863"/>
      <c r="J25" s="863"/>
      <c r="K25" s="863"/>
      <c r="L25" s="863"/>
      <c r="M25" s="863"/>
      <c r="N25" s="863"/>
      <c r="O25" s="863"/>
      <c r="P25" s="874"/>
      <c r="Q25" s="863"/>
      <c r="R25" s="874"/>
      <c r="S25" s="875"/>
      <c r="T25" s="874"/>
      <c r="U25" s="874"/>
      <c r="V25" s="876"/>
      <c r="W25" s="863"/>
      <c r="X25" s="879"/>
      <c r="Y25" s="880"/>
      <c r="Z25" s="880"/>
      <c r="AA25" s="881"/>
    </row>
    <row r="26" spans="1:27" ht="16.5" customHeight="1">
      <c r="A26" s="908" t="s">
        <v>326</v>
      </c>
      <c r="B26" s="909">
        <v>4940</v>
      </c>
      <c r="C26" s="910">
        <v>5.4789658729190463E-2</v>
      </c>
      <c r="D26" s="909">
        <v>355</v>
      </c>
      <c r="E26" s="910">
        <v>5.270972531551596E-2</v>
      </c>
      <c r="F26" s="909">
        <v>5295</v>
      </c>
      <c r="G26" s="911">
        <v>5.4645090713946624E-2</v>
      </c>
      <c r="H26" s="863"/>
      <c r="I26" s="863"/>
      <c r="J26" s="863"/>
      <c r="K26" s="863"/>
      <c r="L26" s="863"/>
      <c r="M26" s="863"/>
      <c r="N26" s="863"/>
      <c r="O26" s="863"/>
      <c r="P26" s="874"/>
      <c r="Q26" s="863"/>
      <c r="R26" s="874"/>
      <c r="S26" s="874"/>
      <c r="T26" s="863"/>
      <c r="U26" s="874"/>
      <c r="V26" s="876"/>
      <c r="W26" s="863"/>
      <c r="X26" s="863"/>
      <c r="Y26" s="863"/>
      <c r="Z26" s="863"/>
      <c r="AA26" s="863"/>
    </row>
    <row r="27" spans="1:27" ht="16.5" customHeight="1">
      <c r="A27" s="912" t="s">
        <v>319</v>
      </c>
      <c r="B27" s="913">
        <v>3495</v>
      </c>
      <c r="C27" s="914">
        <v>3.8763128999700545E-2</v>
      </c>
      <c r="D27" s="913">
        <v>269</v>
      </c>
      <c r="E27" s="914">
        <v>3.9940608760207871E-2</v>
      </c>
      <c r="F27" s="913">
        <v>3764</v>
      </c>
      <c r="G27" s="915">
        <v>3.8844971000433444E-2</v>
      </c>
      <c r="H27" s="863"/>
      <c r="I27" s="863"/>
      <c r="J27" s="863"/>
      <c r="K27" s="863"/>
      <c r="L27" s="863"/>
      <c r="M27" s="863"/>
      <c r="N27" s="863"/>
      <c r="O27" s="863"/>
      <c r="P27" s="874"/>
      <c r="Q27" s="863"/>
      <c r="R27" s="874"/>
      <c r="S27" s="863"/>
      <c r="T27" s="863"/>
      <c r="U27" s="863"/>
      <c r="V27" s="876"/>
      <c r="W27" s="863"/>
      <c r="X27" s="863"/>
      <c r="Y27" s="863"/>
      <c r="Z27" s="863"/>
      <c r="AA27" s="863"/>
    </row>
    <row r="28" spans="1:27" ht="16.5" customHeight="1">
      <c r="A28" s="908" t="s">
        <v>320</v>
      </c>
      <c r="B28" s="909">
        <v>2134</v>
      </c>
      <c r="C28" s="910">
        <v>2.3668245289087543E-2</v>
      </c>
      <c r="D28" s="909">
        <v>146</v>
      </c>
      <c r="E28" s="910">
        <v>2.1677802524127692E-2</v>
      </c>
      <c r="F28" s="909">
        <v>2280</v>
      </c>
      <c r="G28" s="911">
        <v>2.3529897417903362E-2</v>
      </c>
      <c r="H28" s="863"/>
      <c r="I28" s="863"/>
      <c r="J28" s="863"/>
      <c r="K28" s="863"/>
      <c r="L28" s="863"/>
      <c r="M28" s="863"/>
      <c r="N28" s="863"/>
      <c r="O28" s="863"/>
      <c r="P28" s="863"/>
      <c r="Q28" s="863"/>
      <c r="R28" s="863"/>
      <c r="S28" s="863"/>
      <c r="T28" s="863"/>
      <c r="U28" s="863"/>
      <c r="V28" s="863"/>
      <c r="W28" s="863"/>
      <c r="X28" s="863"/>
      <c r="Y28" s="863"/>
      <c r="Z28" s="863"/>
      <c r="AA28" s="863"/>
    </row>
    <row r="29" spans="1:27" ht="16.5" customHeight="1">
      <c r="A29" s="912" t="s">
        <v>327</v>
      </c>
      <c r="B29" s="913">
        <v>1318</v>
      </c>
      <c r="C29" s="914">
        <v>1.461796967714029E-2</v>
      </c>
      <c r="D29" s="913">
        <v>61</v>
      </c>
      <c r="E29" s="914">
        <v>9.057164068299926E-3</v>
      </c>
      <c r="F29" s="913">
        <v>1379</v>
      </c>
      <c r="G29" s="915">
        <v>1.4231459885652954E-2</v>
      </c>
      <c r="H29" s="863"/>
      <c r="I29" s="863"/>
      <c r="J29" s="863"/>
      <c r="K29" s="863"/>
      <c r="L29" s="863"/>
      <c r="M29" s="863"/>
      <c r="N29" s="863"/>
      <c r="O29" s="863"/>
      <c r="P29" s="863"/>
      <c r="Q29" s="863"/>
      <c r="R29" s="863"/>
      <c r="S29" s="863"/>
      <c r="T29" s="863"/>
      <c r="U29" s="863"/>
      <c r="V29" s="863"/>
      <c r="W29" s="863"/>
      <c r="X29" s="863"/>
      <c r="Y29" s="863"/>
      <c r="Z29" s="863"/>
      <c r="AA29" s="863"/>
    </row>
    <row r="30" spans="1:27" ht="16.5" customHeight="1">
      <c r="A30" s="908" t="s">
        <v>328</v>
      </c>
      <c r="B30" s="909">
        <v>1062</v>
      </c>
      <c r="C30" s="910">
        <v>1.1778667524372526E-2</v>
      </c>
      <c r="D30" s="909">
        <v>22</v>
      </c>
      <c r="E30" s="910">
        <v>3.2665181885671865E-3</v>
      </c>
      <c r="F30" s="909">
        <v>1084</v>
      </c>
      <c r="G30" s="911">
        <v>1.1187021403950547E-2</v>
      </c>
      <c r="H30" s="863"/>
      <c r="I30" s="863"/>
      <c r="J30" s="863"/>
      <c r="K30" s="863"/>
      <c r="L30" s="863"/>
      <c r="M30" s="863"/>
      <c r="N30" s="863"/>
      <c r="O30" s="863"/>
      <c r="P30" s="863"/>
      <c r="Q30" s="863"/>
      <c r="R30" s="863"/>
      <c r="S30" s="863"/>
      <c r="T30" s="863"/>
      <c r="U30" s="863"/>
      <c r="V30" s="863"/>
      <c r="W30" s="863"/>
      <c r="X30" s="863"/>
      <c r="Y30" s="863"/>
      <c r="Z30" s="863"/>
      <c r="AA30" s="863"/>
    </row>
    <row r="31" spans="1:27" ht="30" customHeight="1">
      <c r="A31" s="889" t="s">
        <v>242</v>
      </c>
      <c r="B31" s="890">
        <v>90163</v>
      </c>
      <c r="C31" s="891">
        <v>1</v>
      </c>
      <c r="D31" s="890">
        <v>6735</v>
      </c>
      <c r="E31" s="891">
        <v>1</v>
      </c>
      <c r="F31" s="890">
        <v>96898</v>
      </c>
      <c r="G31" s="892">
        <v>1</v>
      </c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</row>
    <row r="32" spans="1:27" ht="15.75" customHeight="1" thickBot="1">
      <c r="A32" s="893" t="s">
        <v>267</v>
      </c>
      <c r="B32" s="894">
        <v>0.930493921443167</v>
      </c>
      <c r="C32" s="895"/>
      <c r="D32" s="894">
        <v>6.9506078556832954E-2</v>
      </c>
      <c r="E32" s="895"/>
      <c r="F32" s="894">
        <v>1</v>
      </c>
      <c r="G32" s="896"/>
      <c r="H32" s="863"/>
      <c r="I32" s="863"/>
      <c r="J32" s="863"/>
      <c r="K32" s="863"/>
      <c r="L32" s="863"/>
      <c r="M32" s="863"/>
      <c r="N32" s="863"/>
      <c r="O32" s="863"/>
      <c r="P32" s="863"/>
      <c r="Q32" s="863"/>
      <c r="R32" s="863"/>
      <c r="S32" s="863"/>
      <c r="T32" s="863"/>
      <c r="U32" s="863"/>
      <c r="V32" s="863"/>
      <c r="W32" s="863"/>
      <c r="X32" s="863"/>
      <c r="Y32" s="863"/>
      <c r="Z32" s="863"/>
      <c r="AA32" s="863"/>
    </row>
    <row r="33" spans="1:27" ht="12.75" customHeight="1">
      <c r="A33" s="916" t="s">
        <v>486</v>
      </c>
      <c r="B33" s="876"/>
      <c r="C33" s="863"/>
      <c r="D33" s="876"/>
      <c r="E33" s="863"/>
      <c r="F33" s="863"/>
      <c r="G33" s="863"/>
      <c r="H33" s="863"/>
      <c r="I33" s="863"/>
      <c r="J33" s="863"/>
      <c r="K33" s="863"/>
      <c r="L33" s="863"/>
      <c r="M33" s="863"/>
      <c r="N33" s="863"/>
      <c r="O33" s="863"/>
      <c r="P33" s="863"/>
      <c r="Q33" s="863"/>
      <c r="R33" s="863"/>
      <c r="S33" s="863"/>
      <c r="T33" s="863"/>
      <c r="U33" s="863"/>
      <c r="V33" s="863"/>
      <c r="W33" s="863"/>
      <c r="X33" s="863"/>
      <c r="Y33" s="863"/>
      <c r="Z33" s="863"/>
      <c r="AA33" s="863"/>
    </row>
    <row r="34" spans="1:27" ht="12.75" customHeight="1">
      <c r="A34" s="863"/>
      <c r="B34" s="863"/>
      <c r="C34" s="863"/>
      <c r="D34" s="863"/>
      <c r="E34" s="863"/>
      <c r="F34" s="863"/>
      <c r="G34" s="863"/>
      <c r="H34" s="863"/>
      <c r="I34" s="863"/>
      <c r="J34" s="863"/>
      <c r="K34" s="863"/>
      <c r="L34" s="863"/>
      <c r="M34" s="863"/>
      <c r="N34" s="863"/>
      <c r="O34" s="863"/>
      <c r="P34" s="863"/>
      <c r="Q34" s="863"/>
      <c r="R34" s="863"/>
      <c r="S34" s="863"/>
      <c r="T34" s="863"/>
      <c r="U34" s="863"/>
      <c r="V34" s="863"/>
      <c r="W34" s="863"/>
      <c r="X34" s="863"/>
      <c r="Y34" s="863"/>
      <c r="Z34" s="863"/>
      <c r="AA34" s="863"/>
    </row>
    <row r="35" spans="1:27" ht="12.75" customHeight="1">
      <c r="A35" s="863"/>
      <c r="B35" s="863"/>
      <c r="C35" s="863"/>
      <c r="D35" s="863"/>
      <c r="E35" s="863"/>
      <c r="F35" s="863"/>
      <c r="G35" s="863"/>
      <c r="H35" s="863"/>
      <c r="I35" s="863"/>
      <c r="J35" s="863"/>
      <c r="K35" s="863"/>
      <c r="L35" s="863"/>
      <c r="M35" s="863"/>
      <c r="N35" s="863"/>
      <c r="O35" s="863"/>
      <c r="P35" s="863"/>
      <c r="Q35" s="863"/>
      <c r="R35" s="863"/>
      <c r="S35" s="863"/>
      <c r="T35" s="863"/>
      <c r="U35" s="863"/>
      <c r="V35" s="863"/>
      <c r="W35" s="863"/>
      <c r="X35" s="863"/>
      <c r="Y35" s="863"/>
      <c r="Z35" s="863"/>
      <c r="AA35" s="863"/>
    </row>
    <row r="36" spans="1:27" ht="12.75" customHeight="1">
      <c r="A36" s="863"/>
      <c r="B36" s="863"/>
      <c r="C36" s="863"/>
      <c r="D36" s="863"/>
      <c r="E36" s="863"/>
      <c r="F36" s="863"/>
      <c r="G36" s="863"/>
      <c r="H36" s="863"/>
      <c r="I36" s="863"/>
      <c r="J36" s="863"/>
      <c r="K36" s="863"/>
      <c r="L36" s="863"/>
      <c r="M36" s="863"/>
      <c r="N36" s="863"/>
      <c r="O36" s="863"/>
      <c r="P36" s="863"/>
      <c r="Q36" s="863"/>
      <c r="R36" s="863"/>
      <c r="S36" s="863"/>
      <c r="T36" s="863"/>
      <c r="U36" s="863"/>
      <c r="V36" s="863"/>
      <c r="W36" s="863"/>
      <c r="X36" s="863"/>
      <c r="Y36" s="863"/>
      <c r="Z36" s="863"/>
      <c r="AA36" s="863"/>
    </row>
    <row r="37" spans="1:27" ht="12.75" customHeight="1">
      <c r="A37" s="863"/>
      <c r="B37" s="863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  <c r="O37" s="863"/>
      <c r="P37" s="863"/>
      <c r="Q37" s="863"/>
      <c r="R37" s="863"/>
      <c r="S37" s="863"/>
      <c r="T37" s="863"/>
      <c r="U37" s="863"/>
      <c r="V37" s="863"/>
      <c r="W37" s="863"/>
      <c r="X37" s="863"/>
      <c r="Y37" s="863"/>
      <c r="Z37" s="863"/>
      <c r="AA37" s="863"/>
    </row>
    <row r="38" spans="1:27" ht="12.75" customHeight="1">
      <c r="A38" s="863"/>
      <c r="B38" s="863"/>
      <c r="C38" s="863"/>
      <c r="D38" s="863"/>
      <c r="E38" s="863"/>
      <c r="F38" s="863"/>
      <c r="G38" s="863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</row>
    <row r="39" spans="1:27" ht="12.7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3"/>
      <c r="M39" s="863"/>
      <c r="N39" s="863"/>
      <c r="O39" s="863"/>
      <c r="P39" s="863"/>
      <c r="Q39" s="863"/>
      <c r="R39" s="863"/>
      <c r="S39" s="863"/>
      <c r="T39" s="863"/>
      <c r="U39" s="863"/>
      <c r="V39" s="863"/>
      <c r="W39" s="863"/>
      <c r="X39" s="863"/>
      <c r="Y39" s="863"/>
      <c r="Z39" s="863"/>
      <c r="AA39" s="863"/>
    </row>
    <row r="40" spans="1:27" ht="12.7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3"/>
      <c r="M40" s="863"/>
      <c r="N40" s="863"/>
      <c r="O40" s="863"/>
      <c r="P40" s="863"/>
      <c r="Q40" s="863"/>
      <c r="R40" s="863"/>
    </row>
    <row r="41" spans="1:27" ht="12.75" customHeight="1">
      <c r="A41" s="863"/>
      <c r="B41" s="863"/>
      <c r="C41" s="863"/>
      <c r="D41" s="863"/>
      <c r="E41" s="863"/>
      <c r="F41" s="863"/>
      <c r="G41" s="863"/>
      <c r="H41" s="863"/>
      <c r="I41" s="863"/>
      <c r="J41" s="863"/>
      <c r="K41" s="863"/>
      <c r="L41" s="863"/>
      <c r="M41" s="863"/>
      <c r="N41" s="863"/>
      <c r="O41" s="863"/>
      <c r="P41" s="863"/>
      <c r="Q41" s="863"/>
      <c r="R41" s="863"/>
    </row>
    <row r="42" spans="1:27" ht="12.75" customHeight="1">
      <c r="A42" s="863"/>
      <c r="B42" s="863"/>
      <c r="C42" s="863"/>
      <c r="D42" s="863"/>
      <c r="E42" s="863"/>
      <c r="F42" s="863"/>
      <c r="G42" s="863"/>
      <c r="H42" s="863"/>
      <c r="I42" s="863"/>
      <c r="J42" s="863"/>
      <c r="K42" s="863"/>
      <c r="L42" s="863"/>
      <c r="M42" s="863"/>
      <c r="N42" s="863"/>
      <c r="O42" s="863"/>
      <c r="P42" s="863"/>
      <c r="Q42" s="863"/>
      <c r="R42" s="863"/>
    </row>
    <row r="43" spans="1:27" ht="12.75" customHeight="1">
      <c r="A43" s="863"/>
      <c r="B43" s="863"/>
      <c r="C43" s="863"/>
      <c r="D43" s="863"/>
      <c r="E43" s="863"/>
      <c r="F43" s="863"/>
      <c r="G43" s="863"/>
      <c r="H43" s="863"/>
      <c r="I43" s="863"/>
      <c r="J43" s="863"/>
      <c r="K43" s="863"/>
      <c r="L43" s="863"/>
      <c r="M43" s="863"/>
      <c r="N43" s="863"/>
      <c r="O43" s="863"/>
      <c r="P43" s="863"/>
      <c r="Q43" s="863"/>
      <c r="R43" s="863"/>
    </row>
    <row r="44" spans="1:27" ht="12.75" customHeight="1">
      <c r="A44" s="863"/>
      <c r="B44" s="863"/>
      <c r="C44" s="863"/>
    </row>
    <row r="45" spans="1:27" ht="12.75" customHeight="1">
      <c r="A45" s="863"/>
      <c r="B45" s="863"/>
      <c r="C45" s="863"/>
    </row>
    <row r="46" spans="1:27" ht="12.75" customHeight="1">
      <c r="A46" s="863"/>
      <c r="B46" s="863"/>
      <c r="C46" s="863"/>
    </row>
    <row r="47" spans="1:27" ht="12.75" customHeight="1">
      <c r="A47" s="863"/>
      <c r="B47" s="863"/>
      <c r="C47" s="863"/>
    </row>
    <row r="48" spans="1:27" ht="12.75" customHeight="1">
      <c r="A48" s="863"/>
      <c r="B48" s="863"/>
      <c r="C48" s="863"/>
    </row>
    <row r="49" spans="1:16" ht="12.75" customHeight="1">
      <c r="A49" s="863"/>
      <c r="B49" s="863"/>
      <c r="C49" s="863"/>
    </row>
    <row r="50" spans="1:16" ht="12.75" customHeight="1">
      <c r="A50" s="863"/>
      <c r="B50" s="863"/>
      <c r="C50" s="863"/>
    </row>
    <row r="51" spans="1:16" ht="12.75" customHeight="1">
      <c r="A51" s="863"/>
      <c r="B51" s="863"/>
      <c r="C51" s="863"/>
    </row>
    <row r="52" spans="1:16" ht="12.75" customHeight="1">
      <c r="A52" s="863"/>
      <c r="B52" s="863"/>
      <c r="C52" s="863"/>
    </row>
    <row r="53" spans="1:16" ht="12.75" customHeight="1">
      <c r="A53" s="863"/>
      <c r="B53" s="863"/>
      <c r="C53" s="863"/>
    </row>
    <row r="54" spans="1:16" ht="12.75" customHeight="1">
      <c r="A54" s="863"/>
      <c r="B54" s="863"/>
      <c r="C54" s="863"/>
    </row>
    <row r="55" spans="1:16" ht="12.75" customHeight="1">
      <c r="A55" s="863"/>
      <c r="B55" s="863"/>
      <c r="C55" s="863"/>
    </row>
    <row r="56" spans="1:16" ht="12.75" customHeight="1">
      <c r="A56" s="863"/>
      <c r="B56" s="863"/>
      <c r="C56" s="863"/>
    </row>
    <row r="57" spans="1:16" ht="12.75" customHeight="1">
      <c r="A57" s="863"/>
      <c r="B57" s="863"/>
      <c r="C57" s="863"/>
    </row>
    <row r="58" spans="1:16" ht="12.75" customHeight="1">
      <c r="A58" s="863"/>
      <c r="B58" s="863"/>
      <c r="C58" s="863"/>
    </row>
    <row r="59" spans="1:16" ht="12.75" customHeight="1">
      <c r="A59" s="863"/>
      <c r="B59" s="863"/>
      <c r="C59" s="863"/>
    </row>
    <row r="60" spans="1:16" ht="12.75" customHeight="1">
      <c r="A60" s="863"/>
      <c r="B60" s="863"/>
      <c r="C60" s="863"/>
      <c r="D60" s="863"/>
      <c r="E60" s="863"/>
      <c r="F60" s="863"/>
      <c r="G60" s="863"/>
      <c r="H60" s="863"/>
      <c r="I60" s="863"/>
      <c r="J60" s="863"/>
      <c r="K60" s="863"/>
      <c r="L60" s="863"/>
      <c r="M60" s="863"/>
      <c r="N60" s="863"/>
      <c r="O60" s="863"/>
      <c r="P60" s="863"/>
    </row>
    <row r="61" spans="1:16" ht="12.75" customHeight="1">
      <c r="A61" s="863"/>
      <c r="B61" s="863"/>
      <c r="C61" s="863"/>
      <c r="D61" s="863"/>
      <c r="E61" s="863"/>
      <c r="F61" s="863"/>
      <c r="G61" s="863"/>
      <c r="H61" s="863"/>
      <c r="I61" s="863"/>
      <c r="J61" s="863"/>
      <c r="K61" s="863"/>
      <c r="L61" s="863"/>
      <c r="M61" s="863"/>
      <c r="N61" s="863"/>
      <c r="O61" s="863"/>
      <c r="P61" s="863"/>
    </row>
    <row r="62" spans="1:16" ht="12.75" customHeight="1">
      <c r="A62" s="863"/>
      <c r="B62" s="863"/>
      <c r="C62" s="863"/>
      <c r="D62" s="863"/>
      <c r="E62" s="863"/>
      <c r="F62" s="863"/>
      <c r="G62" s="863"/>
      <c r="H62" s="863"/>
      <c r="I62" s="863"/>
      <c r="J62" s="863"/>
      <c r="K62" s="863"/>
      <c r="L62" s="863"/>
      <c r="M62" s="863"/>
      <c r="N62" s="863"/>
      <c r="O62" s="863"/>
      <c r="P62" s="863"/>
    </row>
    <row r="63" spans="1:16" ht="12.75" customHeight="1">
      <c r="A63" s="863"/>
      <c r="B63" s="863"/>
      <c r="C63" s="863"/>
      <c r="D63" s="863"/>
      <c r="E63" s="863"/>
      <c r="F63" s="863"/>
      <c r="G63" s="863"/>
      <c r="H63" s="863"/>
      <c r="I63" s="863"/>
      <c r="J63" s="863"/>
      <c r="K63" s="863"/>
      <c r="L63" s="863"/>
      <c r="M63" s="863"/>
      <c r="N63" s="863"/>
      <c r="O63" s="863"/>
      <c r="P63" s="863"/>
    </row>
    <row r="64" spans="1:16" ht="12.75" customHeight="1">
      <c r="A64" s="863"/>
      <c r="B64" s="863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</row>
    <row r="65" spans="1:27" ht="12.75" customHeight="1">
      <c r="A65" s="863"/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3"/>
      <c r="M65" s="863"/>
      <c r="N65" s="863"/>
      <c r="O65" s="863"/>
      <c r="P65" s="863"/>
      <c r="Q65" s="863"/>
      <c r="R65" s="863"/>
      <c r="S65" s="863"/>
      <c r="T65" s="863"/>
      <c r="U65" s="863"/>
      <c r="V65" s="863"/>
      <c r="W65" s="863"/>
      <c r="X65" s="863"/>
      <c r="Y65" s="863"/>
      <c r="Z65" s="863"/>
      <c r="AA65" s="863"/>
    </row>
    <row r="66" spans="1:27" ht="12.75" customHeight="1">
      <c r="A66" s="863"/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3"/>
      <c r="S66" s="863"/>
      <c r="T66" s="863"/>
      <c r="U66" s="863"/>
      <c r="V66" s="863"/>
      <c r="W66" s="863"/>
      <c r="X66" s="863"/>
      <c r="Y66" s="863"/>
      <c r="Z66" s="863"/>
      <c r="AA66" s="863"/>
    </row>
    <row r="67" spans="1:27" ht="12.75" customHeight="1">
      <c r="A67" s="863"/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  <c r="O67" s="863"/>
      <c r="P67" s="863"/>
      <c r="Q67" s="863"/>
      <c r="R67" s="863"/>
      <c r="S67" s="863"/>
      <c r="T67" s="863"/>
      <c r="U67" s="863"/>
      <c r="V67" s="863"/>
      <c r="W67" s="863"/>
      <c r="X67" s="863"/>
      <c r="Y67" s="863"/>
      <c r="Z67" s="863"/>
      <c r="AA67" s="863"/>
    </row>
    <row r="68" spans="1:27" ht="12.75" customHeight="1">
      <c r="A68" s="863"/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3"/>
      <c r="M68" s="863"/>
      <c r="N68" s="863"/>
      <c r="O68" s="863"/>
      <c r="P68" s="863"/>
      <c r="Q68" s="863"/>
      <c r="R68" s="863"/>
      <c r="S68" s="863"/>
      <c r="T68" s="863"/>
      <c r="U68" s="863"/>
      <c r="V68" s="863"/>
      <c r="W68" s="863"/>
      <c r="X68" s="863"/>
      <c r="Y68" s="863"/>
      <c r="Z68" s="863"/>
      <c r="AA68" s="863"/>
    </row>
    <row r="69" spans="1:27" ht="12.75" customHeight="1">
      <c r="A69" s="863"/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3"/>
      <c r="M69" s="863"/>
      <c r="N69" s="863"/>
      <c r="O69" s="863"/>
      <c r="P69" s="863"/>
      <c r="Q69" s="863"/>
      <c r="R69" s="863"/>
      <c r="S69" s="863"/>
      <c r="T69" s="863"/>
      <c r="U69" s="863"/>
      <c r="V69" s="863"/>
      <c r="W69" s="863"/>
      <c r="X69" s="863"/>
      <c r="Y69" s="863"/>
      <c r="Z69" s="863"/>
      <c r="AA69" s="863"/>
    </row>
    <row r="70" spans="1:27" ht="12.75" customHeight="1">
      <c r="A70" s="863"/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3"/>
      <c r="M70" s="863"/>
      <c r="N70" s="863"/>
      <c r="O70" s="863"/>
      <c r="P70" s="863"/>
      <c r="Q70" s="863"/>
      <c r="R70" s="863"/>
      <c r="S70" s="863"/>
      <c r="T70" s="863"/>
      <c r="U70" s="863"/>
      <c r="V70" s="863"/>
      <c r="W70" s="863"/>
      <c r="X70" s="863"/>
      <c r="Y70" s="863"/>
      <c r="Z70" s="863"/>
      <c r="AA70" s="863"/>
    </row>
    <row r="71" spans="1:27" ht="12.75" hidden="1" customHeight="1">
      <c r="A71" s="863"/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3"/>
      <c r="M71" s="863"/>
      <c r="N71" s="863"/>
      <c r="O71" s="863"/>
      <c r="P71" s="863"/>
      <c r="Q71" s="863"/>
      <c r="R71" s="863"/>
      <c r="S71" s="863"/>
      <c r="T71" s="863"/>
      <c r="U71" s="863"/>
      <c r="V71" s="863"/>
      <c r="W71" s="863"/>
      <c r="X71" s="863"/>
      <c r="Y71" s="863"/>
      <c r="Z71" s="863"/>
      <c r="AA71" s="863"/>
    </row>
    <row r="72" spans="1:27" ht="12.75" hidden="1" customHeight="1">
      <c r="A72" s="863"/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3"/>
      <c r="M72" s="863"/>
      <c r="N72" s="863"/>
      <c r="O72" s="863"/>
      <c r="P72" s="863"/>
      <c r="Q72" s="863"/>
      <c r="R72" s="863"/>
      <c r="S72" s="863"/>
      <c r="T72" s="863"/>
      <c r="U72" s="863"/>
      <c r="V72" s="863"/>
      <c r="W72" s="863"/>
      <c r="X72" s="863"/>
      <c r="Y72" s="863"/>
      <c r="Z72" s="863"/>
      <c r="AA72" s="863"/>
    </row>
    <row r="73" spans="1:27" ht="12.75" hidden="1" customHeight="1">
      <c r="A73" s="863"/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3"/>
      <c r="M73" s="863"/>
      <c r="N73" s="863"/>
      <c r="O73" s="863"/>
      <c r="P73" s="863"/>
      <c r="Q73" s="863"/>
      <c r="R73" s="863"/>
      <c r="S73" s="863"/>
      <c r="T73" s="863"/>
      <c r="U73" s="863"/>
      <c r="V73" s="863"/>
      <c r="W73" s="863"/>
      <c r="X73" s="863"/>
      <c r="Y73" s="863"/>
      <c r="Z73" s="863"/>
      <c r="AA73" s="863"/>
    </row>
    <row r="74" spans="1:27" ht="12.75" hidden="1" customHeight="1">
      <c r="A74" s="863"/>
      <c r="B74" s="863"/>
      <c r="C74" s="863"/>
      <c r="D74" s="863"/>
      <c r="E74" s="863"/>
      <c r="F74" s="863"/>
      <c r="G74" s="863"/>
      <c r="H74" s="863"/>
      <c r="I74" s="863"/>
      <c r="J74" s="863"/>
      <c r="K74" s="863"/>
      <c r="L74" s="863"/>
      <c r="M74" s="863"/>
      <c r="N74" s="863"/>
      <c r="O74" s="863"/>
      <c r="P74" s="863"/>
      <c r="Q74" s="863"/>
      <c r="R74" s="863"/>
      <c r="S74" s="863"/>
      <c r="T74" s="863"/>
      <c r="U74" s="863"/>
      <c r="V74" s="863"/>
      <c r="W74" s="863"/>
      <c r="X74" s="863"/>
      <c r="Y74" s="863"/>
      <c r="Z74" s="863"/>
      <c r="AA74" s="863"/>
    </row>
    <row r="75" spans="1:27" ht="12.75" hidden="1" customHeight="1">
      <c r="A75" s="863"/>
      <c r="B75" s="863"/>
      <c r="C75" s="863"/>
      <c r="D75" s="863"/>
      <c r="E75" s="863"/>
      <c r="F75" s="863"/>
      <c r="G75" s="863"/>
      <c r="H75" s="863"/>
      <c r="I75" s="863"/>
      <c r="J75" s="863"/>
      <c r="K75" s="863"/>
      <c r="L75" s="863"/>
      <c r="M75" s="863"/>
      <c r="N75" s="863"/>
      <c r="O75" s="863"/>
      <c r="P75" s="863"/>
      <c r="Q75" s="863"/>
      <c r="R75" s="863"/>
      <c r="S75" s="863"/>
      <c r="T75" s="863"/>
      <c r="U75" s="863"/>
      <c r="V75" s="863"/>
      <c r="W75" s="863"/>
      <c r="X75" s="863"/>
      <c r="Y75" s="863"/>
      <c r="Z75" s="863"/>
      <c r="AA75" s="863"/>
    </row>
    <row r="76" spans="1:27" ht="12.75" hidden="1" customHeight="1">
      <c r="A76" s="863"/>
      <c r="B76" s="863"/>
      <c r="C76" s="863"/>
      <c r="D76" s="863"/>
      <c r="E76" s="863"/>
      <c r="F76" s="863"/>
      <c r="G76" s="863"/>
      <c r="H76" s="863"/>
      <c r="I76" s="863"/>
      <c r="J76" s="863"/>
      <c r="K76" s="863"/>
      <c r="L76" s="863"/>
      <c r="M76" s="863"/>
      <c r="N76" s="863"/>
      <c r="O76" s="863"/>
      <c r="P76" s="863"/>
      <c r="Q76" s="863"/>
      <c r="R76" s="863"/>
      <c r="S76" s="863"/>
      <c r="T76" s="863"/>
      <c r="U76" s="863"/>
      <c r="V76" s="863"/>
      <c r="W76" s="863"/>
      <c r="X76" s="863"/>
      <c r="Y76" s="863"/>
      <c r="Z76" s="863"/>
      <c r="AA76" s="863"/>
    </row>
    <row r="77" spans="1:27" ht="12.75" hidden="1" customHeight="1">
      <c r="A77" s="863"/>
      <c r="B77" s="863"/>
      <c r="C77" s="863"/>
      <c r="D77" s="863"/>
      <c r="E77" s="863"/>
      <c r="F77" s="863"/>
      <c r="G77" s="863"/>
      <c r="H77" s="863"/>
      <c r="I77" s="863"/>
      <c r="J77" s="863"/>
      <c r="K77" s="863"/>
      <c r="L77" s="863"/>
      <c r="M77" s="863"/>
      <c r="N77" s="863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863"/>
      <c r="Z77" s="863"/>
      <c r="AA77" s="863"/>
    </row>
    <row r="78" spans="1:27" ht="12.75" hidden="1" customHeight="1">
      <c r="A78" s="863"/>
      <c r="B78" s="863"/>
      <c r="C78" s="863"/>
      <c r="D78" s="863"/>
      <c r="E78" s="863"/>
      <c r="F78" s="863"/>
      <c r="G78" s="863"/>
      <c r="H78" s="863"/>
      <c r="I78" s="863"/>
      <c r="J78" s="863"/>
      <c r="K78" s="863"/>
      <c r="L78" s="863"/>
      <c r="M78" s="863"/>
      <c r="N78" s="863"/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</row>
    <row r="79" spans="1:27" ht="12.75" hidden="1" customHeight="1">
      <c r="A79" s="863"/>
      <c r="B79" s="863"/>
      <c r="C79" s="863"/>
      <c r="D79" s="863"/>
      <c r="E79" s="863"/>
      <c r="F79" s="863"/>
      <c r="G79" s="863"/>
      <c r="H79" s="863"/>
      <c r="I79" s="863"/>
      <c r="J79" s="863"/>
      <c r="K79" s="863"/>
      <c r="L79" s="863"/>
      <c r="M79" s="863"/>
      <c r="N79" s="863"/>
      <c r="O79" s="863"/>
      <c r="P79" s="863"/>
      <c r="Q79" s="863"/>
      <c r="R79" s="863"/>
      <c r="S79" s="863"/>
      <c r="T79" s="863"/>
      <c r="U79" s="863"/>
      <c r="V79" s="863"/>
      <c r="W79" s="863"/>
      <c r="X79" s="863"/>
      <c r="Y79" s="863"/>
      <c r="Z79" s="863"/>
      <c r="AA79" s="863"/>
    </row>
    <row r="80" spans="1:27" ht="12.75" hidden="1" customHeight="1">
      <c r="A80" s="863"/>
      <c r="B80" s="863"/>
      <c r="C80" s="863"/>
      <c r="D80" s="863"/>
      <c r="E80" s="863"/>
      <c r="F80" s="863"/>
      <c r="G80" s="863"/>
      <c r="H80" s="863"/>
      <c r="I80" s="863"/>
      <c r="J80" s="863"/>
      <c r="K80" s="863"/>
      <c r="L80" s="863"/>
      <c r="M80" s="863"/>
      <c r="N80" s="863"/>
      <c r="O80" s="863"/>
      <c r="P80" s="863"/>
      <c r="Q80" s="863"/>
      <c r="R80" s="863"/>
      <c r="S80" s="863"/>
      <c r="T80" s="863"/>
      <c r="U80" s="863"/>
      <c r="V80" s="863"/>
      <c r="W80" s="863"/>
      <c r="X80" s="863"/>
      <c r="Y80" s="863"/>
      <c r="Z80" s="863"/>
      <c r="AA80" s="863"/>
    </row>
    <row r="81" spans="1:27" ht="12.75" hidden="1" customHeight="1">
      <c r="A81" s="863"/>
      <c r="B81" s="863"/>
      <c r="C81" s="863"/>
      <c r="D81" s="863"/>
      <c r="E81" s="863"/>
      <c r="F81" s="863"/>
      <c r="G81" s="863"/>
      <c r="H81" s="863"/>
      <c r="I81" s="863"/>
      <c r="J81" s="863"/>
      <c r="K81" s="863"/>
      <c r="L81" s="863"/>
      <c r="M81" s="863"/>
      <c r="N81" s="863"/>
      <c r="O81" s="863"/>
      <c r="P81" s="863"/>
      <c r="Q81" s="863"/>
      <c r="R81" s="863"/>
      <c r="S81" s="863"/>
      <c r="T81" s="863"/>
      <c r="U81" s="863"/>
      <c r="V81" s="863"/>
      <c r="W81" s="863"/>
      <c r="X81" s="863"/>
      <c r="Y81" s="863"/>
      <c r="Z81" s="863"/>
      <c r="AA81" s="863"/>
    </row>
    <row r="82" spans="1:27" ht="12.75" hidden="1" customHeight="1">
      <c r="A82" s="863"/>
      <c r="B82" s="863"/>
      <c r="C82" s="863"/>
      <c r="D82" s="863"/>
      <c r="E82" s="863"/>
      <c r="F82" s="863"/>
      <c r="G82" s="863"/>
      <c r="H82" s="863"/>
      <c r="I82" s="863"/>
      <c r="J82" s="863"/>
      <c r="K82" s="863"/>
      <c r="L82" s="863"/>
      <c r="M82" s="863"/>
      <c r="N82" s="863"/>
      <c r="O82" s="863"/>
      <c r="P82" s="863"/>
      <c r="Q82" s="863"/>
      <c r="R82" s="863"/>
      <c r="S82" s="863"/>
      <c r="T82" s="863"/>
      <c r="U82" s="863"/>
      <c r="V82" s="863"/>
      <c r="W82" s="863"/>
      <c r="X82" s="863"/>
      <c r="Y82" s="863"/>
      <c r="Z82" s="863"/>
      <c r="AA82" s="863"/>
    </row>
    <row r="83" spans="1:27" ht="12.75" hidden="1" customHeight="1">
      <c r="A83" s="863"/>
      <c r="B83" s="863"/>
      <c r="C83" s="863"/>
      <c r="D83" s="863"/>
      <c r="E83" s="863"/>
      <c r="F83" s="863"/>
      <c r="G83" s="863"/>
      <c r="H83" s="863"/>
      <c r="I83" s="863"/>
      <c r="J83" s="863"/>
      <c r="K83" s="863"/>
      <c r="L83" s="863"/>
      <c r="M83" s="863"/>
      <c r="N83" s="863"/>
      <c r="O83" s="863"/>
      <c r="P83" s="863"/>
      <c r="Q83" s="863"/>
      <c r="R83" s="863"/>
      <c r="S83" s="863"/>
      <c r="T83" s="863"/>
      <c r="U83" s="863"/>
      <c r="V83" s="863"/>
      <c r="W83" s="863"/>
      <c r="X83" s="863"/>
      <c r="Y83" s="863"/>
      <c r="Z83" s="863"/>
      <c r="AA83" s="863"/>
    </row>
    <row r="84" spans="1:27" ht="12.75" hidden="1" customHeight="1">
      <c r="A84" s="863"/>
      <c r="B84" s="863"/>
      <c r="C84" s="863"/>
      <c r="D84" s="863"/>
      <c r="E84" s="863"/>
      <c r="F84" s="863"/>
      <c r="G84" s="863"/>
      <c r="H84" s="863"/>
      <c r="I84" s="863"/>
      <c r="J84" s="863"/>
      <c r="K84" s="863"/>
      <c r="L84" s="863"/>
      <c r="M84" s="863"/>
      <c r="N84" s="863"/>
      <c r="O84" s="863"/>
      <c r="P84" s="863"/>
      <c r="Q84" s="863"/>
      <c r="R84" s="863"/>
      <c r="S84" s="863"/>
      <c r="T84" s="863"/>
      <c r="U84" s="863"/>
      <c r="V84" s="863"/>
      <c r="W84" s="863"/>
      <c r="X84" s="863"/>
      <c r="Y84" s="863"/>
      <c r="Z84" s="863"/>
      <c r="AA84" s="863"/>
    </row>
    <row r="85" spans="1:27" ht="12.75" hidden="1" customHeight="1">
      <c r="A85" s="863"/>
      <c r="B85" s="863"/>
      <c r="C85" s="863"/>
      <c r="D85" s="863"/>
      <c r="E85" s="863"/>
      <c r="F85" s="863"/>
      <c r="G85" s="863"/>
      <c r="H85" s="863"/>
      <c r="I85" s="863"/>
      <c r="J85" s="863"/>
      <c r="K85" s="863"/>
      <c r="L85" s="863"/>
      <c r="M85" s="863"/>
      <c r="N85" s="863"/>
      <c r="O85" s="863"/>
      <c r="P85" s="863"/>
      <c r="Q85" s="863"/>
      <c r="R85" s="863"/>
      <c r="S85" s="863"/>
      <c r="T85" s="863"/>
      <c r="U85" s="863"/>
      <c r="V85" s="863"/>
      <c r="W85" s="863"/>
      <c r="X85" s="863"/>
      <c r="Y85" s="863"/>
      <c r="Z85" s="863"/>
      <c r="AA85" s="863"/>
    </row>
    <row r="86" spans="1:27" ht="12.75" hidden="1" customHeight="1">
      <c r="A86" s="863"/>
      <c r="B86" s="863"/>
      <c r="C86" s="863"/>
      <c r="D86" s="863"/>
      <c r="E86" s="863"/>
      <c r="F86" s="863"/>
      <c r="G86" s="863"/>
      <c r="H86" s="863"/>
      <c r="I86" s="863"/>
      <c r="J86" s="863"/>
      <c r="K86" s="863"/>
      <c r="L86" s="863"/>
      <c r="M86" s="863"/>
      <c r="N86" s="863"/>
      <c r="O86" s="863"/>
      <c r="P86" s="863"/>
      <c r="Q86" s="863"/>
      <c r="R86" s="863"/>
      <c r="S86" s="863"/>
      <c r="T86" s="863"/>
      <c r="U86" s="863"/>
      <c r="V86" s="863"/>
      <c r="W86" s="863"/>
      <c r="X86" s="863"/>
      <c r="Y86" s="863"/>
      <c r="Z86" s="863"/>
      <c r="AA86" s="863"/>
    </row>
    <row r="87" spans="1:27" ht="12.75" hidden="1" customHeight="1">
      <c r="A87" s="863"/>
      <c r="B87" s="863"/>
      <c r="C87" s="863"/>
      <c r="D87" s="863"/>
      <c r="E87" s="863"/>
      <c r="F87" s="863"/>
      <c r="G87" s="863"/>
      <c r="H87" s="863"/>
      <c r="I87" s="863"/>
      <c r="J87" s="863"/>
      <c r="K87" s="863"/>
      <c r="L87" s="863"/>
      <c r="M87" s="863"/>
      <c r="N87" s="863"/>
      <c r="O87" s="863"/>
      <c r="P87" s="863"/>
      <c r="Q87" s="863"/>
      <c r="R87" s="863"/>
      <c r="S87" s="863"/>
      <c r="T87" s="863"/>
      <c r="U87" s="863"/>
      <c r="V87" s="863"/>
      <c r="W87" s="863"/>
      <c r="X87" s="863"/>
      <c r="Y87" s="863"/>
      <c r="Z87" s="863"/>
      <c r="AA87" s="863"/>
    </row>
    <row r="88" spans="1:27" ht="12.75" hidden="1" customHeight="1">
      <c r="A88" s="863"/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3"/>
      <c r="O88" s="863"/>
      <c r="P88" s="863"/>
      <c r="Q88" s="863"/>
      <c r="R88" s="863"/>
      <c r="S88" s="863"/>
      <c r="T88" s="863"/>
      <c r="U88" s="863"/>
      <c r="V88" s="863"/>
      <c r="W88" s="863"/>
      <c r="X88" s="863"/>
      <c r="Y88" s="863"/>
      <c r="Z88" s="863"/>
      <c r="AA88" s="863"/>
    </row>
    <row r="89" spans="1:27" ht="12.75" hidden="1" customHeight="1">
      <c r="A89" s="863"/>
      <c r="B89" s="863"/>
      <c r="C89" s="863"/>
      <c r="D89" s="863"/>
      <c r="E89" s="863"/>
      <c r="F89" s="863"/>
      <c r="G89" s="863"/>
      <c r="H89" s="863"/>
      <c r="I89" s="863"/>
      <c r="J89" s="863"/>
      <c r="K89" s="863"/>
      <c r="L89" s="863"/>
      <c r="M89" s="863"/>
      <c r="N89" s="863"/>
      <c r="O89" s="863"/>
      <c r="P89" s="863"/>
      <c r="Q89" s="863"/>
      <c r="R89" s="863"/>
      <c r="S89" s="863"/>
      <c r="T89" s="863"/>
      <c r="U89" s="863"/>
      <c r="V89" s="863"/>
      <c r="W89" s="863"/>
      <c r="X89" s="863"/>
      <c r="Y89" s="863"/>
      <c r="Z89" s="863"/>
      <c r="AA89" s="863"/>
    </row>
    <row r="90" spans="1:27" ht="12.75" hidden="1" customHeight="1">
      <c r="A90" s="863"/>
      <c r="B90" s="863"/>
      <c r="C90" s="863"/>
      <c r="D90" s="863"/>
      <c r="E90" s="863"/>
      <c r="F90" s="863"/>
      <c r="G90" s="863"/>
      <c r="H90" s="863"/>
      <c r="I90" s="863"/>
      <c r="J90" s="863"/>
      <c r="K90" s="863"/>
      <c r="L90" s="863"/>
      <c r="M90" s="863"/>
      <c r="N90" s="863"/>
      <c r="O90" s="863"/>
      <c r="P90" s="863"/>
      <c r="Q90" s="863"/>
      <c r="R90" s="863"/>
      <c r="S90" s="863"/>
      <c r="T90" s="863"/>
      <c r="U90" s="863"/>
      <c r="V90" s="863"/>
      <c r="W90" s="863"/>
      <c r="X90" s="863"/>
      <c r="Y90" s="863"/>
      <c r="Z90" s="863"/>
      <c r="AA90" s="863"/>
    </row>
    <row r="91" spans="1:27" ht="12.75" hidden="1" customHeight="1">
      <c r="A91" s="863"/>
      <c r="B91" s="863"/>
      <c r="C91" s="863"/>
      <c r="D91" s="863"/>
      <c r="E91" s="863"/>
      <c r="F91" s="863"/>
      <c r="G91" s="863"/>
      <c r="H91" s="863"/>
      <c r="I91" s="863"/>
      <c r="J91" s="863"/>
      <c r="K91" s="863"/>
      <c r="L91" s="863"/>
      <c r="M91" s="863"/>
      <c r="N91" s="863"/>
      <c r="O91" s="863"/>
      <c r="P91" s="863"/>
      <c r="Q91" s="863"/>
      <c r="R91" s="863"/>
      <c r="S91" s="863"/>
      <c r="T91" s="863"/>
      <c r="U91" s="863"/>
      <c r="V91" s="863"/>
      <c r="W91" s="863"/>
      <c r="X91" s="863"/>
      <c r="Y91" s="863"/>
      <c r="Z91" s="863"/>
      <c r="AA91" s="863"/>
    </row>
    <row r="92" spans="1:27" ht="12.75" hidden="1" customHeight="1">
      <c r="A92" s="863"/>
      <c r="B92" s="863"/>
      <c r="C92" s="863"/>
      <c r="D92" s="863"/>
      <c r="E92" s="863"/>
      <c r="F92" s="863"/>
      <c r="G92" s="863"/>
      <c r="H92" s="863"/>
      <c r="I92" s="863"/>
      <c r="J92" s="863"/>
      <c r="K92" s="863"/>
      <c r="L92" s="863"/>
      <c r="M92" s="863"/>
      <c r="N92" s="863"/>
      <c r="O92" s="863"/>
      <c r="P92" s="863"/>
      <c r="Q92" s="863"/>
      <c r="R92" s="863"/>
      <c r="S92" s="863"/>
      <c r="T92" s="863"/>
      <c r="U92" s="863"/>
      <c r="V92" s="863"/>
      <c r="W92" s="863"/>
      <c r="X92" s="863"/>
      <c r="Y92" s="863"/>
      <c r="Z92" s="863"/>
      <c r="AA92" s="863"/>
    </row>
    <row r="93" spans="1:27" ht="12.75" hidden="1" customHeight="1">
      <c r="A93" s="863"/>
      <c r="B93" s="863"/>
      <c r="C93" s="863"/>
      <c r="D93" s="863"/>
      <c r="E93" s="863"/>
      <c r="F93" s="863"/>
      <c r="G93" s="863"/>
      <c r="H93" s="863"/>
      <c r="I93" s="863"/>
      <c r="J93" s="863"/>
      <c r="K93" s="863"/>
      <c r="L93" s="863"/>
      <c r="M93" s="863"/>
      <c r="N93" s="863"/>
      <c r="O93" s="863"/>
      <c r="P93" s="863"/>
      <c r="Q93" s="863"/>
      <c r="R93" s="863"/>
      <c r="S93" s="863"/>
      <c r="T93" s="863"/>
      <c r="U93" s="863"/>
      <c r="V93" s="863"/>
      <c r="W93" s="863"/>
      <c r="X93" s="863"/>
      <c r="Y93" s="863"/>
      <c r="Z93" s="863"/>
      <c r="AA93" s="863"/>
    </row>
    <row r="94" spans="1:27" ht="12.75" hidden="1" customHeight="1">
      <c r="A94" s="863"/>
      <c r="B94" s="863"/>
      <c r="C94" s="863"/>
      <c r="D94" s="863"/>
      <c r="E94" s="863"/>
      <c r="F94" s="863"/>
      <c r="G94" s="863"/>
      <c r="H94" s="863"/>
      <c r="I94" s="863"/>
      <c r="J94" s="863"/>
      <c r="K94" s="863"/>
      <c r="L94" s="863"/>
      <c r="M94" s="863"/>
      <c r="N94" s="863"/>
      <c r="O94" s="863"/>
      <c r="P94" s="863"/>
      <c r="Q94" s="863"/>
      <c r="R94" s="863"/>
      <c r="S94" s="863"/>
      <c r="T94" s="863"/>
      <c r="U94" s="863"/>
      <c r="V94" s="863"/>
      <c r="W94" s="863"/>
      <c r="X94" s="863"/>
      <c r="Y94" s="863"/>
      <c r="Z94" s="863"/>
      <c r="AA94" s="863"/>
    </row>
    <row r="95" spans="1:27" ht="12.75" hidden="1" customHeight="1">
      <c r="A95" s="863"/>
      <c r="B95" s="863"/>
      <c r="C95" s="863"/>
      <c r="D95" s="863"/>
      <c r="E95" s="863"/>
      <c r="F95" s="863"/>
      <c r="G95" s="863"/>
      <c r="H95" s="863"/>
      <c r="I95" s="863"/>
      <c r="J95" s="863"/>
      <c r="K95" s="863"/>
      <c r="L95" s="863"/>
      <c r="M95" s="863"/>
      <c r="N95" s="863"/>
      <c r="O95" s="863"/>
      <c r="P95" s="863"/>
      <c r="Q95" s="863"/>
      <c r="R95" s="863"/>
      <c r="S95" s="863"/>
      <c r="T95" s="863"/>
      <c r="U95" s="863"/>
      <c r="V95" s="863"/>
      <c r="W95" s="863"/>
      <c r="X95" s="863"/>
      <c r="Y95" s="863"/>
      <c r="Z95" s="863"/>
      <c r="AA95" s="863"/>
    </row>
    <row r="96" spans="1:27" ht="12.75" hidden="1" customHeight="1">
      <c r="A96" s="863"/>
      <c r="B96" s="863"/>
      <c r="C96" s="863"/>
      <c r="D96" s="863"/>
      <c r="E96" s="863"/>
      <c r="F96" s="863"/>
      <c r="G96" s="863"/>
      <c r="H96" s="863"/>
      <c r="I96" s="863"/>
      <c r="J96" s="863"/>
      <c r="K96" s="863"/>
      <c r="L96" s="863"/>
      <c r="M96" s="863"/>
      <c r="N96" s="863"/>
      <c r="O96" s="863"/>
      <c r="P96" s="863"/>
      <c r="Q96" s="863"/>
      <c r="R96" s="863"/>
      <c r="S96" s="863"/>
      <c r="T96" s="863"/>
      <c r="U96" s="863"/>
      <c r="V96" s="863"/>
      <c r="W96" s="863"/>
      <c r="X96" s="863"/>
      <c r="Y96" s="863"/>
      <c r="Z96" s="863"/>
      <c r="AA96" s="863"/>
    </row>
    <row r="97" spans="1:27" ht="12.75" hidden="1" customHeight="1">
      <c r="A97" s="863"/>
      <c r="B97" s="863"/>
      <c r="C97" s="863"/>
      <c r="D97" s="863"/>
      <c r="E97" s="863"/>
      <c r="F97" s="863"/>
      <c r="G97" s="863"/>
      <c r="H97" s="863"/>
      <c r="I97" s="863"/>
      <c r="J97" s="863"/>
      <c r="K97" s="863"/>
      <c r="L97" s="863"/>
      <c r="M97" s="863"/>
      <c r="N97" s="863"/>
      <c r="O97" s="863"/>
      <c r="P97" s="863"/>
      <c r="Q97" s="863"/>
      <c r="R97" s="863"/>
      <c r="S97" s="863"/>
      <c r="T97" s="863"/>
      <c r="U97" s="863"/>
      <c r="V97" s="863"/>
      <c r="W97" s="863"/>
      <c r="X97" s="863"/>
      <c r="Y97" s="863"/>
      <c r="Z97" s="863"/>
      <c r="AA97" s="863"/>
    </row>
    <row r="98" spans="1:27" ht="12.75" hidden="1" customHeight="1">
      <c r="A98" s="863"/>
      <c r="B98" s="863"/>
      <c r="C98" s="863"/>
      <c r="D98" s="863"/>
      <c r="E98" s="863"/>
      <c r="F98" s="863"/>
      <c r="G98" s="863"/>
      <c r="H98" s="863"/>
      <c r="I98" s="863"/>
      <c r="J98" s="863"/>
      <c r="K98" s="863"/>
      <c r="L98" s="863"/>
      <c r="M98" s="863"/>
      <c r="N98" s="863"/>
      <c r="O98" s="863"/>
      <c r="P98" s="863"/>
      <c r="Q98" s="863"/>
      <c r="R98" s="863"/>
      <c r="S98" s="863"/>
      <c r="T98" s="863"/>
      <c r="U98" s="863"/>
      <c r="V98" s="863"/>
      <c r="W98" s="863"/>
      <c r="X98" s="863"/>
      <c r="Y98" s="863"/>
      <c r="Z98" s="863"/>
      <c r="AA98" s="863"/>
    </row>
    <row r="99" spans="1:27" ht="12.75" hidden="1" customHeight="1">
      <c r="A99" s="863"/>
      <c r="B99" s="863"/>
      <c r="C99" s="863"/>
      <c r="D99" s="863"/>
      <c r="E99" s="863"/>
      <c r="F99" s="863"/>
      <c r="G99" s="863"/>
      <c r="H99" s="863"/>
      <c r="I99" s="863"/>
      <c r="J99" s="863"/>
      <c r="K99" s="863"/>
      <c r="L99" s="863"/>
      <c r="M99" s="863"/>
      <c r="N99" s="863"/>
      <c r="O99" s="863"/>
      <c r="P99" s="863"/>
      <c r="Q99" s="863"/>
      <c r="R99" s="863"/>
      <c r="S99" s="863"/>
      <c r="T99" s="863"/>
      <c r="U99" s="863"/>
      <c r="V99" s="863"/>
      <c r="W99" s="863"/>
      <c r="X99" s="863"/>
      <c r="Y99" s="863"/>
      <c r="Z99" s="863"/>
      <c r="AA99" s="863"/>
    </row>
    <row r="100" spans="1:27" ht="12.75" hidden="1" customHeight="1">
      <c r="A100" s="863"/>
      <c r="B100" s="863"/>
      <c r="C100" s="863"/>
      <c r="D100" s="863"/>
      <c r="E100" s="863"/>
      <c r="F100" s="863"/>
      <c r="G100" s="863"/>
      <c r="H100" s="863"/>
      <c r="I100" s="863"/>
      <c r="J100" s="863"/>
      <c r="K100" s="863"/>
      <c r="L100" s="863"/>
      <c r="M100" s="863"/>
      <c r="N100" s="863"/>
      <c r="O100" s="863"/>
      <c r="P100" s="863"/>
      <c r="Q100" s="863"/>
      <c r="R100" s="863"/>
      <c r="S100" s="863"/>
      <c r="T100" s="863"/>
      <c r="U100" s="863"/>
      <c r="V100" s="863"/>
      <c r="W100" s="863"/>
      <c r="X100" s="863"/>
      <c r="Y100" s="863"/>
      <c r="Z100" s="863"/>
      <c r="AA100" s="863"/>
    </row>
    <row r="101" spans="1:27" ht="12.75" hidden="1" customHeight="1">
      <c r="A101" s="863"/>
      <c r="B101" s="863"/>
      <c r="C101" s="863"/>
      <c r="D101" s="863"/>
      <c r="E101" s="863"/>
      <c r="F101" s="863"/>
      <c r="G101" s="863"/>
      <c r="H101" s="863"/>
      <c r="I101" s="863"/>
      <c r="J101" s="863"/>
      <c r="K101" s="863"/>
      <c r="L101" s="863"/>
      <c r="M101" s="863"/>
      <c r="N101" s="863"/>
      <c r="O101" s="863"/>
      <c r="P101" s="863"/>
      <c r="Q101" s="863"/>
      <c r="R101" s="863"/>
      <c r="S101" s="863"/>
      <c r="T101" s="863"/>
      <c r="U101" s="863"/>
      <c r="V101" s="863"/>
      <c r="W101" s="863"/>
      <c r="X101" s="863"/>
      <c r="Y101" s="863"/>
      <c r="Z101" s="863"/>
      <c r="AA101" s="863"/>
    </row>
    <row r="102" spans="1:27" ht="12.75" hidden="1" customHeight="1">
      <c r="A102" s="863"/>
      <c r="B102" s="863"/>
      <c r="C102" s="863"/>
      <c r="D102" s="863"/>
      <c r="E102" s="863"/>
      <c r="F102" s="863"/>
      <c r="G102" s="863"/>
      <c r="H102" s="863"/>
      <c r="I102" s="863"/>
      <c r="J102" s="863"/>
      <c r="K102" s="863"/>
      <c r="L102" s="863"/>
      <c r="M102" s="863"/>
      <c r="N102" s="863"/>
      <c r="O102" s="863"/>
      <c r="P102" s="863"/>
      <c r="Q102" s="863"/>
      <c r="R102" s="863"/>
      <c r="S102" s="863"/>
      <c r="T102" s="863"/>
      <c r="U102" s="863"/>
      <c r="V102" s="863"/>
      <c r="W102" s="863"/>
      <c r="X102" s="863"/>
      <c r="Y102" s="863"/>
      <c r="Z102" s="863"/>
      <c r="AA102" s="863"/>
    </row>
    <row r="103" spans="1:27" ht="12.75" hidden="1" customHeight="1">
      <c r="A103" s="863"/>
      <c r="B103" s="863"/>
      <c r="C103" s="863"/>
      <c r="D103" s="863"/>
      <c r="E103" s="863"/>
      <c r="F103" s="863"/>
      <c r="G103" s="863"/>
      <c r="H103" s="863"/>
      <c r="I103" s="863"/>
      <c r="J103" s="863"/>
      <c r="K103" s="863"/>
      <c r="L103" s="863"/>
      <c r="M103" s="863"/>
      <c r="N103" s="863"/>
      <c r="O103" s="863"/>
      <c r="P103" s="863"/>
      <c r="Q103" s="863"/>
      <c r="R103" s="863"/>
      <c r="S103" s="863"/>
      <c r="T103" s="863"/>
      <c r="U103" s="863"/>
      <c r="V103" s="863"/>
      <c r="W103" s="863"/>
      <c r="X103" s="863"/>
      <c r="Y103" s="863"/>
      <c r="Z103" s="863"/>
      <c r="AA103" s="863"/>
    </row>
    <row r="104" spans="1:27" ht="12.75" hidden="1" customHeight="1">
      <c r="A104" s="863"/>
      <c r="B104" s="863"/>
      <c r="C104" s="863"/>
      <c r="D104" s="863"/>
      <c r="E104" s="863"/>
      <c r="F104" s="863"/>
      <c r="G104" s="863"/>
      <c r="H104" s="863"/>
      <c r="I104" s="863"/>
      <c r="J104" s="863"/>
      <c r="K104" s="863"/>
      <c r="L104" s="863"/>
      <c r="M104" s="863"/>
      <c r="N104" s="863"/>
      <c r="O104" s="863"/>
      <c r="P104" s="863"/>
      <c r="Q104" s="863"/>
      <c r="R104" s="863"/>
      <c r="S104" s="863"/>
      <c r="T104" s="863"/>
      <c r="U104" s="863"/>
      <c r="V104" s="863"/>
      <c r="W104" s="863"/>
      <c r="X104" s="863"/>
      <c r="Y104" s="863"/>
      <c r="Z104" s="863"/>
      <c r="AA104" s="863"/>
    </row>
    <row r="105" spans="1:27" ht="12.75" hidden="1" customHeight="1">
      <c r="A105" s="863"/>
      <c r="B105" s="863"/>
      <c r="C105" s="863"/>
      <c r="D105" s="863"/>
      <c r="E105" s="863"/>
      <c r="F105" s="863"/>
      <c r="G105" s="863"/>
      <c r="H105" s="863"/>
      <c r="I105" s="863"/>
      <c r="J105" s="863"/>
      <c r="K105" s="863"/>
      <c r="L105" s="863"/>
      <c r="M105" s="863"/>
      <c r="N105" s="863"/>
      <c r="O105" s="863"/>
      <c r="P105" s="863"/>
      <c r="Q105" s="863"/>
      <c r="R105" s="863"/>
      <c r="S105" s="863"/>
      <c r="T105" s="863"/>
      <c r="U105" s="863"/>
      <c r="V105" s="863"/>
      <c r="W105" s="863"/>
      <c r="X105" s="863"/>
      <c r="Y105" s="863"/>
      <c r="Z105" s="863"/>
      <c r="AA105" s="863"/>
    </row>
    <row r="106" spans="1:27" ht="12.75" hidden="1" customHeight="1">
      <c r="A106" s="863"/>
      <c r="B106" s="863"/>
      <c r="C106" s="863"/>
      <c r="D106" s="863"/>
      <c r="E106" s="863"/>
      <c r="F106" s="863"/>
      <c r="G106" s="863"/>
      <c r="H106" s="863"/>
      <c r="I106" s="863"/>
      <c r="J106" s="863"/>
      <c r="K106" s="863"/>
      <c r="L106" s="863"/>
      <c r="M106" s="863"/>
      <c r="N106" s="863"/>
      <c r="O106" s="863"/>
      <c r="P106" s="863"/>
      <c r="Q106" s="863"/>
      <c r="R106" s="863"/>
      <c r="S106" s="863"/>
      <c r="T106" s="863"/>
      <c r="U106" s="863"/>
      <c r="V106" s="863"/>
      <c r="W106" s="863"/>
      <c r="X106" s="863"/>
      <c r="Y106" s="863"/>
      <c r="Z106" s="863"/>
      <c r="AA106" s="863"/>
    </row>
    <row r="107" spans="1:27" ht="12.75" hidden="1" customHeight="1">
      <c r="A107" s="863"/>
      <c r="B107" s="863"/>
      <c r="C107" s="863"/>
      <c r="D107" s="863"/>
      <c r="E107" s="863"/>
      <c r="F107" s="863"/>
      <c r="G107" s="863"/>
      <c r="H107" s="863"/>
      <c r="I107" s="863"/>
      <c r="J107" s="863"/>
      <c r="K107" s="863"/>
      <c r="L107" s="863"/>
      <c r="M107" s="863"/>
      <c r="N107" s="863"/>
      <c r="O107" s="863"/>
      <c r="P107" s="863"/>
      <c r="Q107" s="863"/>
      <c r="R107" s="863"/>
      <c r="S107" s="863"/>
      <c r="T107" s="863"/>
      <c r="U107" s="863"/>
      <c r="V107" s="863"/>
      <c r="W107" s="863"/>
      <c r="X107" s="863"/>
      <c r="Y107" s="863"/>
      <c r="Z107" s="863"/>
      <c r="AA107" s="863"/>
    </row>
    <row r="108" spans="1:27" ht="12.75" hidden="1" customHeight="1">
      <c r="A108" s="863"/>
      <c r="B108" s="863"/>
      <c r="C108" s="863"/>
      <c r="D108" s="863"/>
      <c r="E108" s="863"/>
      <c r="F108" s="863"/>
      <c r="G108" s="863"/>
      <c r="H108" s="863"/>
      <c r="I108" s="863"/>
      <c r="J108" s="863"/>
      <c r="K108" s="863"/>
      <c r="L108" s="863"/>
      <c r="M108" s="863"/>
      <c r="N108" s="863"/>
      <c r="O108" s="863"/>
      <c r="P108" s="863"/>
      <c r="Q108" s="863"/>
      <c r="R108" s="863"/>
      <c r="S108" s="863"/>
      <c r="T108" s="863"/>
      <c r="U108" s="863"/>
      <c r="V108" s="863"/>
      <c r="W108" s="863"/>
      <c r="X108" s="863"/>
      <c r="Y108" s="863"/>
      <c r="Z108" s="863"/>
      <c r="AA108" s="863"/>
    </row>
    <row r="109" spans="1:27" ht="12.75" hidden="1" customHeight="1">
      <c r="A109" s="863"/>
      <c r="B109" s="863"/>
      <c r="C109" s="863"/>
      <c r="D109" s="863"/>
      <c r="E109" s="863"/>
      <c r="F109" s="863"/>
      <c r="G109" s="863"/>
      <c r="H109" s="863"/>
      <c r="I109" s="863"/>
      <c r="J109" s="863"/>
      <c r="K109" s="863"/>
      <c r="L109" s="863"/>
      <c r="M109" s="863"/>
      <c r="N109" s="863"/>
      <c r="O109" s="863"/>
      <c r="P109" s="863"/>
      <c r="Q109" s="863"/>
      <c r="R109" s="863"/>
      <c r="S109" s="863"/>
      <c r="T109" s="863"/>
      <c r="U109" s="863"/>
      <c r="V109" s="863"/>
      <c r="W109" s="863"/>
      <c r="X109" s="863"/>
      <c r="Y109" s="863"/>
      <c r="Z109" s="863"/>
      <c r="AA109" s="863"/>
    </row>
    <row r="110" spans="1:27" ht="12.75" hidden="1" customHeight="1">
      <c r="A110" s="863"/>
      <c r="B110" s="863"/>
      <c r="C110" s="863"/>
      <c r="D110" s="863"/>
      <c r="E110" s="863"/>
      <c r="F110" s="863"/>
      <c r="G110" s="863"/>
      <c r="H110" s="863"/>
      <c r="I110" s="863"/>
      <c r="J110" s="863"/>
      <c r="K110" s="863"/>
      <c r="L110" s="863"/>
      <c r="M110" s="863"/>
      <c r="N110" s="863"/>
      <c r="O110" s="863"/>
      <c r="P110" s="863"/>
      <c r="Q110" s="863"/>
      <c r="R110" s="863"/>
      <c r="S110" s="863"/>
      <c r="T110" s="863"/>
      <c r="U110" s="863"/>
      <c r="V110" s="863"/>
      <c r="W110" s="863"/>
      <c r="X110" s="863"/>
      <c r="Y110" s="863"/>
      <c r="Z110" s="863"/>
      <c r="AA110" s="863"/>
    </row>
    <row r="111" spans="1:27" ht="12.75" hidden="1" customHeight="1">
      <c r="A111" s="863"/>
      <c r="B111" s="863"/>
      <c r="C111" s="863"/>
      <c r="D111" s="863"/>
      <c r="E111" s="863"/>
      <c r="F111" s="863"/>
      <c r="G111" s="863"/>
      <c r="H111" s="863"/>
      <c r="I111" s="863"/>
      <c r="J111" s="863"/>
      <c r="K111" s="863"/>
      <c r="L111" s="863"/>
      <c r="M111" s="863"/>
      <c r="N111" s="863"/>
      <c r="O111" s="863"/>
      <c r="P111" s="863"/>
      <c r="Q111" s="863"/>
      <c r="R111" s="863"/>
      <c r="S111" s="863"/>
      <c r="T111" s="863"/>
      <c r="U111" s="863"/>
      <c r="V111" s="863"/>
      <c r="W111" s="863"/>
      <c r="X111" s="863"/>
      <c r="Y111" s="863"/>
      <c r="Z111" s="863"/>
      <c r="AA111" s="863"/>
    </row>
    <row r="112" spans="1:27" ht="12.75" hidden="1" customHeight="1">
      <c r="A112" s="863"/>
      <c r="B112" s="863"/>
      <c r="C112" s="863"/>
      <c r="D112" s="863"/>
      <c r="E112" s="863"/>
      <c r="F112" s="863"/>
      <c r="G112" s="863"/>
      <c r="H112" s="863"/>
      <c r="I112" s="863"/>
      <c r="J112" s="863"/>
      <c r="K112" s="863"/>
      <c r="L112" s="863"/>
      <c r="M112" s="863"/>
      <c r="N112" s="863"/>
      <c r="O112" s="863"/>
      <c r="P112" s="863"/>
      <c r="Q112" s="863"/>
      <c r="R112" s="863"/>
      <c r="S112" s="863"/>
      <c r="T112" s="863"/>
      <c r="U112" s="863"/>
      <c r="V112" s="863"/>
      <c r="W112" s="863"/>
      <c r="X112" s="863"/>
      <c r="Y112" s="863"/>
      <c r="Z112" s="863"/>
      <c r="AA112" s="863"/>
    </row>
    <row r="113" spans="1:27" ht="12.75" hidden="1" customHeight="1">
      <c r="A113" s="863"/>
      <c r="B113" s="863"/>
      <c r="C113" s="863"/>
      <c r="D113" s="863"/>
      <c r="E113" s="863"/>
      <c r="F113" s="863"/>
      <c r="G113" s="863"/>
      <c r="H113" s="863"/>
      <c r="I113" s="863"/>
      <c r="J113" s="863"/>
      <c r="K113" s="863"/>
      <c r="L113" s="863"/>
      <c r="M113" s="863"/>
      <c r="N113" s="863"/>
      <c r="O113" s="863"/>
      <c r="P113" s="863"/>
      <c r="Q113" s="863"/>
      <c r="R113" s="863"/>
      <c r="S113" s="863"/>
      <c r="T113" s="863"/>
      <c r="U113" s="863"/>
      <c r="V113" s="863"/>
      <c r="W113" s="863"/>
      <c r="X113" s="863"/>
      <c r="Y113" s="863"/>
      <c r="Z113" s="863"/>
      <c r="AA113" s="863"/>
    </row>
    <row r="114" spans="1:27" ht="12.75" hidden="1" customHeight="1">
      <c r="A114" s="863"/>
      <c r="B114" s="863"/>
      <c r="C114" s="863"/>
      <c r="D114" s="863"/>
      <c r="E114" s="863"/>
      <c r="F114" s="863"/>
      <c r="G114" s="863"/>
      <c r="H114" s="863"/>
      <c r="I114" s="863"/>
      <c r="J114" s="863"/>
      <c r="K114" s="863"/>
      <c r="L114" s="863"/>
      <c r="M114" s="863"/>
      <c r="N114" s="863"/>
      <c r="O114" s="863"/>
      <c r="P114" s="863"/>
      <c r="Q114" s="863"/>
      <c r="R114" s="863"/>
      <c r="S114" s="863"/>
      <c r="T114" s="863"/>
      <c r="U114" s="863"/>
      <c r="V114" s="863"/>
      <c r="W114" s="863"/>
      <c r="X114" s="863"/>
      <c r="Y114" s="863"/>
      <c r="Z114" s="863"/>
      <c r="AA114" s="863"/>
    </row>
    <row r="115" spans="1:27" ht="12.75" hidden="1" customHeight="1">
      <c r="A115" s="863"/>
      <c r="B115" s="863"/>
      <c r="C115" s="863"/>
      <c r="D115" s="863"/>
      <c r="E115" s="863"/>
      <c r="F115" s="863"/>
      <c r="G115" s="863"/>
      <c r="H115" s="863"/>
      <c r="I115" s="863"/>
      <c r="J115" s="863"/>
      <c r="K115" s="863"/>
      <c r="L115" s="863"/>
      <c r="M115" s="863"/>
      <c r="N115" s="863"/>
      <c r="O115" s="863"/>
      <c r="P115" s="863"/>
      <c r="Q115" s="863"/>
      <c r="R115" s="863"/>
      <c r="S115" s="863"/>
      <c r="T115" s="863"/>
      <c r="U115" s="863"/>
      <c r="V115" s="863"/>
      <c r="W115" s="863"/>
      <c r="X115" s="863"/>
      <c r="Y115" s="863"/>
      <c r="Z115" s="863"/>
      <c r="AA115" s="863"/>
    </row>
    <row r="116" spans="1:27" ht="12.75" hidden="1" customHeight="1">
      <c r="A116" s="863"/>
      <c r="B116" s="863"/>
      <c r="C116" s="863"/>
      <c r="D116" s="863"/>
      <c r="E116" s="863"/>
      <c r="F116" s="863"/>
      <c r="G116" s="863"/>
      <c r="H116" s="863"/>
      <c r="I116" s="863"/>
      <c r="J116" s="863"/>
      <c r="K116" s="863"/>
      <c r="L116" s="863"/>
      <c r="M116" s="863"/>
      <c r="N116" s="863"/>
      <c r="O116" s="863"/>
      <c r="P116" s="863"/>
      <c r="Q116" s="863"/>
      <c r="R116" s="863"/>
      <c r="S116" s="863"/>
      <c r="T116" s="863"/>
      <c r="U116" s="863"/>
      <c r="V116" s="863"/>
      <c r="W116" s="863"/>
      <c r="X116" s="863"/>
      <c r="Y116" s="863"/>
      <c r="Z116" s="863"/>
      <c r="AA116" s="863"/>
    </row>
    <row r="117" spans="1:27" ht="12.75" hidden="1" customHeight="1">
      <c r="A117" s="863"/>
      <c r="B117" s="863"/>
      <c r="C117" s="863"/>
      <c r="D117" s="863"/>
      <c r="E117" s="863"/>
      <c r="F117" s="863"/>
      <c r="G117" s="863"/>
      <c r="H117" s="863"/>
      <c r="I117" s="863"/>
      <c r="J117" s="863"/>
      <c r="K117" s="863"/>
      <c r="L117" s="863"/>
      <c r="M117" s="863"/>
      <c r="N117" s="863"/>
      <c r="O117" s="863"/>
      <c r="P117" s="863"/>
      <c r="Q117" s="863"/>
      <c r="R117" s="863"/>
      <c r="S117" s="863"/>
      <c r="T117" s="863"/>
      <c r="U117" s="863"/>
      <c r="V117" s="863"/>
      <c r="W117" s="863"/>
      <c r="X117" s="863"/>
      <c r="Y117" s="863"/>
      <c r="Z117" s="863"/>
      <c r="AA117" s="863"/>
    </row>
    <row r="118" spans="1:27" ht="12.75" hidden="1" customHeight="1">
      <c r="A118" s="863"/>
      <c r="B118" s="863"/>
      <c r="C118" s="863"/>
      <c r="D118" s="863"/>
      <c r="E118" s="863"/>
      <c r="F118" s="863"/>
      <c r="G118" s="863"/>
      <c r="H118" s="863"/>
      <c r="I118" s="863"/>
      <c r="J118" s="863"/>
      <c r="K118" s="863"/>
      <c r="L118" s="863"/>
      <c r="M118" s="863"/>
      <c r="N118" s="863"/>
      <c r="O118" s="863"/>
      <c r="P118" s="863"/>
      <c r="Q118" s="863"/>
      <c r="R118" s="863"/>
      <c r="S118" s="863"/>
      <c r="T118" s="863"/>
      <c r="U118" s="863"/>
      <c r="V118" s="863"/>
      <c r="W118" s="863"/>
      <c r="X118" s="863"/>
      <c r="Y118" s="863"/>
      <c r="Z118" s="863"/>
      <c r="AA118" s="863"/>
    </row>
    <row r="119" spans="1:27" ht="12.75" hidden="1" customHeight="1">
      <c r="A119" s="863"/>
      <c r="B119" s="863"/>
      <c r="C119" s="863"/>
      <c r="D119" s="863"/>
      <c r="E119" s="863"/>
      <c r="F119" s="863"/>
      <c r="G119" s="863"/>
      <c r="H119" s="863"/>
      <c r="I119" s="863"/>
      <c r="J119" s="863"/>
      <c r="K119" s="863"/>
      <c r="L119" s="863"/>
      <c r="M119" s="863"/>
      <c r="N119" s="863"/>
      <c r="O119" s="863"/>
      <c r="P119" s="863"/>
      <c r="Q119" s="863"/>
      <c r="R119" s="863"/>
      <c r="S119" s="863"/>
      <c r="T119" s="863"/>
      <c r="U119" s="863"/>
      <c r="V119" s="863"/>
      <c r="W119" s="863"/>
      <c r="X119" s="863"/>
      <c r="Y119" s="863"/>
      <c r="Z119" s="863"/>
      <c r="AA119" s="863"/>
    </row>
    <row r="120" spans="1:27" ht="12.75" hidden="1" customHeight="1">
      <c r="A120" s="863"/>
      <c r="B120" s="863"/>
      <c r="C120" s="863"/>
      <c r="D120" s="863"/>
      <c r="E120" s="863"/>
      <c r="F120" s="863"/>
      <c r="G120" s="863"/>
      <c r="H120" s="863"/>
      <c r="I120" s="863"/>
      <c r="J120" s="863"/>
      <c r="K120" s="863"/>
      <c r="L120" s="863"/>
      <c r="M120" s="863"/>
      <c r="N120" s="863"/>
      <c r="O120" s="863"/>
      <c r="P120" s="863"/>
      <c r="Q120" s="863"/>
      <c r="R120" s="863"/>
      <c r="S120" s="863"/>
      <c r="T120" s="863"/>
      <c r="U120" s="863"/>
      <c r="V120" s="863"/>
      <c r="W120" s="863"/>
      <c r="X120" s="863"/>
      <c r="Y120" s="863"/>
      <c r="Z120" s="863"/>
      <c r="AA120" s="863"/>
    </row>
    <row r="121" spans="1:27" ht="12.75" hidden="1" customHeight="1">
      <c r="A121" s="863"/>
      <c r="B121" s="863"/>
      <c r="C121" s="863"/>
      <c r="D121" s="863"/>
      <c r="E121" s="863"/>
      <c r="F121" s="863"/>
      <c r="G121" s="863"/>
      <c r="H121" s="863"/>
      <c r="I121" s="863"/>
      <c r="J121" s="863"/>
      <c r="K121" s="863"/>
      <c r="L121" s="863"/>
      <c r="M121" s="863"/>
      <c r="N121" s="863"/>
      <c r="O121" s="863"/>
      <c r="P121" s="863"/>
      <c r="Q121" s="863"/>
      <c r="R121" s="863"/>
      <c r="S121" s="863"/>
      <c r="T121" s="863"/>
      <c r="U121" s="863"/>
      <c r="V121" s="863"/>
      <c r="W121" s="863"/>
      <c r="X121" s="863"/>
      <c r="Y121" s="863"/>
      <c r="Z121" s="863"/>
      <c r="AA121" s="863"/>
    </row>
    <row r="122" spans="1:27" ht="12.75" hidden="1" customHeight="1">
      <c r="A122" s="863"/>
      <c r="B122" s="863"/>
      <c r="C122" s="863"/>
      <c r="D122" s="863"/>
      <c r="E122" s="863"/>
      <c r="F122" s="863"/>
      <c r="G122" s="863"/>
      <c r="H122" s="863"/>
      <c r="I122" s="863"/>
      <c r="J122" s="863"/>
      <c r="K122" s="863"/>
      <c r="L122" s="863"/>
      <c r="M122" s="863"/>
      <c r="N122" s="863"/>
      <c r="O122" s="863"/>
      <c r="P122" s="863"/>
      <c r="Q122" s="863"/>
      <c r="R122" s="863"/>
      <c r="S122" s="863"/>
      <c r="T122" s="863"/>
      <c r="U122" s="863"/>
      <c r="V122" s="863"/>
      <c r="W122" s="863"/>
      <c r="X122" s="863"/>
      <c r="Y122" s="863"/>
      <c r="Z122" s="863"/>
      <c r="AA122" s="863"/>
    </row>
    <row r="123" spans="1:27" ht="12.75" hidden="1" customHeight="1">
      <c r="A123" s="863"/>
      <c r="B123" s="863"/>
      <c r="C123" s="863"/>
      <c r="D123" s="863"/>
      <c r="E123" s="863"/>
      <c r="F123" s="863"/>
      <c r="G123" s="863"/>
      <c r="H123" s="863"/>
      <c r="I123" s="863"/>
      <c r="J123" s="863"/>
      <c r="K123" s="863"/>
      <c r="L123" s="863"/>
      <c r="M123" s="863"/>
      <c r="N123" s="863"/>
      <c r="O123" s="863"/>
      <c r="P123" s="863"/>
      <c r="Q123" s="863"/>
      <c r="R123" s="863"/>
      <c r="S123" s="863"/>
      <c r="T123" s="863"/>
      <c r="U123" s="863"/>
      <c r="V123" s="863"/>
      <c r="W123" s="863"/>
      <c r="X123" s="863"/>
      <c r="Y123" s="863"/>
      <c r="Z123" s="863"/>
      <c r="AA123" s="863"/>
    </row>
    <row r="124" spans="1:27" ht="12.75" hidden="1" customHeight="1">
      <c r="A124" s="863"/>
      <c r="B124" s="863"/>
      <c r="C124" s="863"/>
      <c r="D124" s="863"/>
      <c r="E124" s="863"/>
      <c r="F124" s="863"/>
      <c r="G124" s="863"/>
      <c r="H124" s="863"/>
      <c r="I124" s="863"/>
      <c r="J124" s="863"/>
      <c r="K124" s="863"/>
      <c r="L124" s="863"/>
      <c r="M124" s="863"/>
      <c r="N124" s="863"/>
      <c r="O124" s="863"/>
      <c r="P124" s="863"/>
      <c r="Q124" s="863"/>
      <c r="R124" s="863"/>
      <c r="S124" s="863"/>
      <c r="T124" s="863"/>
      <c r="U124" s="863"/>
      <c r="V124" s="863"/>
      <c r="W124" s="863"/>
      <c r="X124" s="863"/>
      <c r="Y124" s="863"/>
      <c r="Z124" s="863"/>
      <c r="AA124" s="863"/>
    </row>
    <row r="125" spans="1:27" ht="12.75" hidden="1" customHeight="1">
      <c r="A125" s="863"/>
      <c r="B125" s="863"/>
      <c r="C125" s="863"/>
      <c r="D125" s="863"/>
      <c r="E125" s="863"/>
      <c r="F125" s="863"/>
      <c r="G125" s="863"/>
      <c r="H125" s="863"/>
      <c r="I125" s="863"/>
      <c r="J125" s="863"/>
      <c r="K125" s="863"/>
      <c r="L125" s="863"/>
      <c r="M125" s="863"/>
      <c r="N125" s="863"/>
      <c r="O125" s="863"/>
      <c r="P125" s="863"/>
      <c r="Q125" s="863"/>
      <c r="R125" s="863"/>
      <c r="S125" s="863"/>
      <c r="T125" s="863"/>
      <c r="U125" s="863"/>
      <c r="V125" s="863"/>
      <c r="W125" s="863"/>
      <c r="X125" s="863"/>
      <c r="Y125" s="863"/>
      <c r="Z125" s="863"/>
      <c r="AA125" s="863"/>
    </row>
    <row r="126" spans="1:27" ht="12.75" hidden="1" customHeight="1">
      <c r="A126" s="863"/>
      <c r="B126" s="863"/>
      <c r="C126" s="863"/>
      <c r="D126" s="863"/>
      <c r="E126" s="863"/>
      <c r="F126" s="863"/>
      <c r="G126" s="863"/>
      <c r="H126" s="863"/>
      <c r="I126" s="863"/>
      <c r="J126" s="863"/>
      <c r="K126" s="863"/>
      <c r="L126" s="863"/>
      <c r="M126" s="863"/>
      <c r="N126" s="863"/>
      <c r="O126" s="863"/>
      <c r="P126" s="863"/>
      <c r="Q126" s="863"/>
      <c r="R126" s="863"/>
      <c r="S126" s="863"/>
      <c r="T126" s="863"/>
      <c r="U126" s="863"/>
      <c r="V126" s="863"/>
      <c r="W126" s="863"/>
      <c r="X126" s="863"/>
      <c r="Y126" s="863"/>
      <c r="Z126" s="863"/>
      <c r="AA126" s="863"/>
    </row>
    <row r="127" spans="1:27" ht="12.75" hidden="1" customHeight="1">
      <c r="A127" s="863"/>
      <c r="B127" s="863"/>
      <c r="C127" s="863"/>
      <c r="D127" s="863"/>
      <c r="E127" s="863"/>
      <c r="F127" s="863"/>
      <c r="G127" s="863"/>
      <c r="H127" s="863"/>
      <c r="I127" s="863"/>
      <c r="J127" s="863"/>
      <c r="K127" s="863"/>
      <c r="L127" s="863"/>
      <c r="M127" s="863"/>
      <c r="N127" s="863"/>
      <c r="O127" s="863"/>
      <c r="P127" s="863"/>
      <c r="Q127" s="863"/>
      <c r="R127" s="863"/>
      <c r="S127" s="863"/>
      <c r="T127" s="863"/>
      <c r="U127" s="863"/>
      <c r="V127" s="863"/>
      <c r="W127" s="863"/>
      <c r="X127" s="863"/>
      <c r="Y127" s="863"/>
      <c r="Z127" s="863"/>
      <c r="AA127" s="863"/>
    </row>
    <row r="128" spans="1:27" ht="12.75" hidden="1" customHeight="1">
      <c r="A128" s="863"/>
      <c r="B128" s="863"/>
      <c r="C128" s="863"/>
      <c r="D128" s="863"/>
      <c r="E128" s="863"/>
      <c r="F128" s="863"/>
      <c r="G128" s="863"/>
      <c r="H128" s="863"/>
      <c r="I128" s="863"/>
      <c r="J128" s="863"/>
      <c r="K128" s="863"/>
      <c r="L128" s="863"/>
      <c r="M128" s="863"/>
      <c r="N128" s="863"/>
      <c r="O128" s="863"/>
      <c r="P128" s="863"/>
      <c r="Q128" s="863"/>
      <c r="R128" s="863"/>
      <c r="S128" s="863"/>
      <c r="T128" s="863"/>
      <c r="U128" s="863"/>
      <c r="V128" s="863"/>
      <c r="W128" s="863"/>
      <c r="X128" s="863"/>
      <c r="Y128" s="863"/>
      <c r="Z128" s="863"/>
      <c r="AA128" s="863"/>
    </row>
    <row r="129" spans="1:27" ht="12.75" hidden="1" customHeight="1">
      <c r="A129" s="863"/>
      <c r="B129" s="863"/>
      <c r="C129" s="863"/>
      <c r="D129" s="863"/>
      <c r="E129" s="863"/>
      <c r="F129" s="863"/>
      <c r="G129" s="863"/>
      <c r="H129" s="863"/>
      <c r="I129" s="863"/>
      <c r="J129" s="863"/>
      <c r="K129" s="863"/>
      <c r="L129" s="863"/>
      <c r="M129" s="863"/>
      <c r="N129" s="863"/>
      <c r="O129" s="863"/>
      <c r="P129" s="863"/>
      <c r="Q129" s="863"/>
      <c r="R129" s="863"/>
      <c r="S129" s="863"/>
      <c r="T129" s="863"/>
      <c r="U129" s="863"/>
      <c r="V129" s="863"/>
      <c r="W129" s="863"/>
      <c r="X129" s="863"/>
      <c r="Y129" s="863"/>
      <c r="Z129" s="863"/>
      <c r="AA129" s="863"/>
    </row>
    <row r="130" spans="1:27" ht="12.75" hidden="1" customHeight="1">
      <c r="A130" s="863"/>
      <c r="B130" s="863"/>
      <c r="C130" s="863"/>
      <c r="D130" s="863"/>
      <c r="E130" s="863"/>
      <c r="F130" s="863"/>
      <c r="G130" s="863"/>
      <c r="H130" s="863"/>
      <c r="I130" s="863"/>
      <c r="J130" s="863"/>
      <c r="K130" s="863"/>
      <c r="L130" s="863"/>
      <c r="M130" s="863"/>
      <c r="N130" s="863"/>
      <c r="O130" s="863"/>
      <c r="P130" s="863"/>
      <c r="Q130" s="863"/>
      <c r="R130" s="863"/>
      <c r="S130" s="863"/>
      <c r="T130" s="863"/>
      <c r="U130" s="863"/>
      <c r="V130" s="863"/>
      <c r="W130" s="863"/>
      <c r="X130" s="863"/>
      <c r="Y130" s="863"/>
      <c r="Z130" s="863"/>
      <c r="AA130" s="863"/>
    </row>
    <row r="131" spans="1:27" ht="12.75" hidden="1" customHeight="1">
      <c r="A131" s="863"/>
      <c r="B131" s="863"/>
      <c r="C131" s="863"/>
      <c r="D131" s="863"/>
      <c r="E131" s="863"/>
      <c r="F131" s="863"/>
      <c r="G131" s="863"/>
      <c r="H131" s="863"/>
      <c r="I131" s="863"/>
      <c r="J131" s="863"/>
      <c r="K131" s="863"/>
      <c r="L131" s="863"/>
      <c r="M131" s="863"/>
      <c r="N131" s="863"/>
      <c r="O131" s="863"/>
      <c r="P131" s="863"/>
      <c r="Q131" s="863"/>
      <c r="R131" s="863"/>
      <c r="S131" s="863"/>
      <c r="T131" s="863"/>
      <c r="U131" s="863"/>
      <c r="V131" s="863"/>
      <c r="W131" s="863"/>
      <c r="X131" s="863"/>
      <c r="Y131" s="863"/>
      <c r="Z131" s="863"/>
      <c r="AA131" s="863"/>
    </row>
    <row r="132" spans="1:27" ht="12.75" hidden="1" customHeight="1">
      <c r="A132" s="863"/>
      <c r="B132" s="863"/>
      <c r="C132" s="863"/>
      <c r="D132" s="863"/>
      <c r="E132" s="863"/>
      <c r="F132" s="863"/>
      <c r="G132" s="863"/>
      <c r="H132" s="863"/>
      <c r="I132" s="863"/>
      <c r="J132" s="863"/>
      <c r="K132" s="863"/>
      <c r="L132" s="863"/>
      <c r="M132" s="863"/>
      <c r="N132" s="863"/>
      <c r="O132" s="863"/>
      <c r="P132" s="863"/>
      <c r="Q132" s="863"/>
      <c r="R132" s="863"/>
      <c r="S132" s="863"/>
      <c r="T132" s="863"/>
      <c r="U132" s="863"/>
      <c r="V132" s="863"/>
      <c r="W132" s="863"/>
      <c r="X132" s="863"/>
      <c r="Y132" s="863"/>
      <c r="Z132" s="863"/>
      <c r="AA132" s="863"/>
    </row>
    <row r="133" spans="1:27" ht="12.75" hidden="1" customHeight="1">
      <c r="A133" s="863"/>
      <c r="B133" s="863"/>
      <c r="C133" s="863"/>
      <c r="D133" s="863"/>
      <c r="E133" s="863"/>
      <c r="F133" s="863"/>
      <c r="G133" s="863"/>
      <c r="H133" s="863"/>
      <c r="I133" s="863"/>
      <c r="J133" s="863"/>
      <c r="K133" s="863"/>
      <c r="L133" s="863"/>
      <c r="M133" s="863"/>
      <c r="N133" s="863"/>
      <c r="O133" s="863"/>
      <c r="P133" s="863"/>
      <c r="Q133" s="863"/>
      <c r="R133" s="863"/>
      <c r="S133" s="863"/>
      <c r="T133" s="863"/>
      <c r="U133" s="863"/>
      <c r="V133" s="863"/>
      <c r="W133" s="863"/>
      <c r="X133" s="863"/>
      <c r="Y133" s="863"/>
      <c r="Z133" s="863"/>
      <c r="AA133" s="863"/>
    </row>
    <row r="134" spans="1:27" ht="12.75" hidden="1" customHeight="1">
      <c r="A134" s="863"/>
      <c r="B134" s="863"/>
      <c r="C134" s="863"/>
      <c r="D134" s="863"/>
      <c r="E134" s="863"/>
      <c r="F134" s="863"/>
      <c r="G134" s="863"/>
      <c r="H134" s="863"/>
      <c r="I134" s="863"/>
      <c r="J134" s="863"/>
      <c r="K134" s="863"/>
      <c r="L134" s="863"/>
      <c r="M134" s="863"/>
      <c r="N134" s="863"/>
      <c r="O134" s="863"/>
      <c r="P134" s="863"/>
      <c r="Q134" s="863"/>
      <c r="R134" s="863"/>
      <c r="S134" s="863"/>
      <c r="T134" s="863"/>
      <c r="U134" s="863"/>
      <c r="V134" s="863"/>
      <c r="W134" s="863"/>
      <c r="X134" s="863"/>
      <c r="Y134" s="863"/>
      <c r="Z134" s="863"/>
      <c r="AA134" s="863"/>
    </row>
    <row r="135" spans="1:27" ht="12.75" hidden="1" customHeight="1">
      <c r="A135" s="863"/>
      <c r="B135" s="863"/>
      <c r="C135" s="863"/>
      <c r="D135" s="863"/>
      <c r="E135" s="863"/>
      <c r="F135" s="863"/>
      <c r="G135" s="863"/>
      <c r="H135" s="863"/>
      <c r="I135" s="863"/>
      <c r="J135" s="863"/>
      <c r="K135" s="863"/>
      <c r="L135" s="863"/>
      <c r="M135" s="863"/>
      <c r="N135" s="863"/>
      <c r="O135" s="863"/>
      <c r="P135" s="863"/>
      <c r="Q135" s="863"/>
      <c r="R135" s="863"/>
      <c r="S135" s="863"/>
      <c r="T135" s="863"/>
      <c r="U135" s="863"/>
      <c r="V135" s="863"/>
      <c r="W135" s="863"/>
      <c r="X135" s="863"/>
      <c r="Y135" s="863"/>
      <c r="Z135" s="863"/>
      <c r="AA135" s="863"/>
    </row>
    <row r="136" spans="1:27" ht="12.75" hidden="1" customHeight="1">
      <c r="A136" s="863"/>
      <c r="B136" s="863"/>
      <c r="C136" s="863"/>
      <c r="D136" s="863"/>
      <c r="E136" s="863"/>
      <c r="F136" s="863"/>
      <c r="G136" s="863"/>
      <c r="H136" s="863"/>
      <c r="I136" s="863"/>
      <c r="J136" s="863"/>
      <c r="K136" s="863"/>
      <c r="L136" s="863"/>
      <c r="M136" s="863"/>
      <c r="N136" s="863"/>
      <c r="O136" s="863"/>
      <c r="P136" s="863"/>
      <c r="Q136" s="863"/>
      <c r="R136" s="863"/>
      <c r="S136" s="863"/>
      <c r="T136" s="863"/>
      <c r="U136" s="863"/>
      <c r="V136" s="863"/>
      <c r="W136" s="863"/>
      <c r="X136" s="863"/>
      <c r="Y136" s="863"/>
      <c r="Z136" s="863"/>
      <c r="AA136" s="863"/>
    </row>
    <row r="137" spans="1:27" ht="12.75" hidden="1" customHeight="1">
      <c r="A137" s="863"/>
      <c r="B137" s="863"/>
      <c r="C137" s="863"/>
      <c r="D137" s="863"/>
      <c r="E137" s="863"/>
      <c r="F137" s="863"/>
      <c r="G137" s="863"/>
      <c r="H137" s="863"/>
      <c r="I137" s="863"/>
      <c r="J137" s="863"/>
      <c r="K137" s="863"/>
      <c r="L137" s="863"/>
      <c r="M137" s="863"/>
      <c r="N137" s="863"/>
      <c r="O137" s="863"/>
      <c r="P137" s="863"/>
      <c r="Q137" s="863"/>
      <c r="R137" s="863"/>
      <c r="S137" s="863"/>
      <c r="T137" s="863"/>
      <c r="U137" s="863"/>
      <c r="V137" s="863"/>
      <c r="W137" s="863"/>
      <c r="X137" s="863"/>
      <c r="Y137" s="863"/>
      <c r="Z137" s="863"/>
      <c r="AA137" s="863"/>
    </row>
    <row r="138" spans="1:27" ht="12.75" hidden="1" customHeight="1">
      <c r="A138" s="863"/>
      <c r="B138" s="863"/>
      <c r="C138" s="863"/>
      <c r="D138" s="863"/>
      <c r="E138" s="863"/>
      <c r="F138" s="863"/>
      <c r="G138" s="863"/>
      <c r="H138" s="863"/>
      <c r="I138" s="863"/>
      <c r="J138" s="863"/>
      <c r="K138" s="863"/>
      <c r="L138" s="863"/>
      <c r="M138" s="863"/>
      <c r="N138" s="863"/>
      <c r="O138" s="863"/>
      <c r="P138" s="863"/>
      <c r="Q138" s="863"/>
      <c r="R138" s="863"/>
      <c r="S138" s="863"/>
      <c r="T138" s="863"/>
      <c r="U138" s="863"/>
      <c r="V138" s="863"/>
      <c r="W138" s="863"/>
      <c r="X138" s="863"/>
      <c r="Y138" s="863"/>
      <c r="Z138" s="863"/>
      <c r="AA138" s="863"/>
    </row>
    <row r="139" spans="1:27" ht="12.75" hidden="1" customHeight="1">
      <c r="A139" s="863"/>
      <c r="B139" s="863"/>
      <c r="C139" s="863"/>
      <c r="D139" s="863"/>
      <c r="E139" s="863"/>
      <c r="F139" s="863"/>
      <c r="G139" s="863"/>
      <c r="H139" s="863"/>
      <c r="I139" s="863"/>
      <c r="J139" s="863"/>
      <c r="K139" s="863"/>
      <c r="L139" s="863"/>
      <c r="M139" s="863"/>
      <c r="N139" s="863"/>
      <c r="O139" s="863"/>
      <c r="P139" s="863"/>
      <c r="Q139" s="863"/>
      <c r="R139" s="863"/>
      <c r="S139" s="863"/>
      <c r="T139" s="863"/>
      <c r="U139" s="863"/>
      <c r="V139" s="863"/>
      <c r="W139" s="863"/>
      <c r="X139" s="863"/>
      <c r="Y139" s="863"/>
      <c r="Z139" s="863"/>
      <c r="AA139" s="863"/>
    </row>
    <row r="140" spans="1:27" ht="12.75" hidden="1" customHeight="1">
      <c r="A140" s="863"/>
      <c r="B140" s="863"/>
      <c r="C140" s="863"/>
      <c r="D140" s="863"/>
      <c r="E140" s="863"/>
      <c r="F140" s="863"/>
      <c r="G140" s="863"/>
      <c r="H140" s="863"/>
      <c r="I140" s="863"/>
      <c r="J140" s="863"/>
      <c r="K140" s="863"/>
      <c r="L140" s="863"/>
      <c r="M140" s="863"/>
      <c r="N140" s="863"/>
      <c r="O140" s="863"/>
      <c r="P140" s="863"/>
      <c r="Q140" s="863"/>
      <c r="R140" s="863"/>
      <c r="S140" s="863"/>
      <c r="T140" s="863"/>
      <c r="U140" s="863"/>
      <c r="V140" s="863"/>
      <c r="W140" s="863"/>
      <c r="X140" s="863"/>
      <c r="Y140" s="863"/>
      <c r="Z140" s="863"/>
      <c r="AA140" s="863"/>
    </row>
    <row r="141" spans="1:27" ht="12.75" hidden="1" customHeight="1">
      <c r="A141" s="863"/>
      <c r="B141" s="863"/>
      <c r="C141" s="863"/>
      <c r="D141" s="863"/>
      <c r="E141" s="863"/>
      <c r="F141" s="863"/>
      <c r="G141" s="863"/>
      <c r="H141" s="863"/>
      <c r="I141" s="863"/>
      <c r="J141" s="863"/>
      <c r="K141" s="863"/>
      <c r="L141" s="863"/>
      <c r="M141" s="863"/>
      <c r="N141" s="863"/>
      <c r="O141" s="863"/>
      <c r="P141" s="863"/>
      <c r="Q141" s="863"/>
      <c r="R141" s="863"/>
      <c r="S141" s="863"/>
      <c r="T141" s="863"/>
      <c r="U141" s="863"/>
      <c r="V141" s="863"/>
      <c r="W141" s="863"/>
      <c r="X141" s="863"/>
      <c r="Y141" s="863"/>
      <c r="Z141" s="863"/>
      <c r="AA141" s="863"/>
    </row>
    <row r="142" spans="1:27" ht="12.75" hidden="1" customHeight="1">
      <c r="A142" s="863"/>
      <c r="B142" s="863"/>
      <c r="C142" s="863"/>
      <c r="D142" s="863"/>
      <c r="E142" s="863"/>
      <c r="F142" s="863"/>
      <c r="G142" s="863"/>
      <c r="H142" s="863"/>
      <c r="I142" s="863"/>
      <c r="J142" s="863"/>
      <c r="K142" s="863"/>
      <c r="L142" s="863"/>
      <c r="M142" s="863"/>
      <c r="N142" s="863"/>
      <c r="O142" s="863"/>
      <c r="P142" s="863"/>
      <c r="Q142" s="863"/>
      <c r="R142" s="863"/>
      <c r="S142" s="863"/>
      <c r="T142" s="863"/>
      <c r="U142" s="863"/>
      <c r="V142" s="863"/>
      <c r="W142" s="863"/>
      <c r="X142" s="863"/>
      <c r="Y142" s="863"/>
      <c r="Z142" s="863"/>
      <c r="AA142" s="863"/>
    </row>
    <row r="143" spans="1:27" ht="12.75" hidden="1" customHeight="1">
      <c r="A143" s="863"/>
      <c r="B143" s="863"/>
      <c r="C143" s="863"/>
      <c r="D143" s="863"/>
      <c r="E143" s="863"/>
      <c r="F143" s="863"/>
      <c r="G143" s="863"/>
      <c r="H143" s="863"/>
      <c r="I143" s="863"/>
      <c r="J143" s="863"/>
      <c r="K143" s="863"/>
      <c r="L143" s="863"/>
      <c r="M143" s="863"/>
      <c r="N143" s="863"/>
      <c r="O143" s="863"/>
      <c r="P143" s="863"/>
      <c r="Q143" s="863"/>
      <c r="R143" s="863"/>
      <c r="S143" s="863"/>
      <c r="T143" s="863"/>
      <c r="U143" s="863"/>
      <c r="V143" s="863"/>
      <c r="W143" s="863"/>
      <c r="X143" s="863"/>
      <c r="Y143" s="863"/>
      <c r="Z143" s="863"/>
      <c r="AA143" s="863"/>
    </row>
    <row r="144" spans="1:27" ht="12.75" hidden="1" customHeight="1">
      <c r="A144" s="863"/>
      <c r="B144" s="863"/>
      <c r="C144" s="863"/>
      <c r="D144" s="863"/>
      <c r="E144" s="863"/>
      <c r="F144" s="863"/>
      <c r="G144" s="863"/>
      <c r="H144" s="863"/>
      <c r="I144" s="863"/>
      <c r="J144" s="863"/>
      <c r="K144" s="863"/>
      <c r="L144" s="863"/>
      <c r="M144" s="863"/>
      <c r="N144" s="863"/>
      <c r="O144" s="863"/>
      <c r="P144" s="863"/>
      <c r="Q144" s="863"/>
      <c r="R144" s="863"/>
      <c r="S144" s="863"/>
      <c r="T144" s="863"/>
      <c r="U144" s="863"/>
      <c r="V144" s="863"/>
      <c r="W144" s="863"/>
      <c r="X144" s="863"/>
      <c r="Y144" s="863"/>
      <c r="Z144" s="863"/>
      <c r="AA144" s="863"/>
    </row>
    <row r="145" spans="1:27" ht="12.75" hidden="1" customHeight="1">
      <c r="A145" s="863"/>
      <c r="B145" s="863"/>
      <c r="C145" s="863"/>
      <c r="D145" s="863"/>
      <c r="E145" s="863"/>
      <c r="F145" s="863"/>
      <c r="G145" s="863"/>
      <c r="H145" s="863"/>
      <c r="I145" s="863"/>
      <c r="J145" s="863"/>
      <c r="K145" s="863"/>
      <c r="L145" s="863"/>
      <c r="M145" s="863"/>
      <c r="N145" s="863"/>
      <c r="O145" s="863"/>
      <c r="P145" s="863"/>
      <c r="Q145" s="863"/>
      <c r="R145" s="863"/>
      <c r="S145" s="863"/>
      <c r="T145" s="863"/>
      <c r="U145" s="863"/>
      <c r="V145" s="863"/>
      <c r="W145" s="863"/>
      <c r="X145" s="863"/>
      <c r="Y145" s="863"/>
      <c r="Z145" s="863"/>
      <c r="AA145" s="863"/>
    </row>
    <row r="146" spans="1:27" ht="12.75" hidden="1" customHeight="1">
      <c r="A146" s="863"/>
      <c r="B146" s="863"/>
      <c r="C146" s="863"/>
      <c r="D146" s="863"/>
      <c r="E146" s="863"/>
      <c r="F146" s="863"/>
      <c r="G146" s="863"/>
      <c r="H146" s="863"/>
      <c r="I146" s="863"/>
      <c r="J146" s="863"/>
      <c r="K146" s="863"/>
      <c r="L146" s="863"/>
      <c r="M146" s="863"/>
      <c r="N146" s="863"/>
      <c r="O146" s="863"/>
      <c r="P146" s="863"/>
      <c r="Q146" s="863"/>
      <c r="R146" s="863"/>
      <c r="S146" s="863"/>
      <c r="T146" s="863"/>
      <c r="U146" s="863"/>
      <c r="V146" s="863"/>
      <c r="W146" s="863"/>
      <c r="X146" s="863"/>
      <c r="Y146" s="863"/>
      <c r="Z146" s="863"/>
      <c r="AA146" s="863"/>
    </row>
    <row r="147" spans="1:27" ht="12.75" hidden="1" customHeight="1">
      <c r="A147" s="863"/>
      <c r="B147" s="863"/>
      <c r="C147" s="863"/>
      <c r="D147" s="863"/>
      <c r="E147" s="863"/>
      <c r="F147" s="863"/>
      <c r="G147" s="863"/>
      <c r="H147" s="863"/>
      <c r="I147" s="863"/>
      <c r="J147" s="863"/>
      <c r="K147" s="863"/>
      <c r="L147" s="863"/>
      <c r="M147" s="863"/>
      <c r="N147" s="863"/>
      <c r="O147" s="863"/>
      <c r="P147" s="863"/>
      <c r="Q147" s="863"/>
      <c r="R147" s="863"/>
      <c r="S147" s="863"/>
      <c r="T147" s="863"/>
      <c r="U147" s="863"/>
      <c r="V147" s="863"/>
      <c r="W147" s="863"/>
      <c r="X147" s="863"/>
      <c r="Y147" s="863"/>
      <c r="Z147" s="863"/>
      <c r="AA147" s="863"/>
    </row>
    <row r="148" spans="1:27" ht="12.75" hidden="1" customHeight="1">
      <c r="A148" s="863"/>
      <c r="B148" s="863"/>
      <c r="C148" s="863"/>
      <c r="D148" s="863"/>
      <c r="E148" s="863"/>
      <c r="F148" s="863"/>
      <c r="G148" s="863"/>
      <c r="H148" s="863"/>
      <c r="I148" s="863"/>
      <c r="J148" s="863"/>
      <c r="K148" s="863"/>
      <c r="L148" s="863"/>
      <c r="M148" s="863"/>
      <c r="N148" s="863"/>
      <c r="O148" s="863"/>
      <c r="P148" s="863"/>
      <c r="Q148" s="863"/>
      <c r="R148" s="863"/>
      <c r="S148" s="863"/>
      <c r="T148" s="863"/>
      <c r="U148" s="863"/>
      <c r="V148" s="863"/>
      <c r="W148" s="863"/>
      <c r="X148" s="863"/>
      <c r="Y148" s="863"/>
      <c r="Z148" s="863"/>
      <c r="AA148" s="863"/>
    </row>
    <row r="149" spans="1:27" ht="12.75" hidden="1" customHeight="1">
      <c r="A149" s="863"/>
      <c r="B149" s="863"/>
      <c r="C149" s="863"/>
      <c r="D149" s="863"/>
      <c r="E149" s="863"/>
      <c r="F149" s="863"/>
      <c r="G149" s="863"/>
      <c r="H149" s="863"/>
      <c r="I149" s="863"/>
      <c r="J149" s="863"/>
      <c r="K149" s="863"/>
      <c r="L149" s="863"/>
      <c r="M149" s="863"/>
      <c r="N149" s="863"/>
      <c r="O149" s="863"/>
      <c r="P149" s="863"/>
      <c r="Q149" s="863"/>
      <c r="R149" s="863"/>
      <c r="S149" s="863"/>
      <c r="T149" s="863"/>
      <c r="U149" s="863"/>
      <c r="V149" s="863"/>
      <c r="W149" s="863"/>
      <c r="X149" s="863"/>
      <c r="Y149" s="863"/>
      <c r="Z149" s="863"/>
      <c r="AA149" s="863"/>
    </row>
    <row r="150" spans="1:27" ht="12.75" hidden="1" customHeight="1">
      <c r="A150" s="863"/>
      <c r="B150" s="863"/>
      <c r="C150" s="863"/>
      <c r="D150" s="863"/>
      <c r="E150" s="863"/>
      <c r="F150" s="863"/>
      <c r="G150" s="863"/>
      <c r="H150" s="863"/>
      <c r="I150" s="863"/>
      <c r="J150" s="863"/>
      <c r="K150" s="863"/>
      <c r="L150" s="863"/>
      <c r="M150" s="863"/>
      <c r="N150" s="863"/>
      <c r="O150" s="863"/>
      <c r="P150" s="863"/>
      <c r="Q150" s="863"/>
      <c r="R150" s="863"/>
      <c r="S150" s="863"/>
      <c r="T150" s="863"/>
      <c r="U150" s="863"/>
      <c r="V150" s="863"/>
      <c r="W150" s="863"/>
      <c r="X150" s="863"/>
      <c r="Y150" s="863"/>
      <c r="Z150" s="863"/>
      <c r="AA150" s="863"/>
    </row>
    <row r="151" spans="1:27" ht="12.75" hidden="1" customHeight="1">
      <c r="A151" s="863"/>
      <c r="B151" s="863"/>
      <c r="C151" s="863"/>
      <c r="D151" s="863"/>
      <c r="E151" s="863"/>
      <c r="F151" s="863"/>
      <c r="G151" s="863"/>
      <c r="H151" s="863"/>
      <c r="I151" s="863"/>
      <c r="J151" s="863"/>
      <c r="K151" s="863"/>
      <c r="L151" s="863"/>
      <c r="M151" s="863"/>
      <c r="N151" s="863"/>
      <c r="O151" s="863"/>
      <c r="P151" s="863"/>
      <c r="Q151" s="863"/>
      <c r="R151" s="863"/>
      <c r="S151" s="863"/>
      <c r="T151" s="863"/>
      <c r="U151" s="863"/>
      <c r="V151" s="863"/>
      <c r="W151" s="863"/>
      <c r="X151" s="863"/>
      <c r="Y151" s="863"/>
      <c r="Z151" s="863"/>
      <c r="AA151" s="863"/>
    </row>
    <row r="152" spans="1:27" ht="12.75" hidden="1" customHeight="1">
      <c r="A152" s="863"/>
      <c r="B152" s="863"/>
      <c r="C152" s="863"/>
      <c r="D152" s="863"/>
      <c r="E152" s="863"/>
      <c r="F152" s="863"/>
      <c r="G152" s="863"/>
      <c r="H152" s="863"/>
      <c r="I152" s="863"/>
      <c r="J152" s="863"/>
      <c r="K152" s="863"/>
      <c r="L152" s="863"/>
      <c r="M152" s="863"/>
      <c r="N152" s="863"/>
      <c r="O152" s="863"/>
      <c r="P152" s="863"/>
      <c r="Q152" s="863"/>
      <c r="R152" s="863"/>
      <c r="S152" s="863"/>
      <c r="T152" s="863"/>
      <c r="U152" s="863"/>
      <c r="V152" s="863"/>
      <c r="W152" s="863"/>
      <c r="X152" s="863"/>
      <c r="Y152" s="863"/>
      <c r="Z152" s="863"/>
      <c r="AA152" s="863"/>
    </row>
    <row r="153" spans="1:27" ht="12.75" hidden="1" customHeight="1">
      <c r="A153" s="863"/>
      <c r="B153" s="863"/>
      <c r="C153" s="863"/>
      <c r="D153" s="863"/>
      <c r="E153" s="863"/>
      <c r="F153" s="863"/>
      <c r="G153" s="863"/>
      <c r="H153" s="863"/>
      <c r="I153" s="863"/>
      <c r="J153" s="863"/>
      <c r="K153" s="863"/>
      <c r="L153" s="863"/>
      <c r="M153" s="863"/>
      <c r="N153" s="863"/>
      <c r="O153" s="863"/>
      <c r="P153" s="863"/>
      <c r="Q153" s="863"/>
      <c r="R153" s="863"/>
      <c r="S153" s="863"/>
      <c r="T153" s="863"/>
      <c r="U153" s="863"/>
      <c r="V153" s="863"/>
      <c r="W153" s="863"/>
      <c r="X153" s="863"/>
      <c r="Y153" s="863"/>
      <c r="Z153" s="863"/>
      <c r="AA153" s="863"/>
    </row>
    <row r="154" spans="1:27" ht="12.75" hidden="1" customHeight="1">
      <c r="A154" s="863"/>
      <c r="B154" s="863"/>
      <c r="C154" s="863"/>
      <c r="D154" s="863"/>
      <c r="E154" s="863"/>
      <c r="F154" s="863"/>
      <c r="G154" s="863"/>
      <c r="H154" s="863"/>
      <c r="I154" s="863"/>
      <c r="J154" s="863"/>
      <c r="K154" s="863"/>
      <c r="L154" s="863"/>
      <c r="M154" s="863"/>
      <c r="N154" s="863"/>
      <c r="O154" s="863"/>
      <c r="P154" s="863"/>
      <c r="Q154" s="863"/>
      <c r="R154" s="863"/>
      <c r="S154" s="863"/>
      <c r="T154" s="863"/>
      <c r="U154" s="863"/>
      <c r="V154" s="863"/>
      <c r="W154" s="863"/>
      <c r="X154" s="863"/>
      <c r="Y154" s="863"/>
      <c r="Z154" s="863"/>
      <c r="AA154" s="863"/>
    </row>
    <row r="155" spans="1:27" ht="12.75" hidden="1" customHeight="1">
      <c r="A155" s="863"/>
      <c r="B155" s="863"/>
      <c r="C155" s="863"/>
      <c r="D155" s="863"/>
      <c r="E155" s="863"/>
      <c r="F155" s="863"/>
      <c r="G155" s="863"/>
      <c r="H155" s="863"/>
      <c r="I155" s="863"/>
      <c r="J155" s="863"/>
      <c r="K155" s="863"/>
      <c r="L155" s="863"/>
      <c r="M155" s="863"/>
      <c r="N155" s="863"/>
      <c r="O155" s="863"/>
      <c r="P155" s="863"/>
      <c r="Q155" s="863"/>
      <c r="R155" s="863"/>
      <c r="S155" s="863"/>
      <c r="T155" s="863"/>
      <c r="U155" s="863"/>
      <c r="V155" s="863"/>
      <c r="W155" s="863"/>
      <c r="X155" s="863"/>
      <c r="Y155" s="863"/>
      <c r="Z155" s="863"/>
      <c r="AA155" s="863"/>
    </row>
    <row r="156" spans="1:27" ht="12.75" hidden="1" customHeight="1">
      <c r="A156" s="863"/>
      <c r="B156" s="863"/>
      <c r="C156" s="863"/>
      <c r="D156" s="863"/>
      <c r="E156" s="863"/>
      <c r="F156" s="863"/>
      <c r="G156" s="863"/>
      <c r="H156" s="863"/>
      <c r="I156" s="863"/>
      <c r="J156" s="863"/>
      <c r="K156" s="863"/>
      <c r="L156" s="863"/>
      <c r="M156" s="863"/>
      <c r="N156" s="863"/>
      <c r="O156" s="863"/>
      <c r="P156" s="863"/>
      <c r="Q156" s="863"/>
      <c r="R156" s="863"/>
      <c r="S156" s="863"/>
      <c r="T156" s="863"/>
      <c r="U156" s="863"/>
      <c r="V156" s="863"/>
      <c r="W156" s="863"/>
      <c r="X156" s="863"/>
      <c r="Y156" s="863"/>
      <c r="Z156" s="863"/>
      <c r="AA156" s="863"/>
    </row>
    <row r="157" spans="1:27" ht="12.75" hidden="1" customHeight="1">
      <c r="A157" s="863"/>
      <c r="B157" s="863"/>
      <c r="C157" s="863"/>
      <c r="D157" s="863"/>
      <c r="E157" s="863"/>
      <c r="F157" s="863"/>
      <c r="G157" s="863"/>
      <c r="H157" s="863"/>
      <c r="I157" s="863"/>
      <c r="J157" s="863"/>
      <c r="K157" s="863"/>
      <c r="L157" s="863"/>
      <c r="M157" s="863"/>
      <c r="N157" s="863"/>
      <c r="O157" s="863"/>
      <c r="P157" s="863"/>
      <c r="Q157" s="863"/>
      <c r="R157" s="863"/>
      <c r="S157" s="863"/>
      <c r="T157" s="863"/>
      <c r="U157" s="863"/>
      <c r="V157" s="863"/>
      <c r="W157" s="863"/>
      <c r="X157" s="863"/>
      <c r="Y157" s="863"/>
      <c r="Z157" s="863"/>
      <c r="AA157" s="863"/>
    </row>
    <row r="158" spans="1:27" ht="12.75" hidden="1" customHeight="1">
      <c r="A158" s="863"/>
      <c r="B158" s="863"/>
      <c r="C158" s="863"/>
      <c r="D158" s="863"/>
      <c r="E158" s="863"/>
      <c r="F158" s="863"/>
      <c r="G158" s="863"/>
      <c r="H158" s="863"/>
      <c r="I158" s="863"/>
      <c r="J158" s="863"/>
      <c r="K158" s="863"/>
      <c r="L158" s="863"/>
      <c r="M158" s="863"/>
      <c r="N158" s="863"/>
      <c r="O158" s="863"/>
      <c r="P158" s="863"/>
      <c r="Q158" s="863"/>
      <c r="R158" s="863"/>
      <c r="S158" s="863"/>
      <c r="T158" s="863"/>
      <c r="U158" s="863"/>
      <c r="V158" s="863"/>
      <c r="W158" s="863"/>
      <c r="X158" s="863"/>
      <c r="Y158" s="863"/>
      <c r="Z158" s="863"/>
      <c r="AA158" s="863"/>
    </row>
    <row r="159" spans="1:27" ht="12.75" hidden="1" customHeight="1">
      <c r="A159" s="863"/>
      <c r="B159" s="863"/>
      <c r="C159" s="863"/>
      <c r="D159" s="863"/>
      <c r="E159" s="863"/>
      <c r="F159" s="863"/>
      <c r="G159" s="863"/>
      <c r="H159" s="863"/>
      <c r="I159" s="863"/>
      <c r="J159" s="863"/>
      <c r="K159" s="863"/>
      <c r="L159" s="863"/>
      <c r="M159" s="863"/>
      <c r="N159" s="863"/>
      <c r="O159" s="863"/>
      <c r="P159" s="863"/>
      <c r="Q159" s="863"/>
      <c r="R159" s="863"/>
      <c r="S159" s="863"/>
      <c r="T159" s="863"/>
      <c r="U159" s="863"/>
      <c r="V159" s="863"/>
      <c r="W159" s="863"/>
      <c r="X159" s="863"/>
      <c r="Y159" s="863"/>
      <c r="Z159" s="863"/>
      <c r="AA159" s="863"/>
    </row>
    <row r="160" spans="1:27" ht="12.75" hidden="1" customHeight="1">
      <c r="A160" s="863"/>
      <c r="B160" s="863"/>
      <c r="C160" s="863"/>
      <c r="D160" s="863"/>
      <c r="E160" s="863"/>
      <c r="F160" s="863"/>
      <c r="G160" s="863"/>
      <c r="H160" s="863"/>
      <c r="I160" s="863"/>
      <c r="J160" s="863"/>
      <c r="K160" s="863"/>
      <c r="L160" s="863"/>
      <c r="M160" s="863"/>
      <c r="N160" s="863"/>
      <c r="O160" s="863"/>
      <c r="P160" s="863"/>
      <c r="Q160" s="863"/>
      <c r="R160" s="863"/>
      <c r="S160" s="863"/>
      <c r="T160" s="863"/>
      <c r="U160" s="863"/>
      <c r="V160" s="863"/>
      <c r="W160" s="863"/>
      <c r="X160" s="863"/>
      <c r="Y160" s="863"/>
      <c r="Z160" s="863"/>
      <c r="AA160" s="863"/>
    </row>
    <row r="161" spans="1:27" ht="12.75" hidden="1" customHeight="1">
      <c r="A161" s="863"/>
      <c r="B161" s="863"/>
      <c r="C161" s="863"/>
      <c r="D161" s="863"/>
      <c r="E161" s="863"/>
      <c r="F161" s="863"/>
      <c r="G161" s="863"/>
      <c r="H161" s="863"/>
      <c r="I161" s="863"/>
      <c r="J161" s="863"/>
      <c r="K161" s="863"/>
      <c r="L161" s="863"/>
      <c r="M161" s="863"/>
      <c r="N161" s="863"/>
      <c r="O161" s="863"/>
      <c r="P161" s="863"/>
      <c r="Q161" s="863"/>
      <c r="R161" s="863"/>
      <c r="S161" s="863"/>
      <c r="T161" s="863"/>
      <c r="U161" s="863"/>
      <c r="V161" s="863"/>
      <c r="W161" s="863"/>
      <c r="X161" s="863"/>
      <c r="Y161" s="863"/>
      <c r="Z161" s="863"/>
      <c r="AA161" s="863"/>
    </row>
    <row r="162" spans="1:27" ht="12.75" hidden="1" customHeight="1">
      <c r="A162" s="863"/>
      <c r="B162" s="863"/>
      <c r="C162" s="863"/>
      <c r="D162" s="863"/>
      <c r="E162" s="863"/>
      <c r="F162" s="863"/>
      <c r="G162" s="863"/>
      <c r="H162" s="863"/>
      <c r="I162" s="863"/>
      <c r="J162" s="863"/>
      <c r="K162" s="863"/>
      <c r="L162" s="863"/>
      <c r="M162" s="863"/>
      <c r="N162" s="863"/>
      <c r="O162" s="863"/>
      <c r="P162" s="863"/>
      <c r="Q162" s="863"/>
      <c r="R162" s="863"/>
      <c r="S162" s="863"/>
      <c r="T162" s="863"/>
      <c r="U162" s="863"/>
      <c r="V162" s="863"/>
      <c r="W162" s="863"/>
      <c r="X162" s="863"/>
      <c r="Y162" s="863"/>
      <c r="Z162" s="863"/>
      <c r="AA162" s="863"/>
    </row>
    <row r="163" spans="1:27" ht="12.75" hidden="1" customHeight="1">
      <c r="A163" s="863"/>
      <c r="B163" s="863"/>
      <c r="C163" s="863"/>
      <c r="D163" s="863"/>
      <c r="E163" s="863"/>
      <c r="F163" s="863"/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  <c r="Q163" s="863"/>
      <c r="R163" s="863"/>
      <c r="S163" s="863"/>
      <c r="T163" s="863"/>
      <c r="U163" s="863"/>
      <c r="V163" s="863"/>
      <c r="W163" s="863"/>
      <c r="X163" s="863"/>
      <c r="Y163" s="863"/>
      <c r="Z163" s="863"/>
      <c r="AA163" s="863"/>
    </row>
    <row r="164" spans="1:27" ht="12.75" hidden="1" customHeight="1">
      <c r="A164" s="863"/>
      <c r="B164" s="863"/>
      <c r="C164" s="863"/>
      <c r="D164" s="863"/>
      <c r="E164" s="863"/>
      <c r="F164" s="863"/>
      <c r="G164" s="863"/>
      <c r="H164" s="863"/>
      <c r="I164" s="863"/>
      <c r="J164" s="863"/>
      <c r="K164" s="863"/>
      <c r="L164" s="863"/>
      <c r="M164" s="863"/>
      <c r="N164" s="863"/>
      <c r="O164" s="863"/>
      <c r="P164" s="863"/>
      <c r="Q164" s="863"/>
      <c r="R164" s="863"/>
      <c r="S164" s="863"/>
      <c r="T164" s="863"/>
      <c r="U164" s="863"/>
      <c r="V164" s="863"/>
      <c r="W164" s="863"/>
      <c r="X164" s="863"/>
      <c r="Y164" s="863"/>
      <c r="Z164" s="863"/>
      <c r="AA164" s="863"/>
    </row>
    <row r="165" spans="1:27" ht="12.75" hidden="1" customHeight="1">
      <c r="A165" s="863"/>
      <c r="B165" s="863"/>
      <c r="C165" s="863"/>
      <c r="D165" s="863"/>
      <c r="E165" s="863"/>
      <c r="F165" s="863"/>
      <c r="G165" s="863"/>
      <c r="H165" s="863"/>
      <c r="I165" s="863"/>
      <c r="J165" s="863"/>
      <c r="K165" s="863"/>
      <c r="L165" s="863"/>
      <c r="M165" s="863"/>
      <c r="N165" s="863"/>
      <c r="O165" s="863"/>
      <c r="P165" s="863"/>
      <c r="Q165" s="863"/>
      <c r="R165" s="863"/>
      <c r="S165" s="863"/>
      <c r="T165" s="863"/>
      <c r="U165" s="863"/>
      <c r="V165" s="863"/>
      <c r="W165" s="863"/>
      <c r="X165" s="863"/>
      <c r="Y165" s="863"/>
      <c r="Z165" s="863"/>
      <c r="AA165" s="863"/>
    </row>
    <row r="166" spans="1:27" ht="12.75" hidden="1" customHeight="1">
      <c r="A166" s="863"/>
      <c r="B166" s="863"/>
      <c r="C166" s="863"/>
      <c r="D166" s="863"/>
      <c r="E166" s="863"/>
      <c r="F166" s="863"/>
      <c r="G166" s="863"/>
      <c r="H166" s="863"/>
      <c r="I166" s="863"/>
      <c r="J166" s="863"/>
      <c r="K166" s="863"/>
      <c r="L166" s="863"/>
      <c r="M166" s="863"/>
      <c r="N166" s="863"/>
      <c r="O166" s="863"/>
      <c r="P166" s="863"/>
      <c r="Q166" s="863"/>
      <c r="R166" s="863"/>
      <c r="S166" s="863"/>
      <c r="T166" s="863"/>
      <c r="U166" s="863"/>
      <c r="V166" s="863"/>
      <c r="W166" s="863"/>
      <c r="X166" s="863"/>
      <c r="Y166" s="863"/>
      <c r="Z166" s="863"/>
      <c r="AA166" s="863"/>
    </row>
    <row r="167" spans="1:27" ht="12.75" hidden="1" customHeight="1">
      <c r="A167" s="863"/>
      <c r="B167" s="863"/>
      <c r="C167" s="863"/>
      <c r="D167" s="863"/>
      <c r="E167" s="863"/>
      <c r="F167" s="863"/>
      <c r="G167" s="863"/>
      <c r="H167" s="863"/>
      <c r="I167" s="863"/>
      <c r="J167" s="863"/>
      <c r="K167" s="863"/>
      <c r="L167" s="863"/>
      <c r="M167" s="863"/>
      <c r="N167" s="863"/>
      <c r="O167" s="863"/>
      <c r="P167" s="863"/>
      <c r="Q167" s="863"/>
      <c r="R167" s="863"/>
      <c r="S167" s="863"/>
      <c r="T167" s="863"/>
      <c r="U167" s="863"/>
      <c r="V167" s="863"/>
      <c r="W167" s="863"/>
      <c r="X167" s="863"/>
      <c r="Y167" s="863"/>
      <c r="Z167" s="863"/>
      <c r="AA167" s="863"/>
    </row>
    <row r="168" spans="1:27" ht="12.75" hidden="1" customHeight="1">
      <c r="A168" s="863"/>
      <c r="B168" s="863"/>
      <c r="C168" s="863"/>
      <c r="D168" s="863"/>
      <c r="E168" s="863"/>
      <c r="F168" s="863"/>
      <c r="G168" s="863"/>
      <c r="H168" s="863"/>
      <c r="I168" s="863"/>
      <c r="J168" s="863"/>
      <c r="K168" s="863"/>
      <c r="L168" s="863"/>
      <c r="M168" s="863"/>
      <c r="N168" s="863"/>
      <c r="O168" s="863"/>
      <c r="P168" s="863"/>
      <c r="Q168" s="863"/>
      <c r="R168" s="863"/>
      <c r="S168" s="863"/>
      <c r="T168" s="863"/>
      <c r="U168" s="863"/>
      <c r="V168" s="863"/>
      <c r="W168" s="863"/>
      <c r="X168" s="863"/>
      <c r="Y168" s="863"/>
      <c r="Z168" s="863"/>
      <c r="AA168" s="863"/>
    </row>
    <row r="169" spans="1:27" ht="12.75" hidden="1" customHeight="1">
      <c r="A169" s="863"/>
      <c r="B169" s="863"/>
      <c r="C169" s="863"/>
      <c r="D169" s="863"/>
      <c r="E169" s="863"/>
      <c r="F169" s="863"/>
      <c r="G169" s="863"/>
      <c r="H169" s="863"/>
      <c r="I169" s="863"/>
      <c r="J169" s="863"/>
      <c r="K169" s="863"/>
      <c r="L169" s="863"/>
      <c r="M169" s="863"/>
      <c r="N169" s="863"/>
      <c r="O169" s="863"/>
      <c r="P169" s="863"/>
      <c r="Q169" s="863"/>
      <c r="R169" s="863"/>
      <c r="S169" s="863"/>
      <c r="T169" s="863"/>
      <c r="U169" s="863"/>
      <c r="V169" s="863"/>
      <c r="W169" s="863"/>
      <c r="X169" s="863"/>
      <c r="Y169" s="863"/>
      <c r="Z169" s="863"/>
      <c r="AA169" s="863"/>
    </row>
    <row r="170" spans="1:27" ht="12.75" hidden="1" customHeight="1">
      <c r="A170" s="863"/>
      <c r="B170" s="863"/>
      <c r="C170" s="863"/>
      <c r="D170" s="863"/>
      <c r="E170" s="863"/>
      <c r="F170" s="863"/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  <c r="Q170" s="863"/>
      <c r="R170" s="863"/>
      <c r="S170" s="863"/>
      <c r="T170" s="863"/>
      <c r="U170" s="863"/>
      <c r="V170" s="863"/>
      <c r="W170" s="863"/>
      <c r="X170" s="863"/>
      <c r="Y170" s="863"/>
      <c r="Z170" s="863"/>
      <c r="AA170" s="863"/>
    </row>
    <row r="171" spans="1:27" ht="12.75" hidden="1" customHeight="1">
      <c r="A171" s="863"/>
      <c r="B171" s="863"/>
      <c r="C171" s="863"/>
      <c r="D171" s="863"/>
      <c r="E171" s="863"/>
      <c r="F171" s="863"/>
      <c r="G171" s="863"/>
      <c r="H171" s="863"/>
      <c r="I171" s="863"/>
      <c r="J171" s="863"/>
      <c r="K171" s="863"/>
      <c r="L171" s="863"/>
      <c r="M171" s="863"/>
      <c r="N171" s="863"/>
      <c r="O171" s="863"/>
      <c r="P171" s="863"/>
      <c r="Q171" s="863"/>
      <c r="R171" s="863"/>
      <c r="S171" s="863"/>
      <c r="T171" s="863"/>
      <c r="U171" s="863"/>
      <c r="V171" s="863"/>
      <c r="W171" s="863"/>
      <c r="X171" s="863"/>
      <c r="Y171" s="863"/>
      <c r="Z171" s="863"/>
      <c r="AA171" s="863"/>
    </row>
    <row r="172" spans="1:27" ht="12.75" hidden="1" customHeight="1">
      <c r="A172" s="863"/>
      <c r="B172" s="863"/>
      <c r="C172" s="863"/>
      <c r="D172" s="863"/>
      <c r="E172" s="863"/>
      <c r="F172" s="863"/>
      <c r="G172" s="863"/>
      <c r="H172" s="863"/>
      <c r="I172" s="863"/>
      <c r="J172" s="863"/>
      <c r="K172" s="863"/>
      <c r="L172" s="863"/>
      <c r="M172" s="863"/>
      <c r="N172" s="863"/>
      <c r="O172" s="863"/>
      <c r="P172" s="863"/>
      <c r="Q172" s="863"/>
      <c r="R172" s="863"/>
      <c r="S172" s="863"/>
      <c r="T172" s="863"/>
      <c r="U172" s="863"/>
      <c r="V172" s="863"/>
      <c r="W172" s="863"/>
      <c r="X172" s="863"/>
      <c r="Y172" s="863"/>
      <c r="Z172" s="863"/>
      <c r="AA172" s="863"/>
    </row>
    <row r="173" spans="1:27" ht="12.75" hidden="1" customHeight="1">
      <c r="A173" s="863"/>
      <c r="B173" s="863"/>
      <c r="C173" s="863"/>
      <c r="D173" s="863"/>
      <c r="E173" s="863"/>
      <c r="F173" s="863"/>
      <c r="G173" s="863"/>
      <c r="H173" s="863"/>
      <c r="I173" s="863"/>
      <c r="J173" s="863"/>
      <c r="K173" s="863"/>
      <c r="L173" s="863"/>
      <c r="M173" s="863"/>
      <c r="N173" s="863"/>
      <c r="O173" s="863"/>
      <c r="P173" s="863"/>
      <c r="Q173" s="863"/>
      <c r="R173" s="863"/>
      <c r="S173" s="863"/>
      <c r="T173" s="863"/>
      <c r="U173" s="863"/>
      <c r="V173" s="863"/>
      <c r="W173" s="863"/>
      <c r="X173" s="863"/>
      <c r="Y173" s="863"/>
      <c r="Z173" s="863"/>
      <c r="AA173" s="863"/>
    </row>
    <row r="174" spans="1:27" ht="12.75" hidden="1" customHeight="1">
      <c r="A174" s="863"/>
      <c r="B174" s="863"/>
      <c r="C174" s="863"/>
      <c r="D174" s="863"/>
      <c r="E174" s="863"/>
      <c r="F174" s="863"/>
      <c r="G174" s="863"/>
      <c r="H174" s="863"/>
      <c r="I174" s="863"/>
      <c r="J174" s="863"/>
      <c r="K174" s="863"/>
      <c r="L174" s="863"/>
      <c r="M174" s="863"/>
      <c r="N174" s="863"/>
      <c r="O174" s="863"/>
      <c r="P174" s="863"/>
      <c r="Q174" s="863"/>
      <c r="R174" s="863"/>
      <c r="S174" s="863"/>
      <c r="T174" s="863"/>
      <c r="U174" s="863"/>
      <c r="V174" s="863"/>
      <c r="W174" s="863"/>
      <c r="X174" s="863"/>
      <c r="Y174" s="863"/>
      <c r="Z174" s="863"/>
      <c r="AA174" s="863"/>
    </row>
    <row r="175" spans="1:27" ht="12.75" hidden="1" customHeight="1">
      <c r="A175" s="863"/>
      <c r="B175" s="863"/>
      <c r="C175" s="863"/>
      <c r="D175" s="863"/>
      <c r="E175" s="863"/>
      <c r="F175" s="863"/>
      <c r="G175" s="863"/>
      <c r="H175" s="863"/>
      <c r="I175" s="863"/>
      <c r="J175" s="863"/>
      <c r="K175" s="863"/>
      <c r="L175" s="863"/>
      <c r="M175" s="863"/>
      <c r="N175" s="863"/>
      <c r="O175" s="863"/>
      <c r="P175" s="863"/>
      <c r="Q175" s="863"/>
      <c r="R175" s="863"/>
      <c r="S175" s="863"/>
      <c r="T175" s="863"/>
      <c r="U175" s="863"/>
      <c r="V175" s="863"/>
      <c r="W175" s="863"/>
      <c r="X175" s="863"/>
      <c r="Y175" s="863"/>
      <c r="Z175" s="863"/>
      <c r="AA175" s="863"/>
    </row>
    <row r="176" spans="1:27" ht="12.75" hidden="1" customHeight="1">
      <c r="A176" s="863"/>
      <c r="B176" s="863"/>
      <c r="C176" s="863"/>
      <c r="D176" s="863"/>
      <c r="E176" s="863"/>
      <c r="F176" s="863"/>
      <c r="G176" s="863"/>
      <c r="H176" s="863"/>
      <c r="I176" s="863"/>
      <c r="J176" s="863"/>
      <c r="K176" s="863"/>
      <c r="L176" s="863"/>
      <c r="M176" s="863"/>
      <c r="N176" s="863"/>
      <c r="O176" s="863"/>
      <c r="P176" s="863"/>
      <c r="Q176" s="863"/>
      <c r="R176" s="863"/>
      <c r="S176" s="863"/>
      <c r="T176" s="863"/>
      <c r="U176" s="863"/>
      <c r="V176" s="863"/>
      <c r="W176" s="863"/>
      <c r="X176" s="863"/>
      <c r="Y176" s="863"/>
      <c r="Z176" s="863"/>
      <c r="AA176" s="863"/>
    </row>
    <row r="177" spans="1:27" ht="12.75" hidden="1" customHeight="1">
      <c r="A177" s="863"/>
      <c r="B177" s="863"/>
      <c r="C177" s="863"/>
      <c r="D177" s="863"/>
      <c r="E177" s="863"/>
      <c r="F177" s="863"/>
      <c r="G177" s="863"/>
      <c r="H177" s="863"/>
      <c r="I177" s="863"/>
      <c r="J177" s="863"/>
      <c r="K177" s="863"/>
      <c r="L177" s="863"/>
      <c r="M177" s="863"/>
      <c r="N177" s="863"/>
      <c r="O177" s="863"/>
      <c r="P177" s="863"/>
      <c r="Q177" s="863"/>
      <c r="R177" s="863"/>
      <c r="S177" s="863"/>
      <c r="T177" s="863"/>
      <c r="U177" s="863"/>
      <c r="V177" s="863"/>
      <c r="W177" s="863"/>
      <c r="X177" s="863"/>
      <c r="Y177" s="863"/>
      <c r="Z177" s="863"/>
      <c r="AA177" s="863"/>
    </row>
    <row r="178" spans="1:27" ht="12.75" hidden="1" customHeight="1">
      <c r="A178" s="863"/>
      <c r="B178" s="863"/>
      <c r="C178" s="863"/>
      <c r="D178" s="863"/>
      <c r="E178" s="863"/>
      <c r="F178" s="863"/>
      <c r="G178" s="863"/>
      <c r="H178" s="863"/>
      <c r="I178" s="863"/>
      <c r="J178" s="863"/>
      <c r="K178" s="863"/>
      <c r="L178" s="863"/>
      <c r="M178" s="863"/>
      <c r="N178" s="863"/>
      <c r="O178" s="863"/>
      <c r="P178" s="863"/>
      <c r="Q178" s="863"/>
      <c r="R178" s="863"/>
      <c r="S178" s="863"/>
      <c r="T178" s="863"/>
      <c r="U178" s="863"/>
      <c r="V178" s="863"/>
      <c r="W178" s="863"/>
      <c r="X178" s="863"/>
      <c r="Y178" s="863"/>
      <c r="Z178" s="863"/>
      <c r="AA178" s="863"/>
    </row>
    <row r="179" spans="1:27" ht="12.75" hidden="1" customHeight="1">
      <c r="A179" s="863"/>
      <c r="B179" s="863"/>
      <c r="C179" s="863"/>
      <c r="D179" s="863"/>
      <c r="E179" s="863"/>
      <c r="F179" s="863"/>
      <c r="G179" s="863"/>
      <c r="H179" s="863"/>
      <c r="I179" s="863"/>
      <c r="J179" s="863"/>
      <c r="K179" s="863"/>
      <c r="L179" s="863"/>
      <c r="M179" s="863"/>
      <c r="N179" s="863"/>
      <c r="O179" s="863"/>
      <c r="P179" s="863"/>
      <c r="Q179" s="863"/>
      <c r="R179" s="863"/>
      <c r="S179" s="863"/>
      <c r="T179" s="863"/>
      <c r="U179" s="863"/>
      <c r="V179" s="863"/>
      <c r="W179" s="863"/>
      <c r="X179" s="863"/>
      <c r="Y179" s="863"/>
      <c r="Z179" s="863"/>
      <c r="AA179" s="863"/>
    </row>
    <row r="180" spans="1:27" ht="12.75" hidden="1" customHeight="1">
      <c r="A180" s="863"/>
      <c r="B180" s="863"/>
      <c r="C180" s="863"/>
      <c r="D180" s="863"/>
      <c r="E180" s="863"/>
      <c r="F180" s="863"/>
      <c r="G180" s="863"/>
      <c r="H180" s="863"/>
      <c r="I180" s="863"/>
      <c r="J180" s="863"/>
      <c r="K180" s="863"/>
      <c r="L180" s="863"/>
      <c r="M180" s="863"/>
      <c r="N180" s="863"/>
      <c r="O180" s="863"/>
      <c r="P180" s="863"/>
      <c r="Q180" s="863"/>
      <c r="R180" s="863"/>
      <c r="S180" s="863"/>
      <c r="T180" s="863"/>
      <c r="U180" s="863"/>
      <c r="V180" s="863"/>
      <c r="W180" s="863"/>
      <c r="X180" s="863"/>
      <c r="Y180" s="863"/>
      <c r="Z180" s="863"/>
      <c r="AA180" s="863"/>
    </row>
    <row r="181" spans="1:27" ht="12.75" hidden="1" customHeight="1">
      <c r="A181" s="863"/>
      <c r="B181" s="863"/>
      <c r="C181" s="863"/>
      <c r="D181" s="863"/>
      <c r="E181" s="863"/>
      <c r="F181" s="863"/>
      <c r="G181" s="863"/>
      <c r="H181" s="863"/>
      <c r="I181" s="863"/>
      <c r="J181" s="863"/>
      <c r="K181" s="863"/>
      <c r="L181" s="863"/>
      <c r="M181" s="863"/>
      <c r="N181" s="863"/>
      <c r="O181" s="863"/>
      <c r="P181" s="863"/>
      <c r="Q181" s="863"/>
      <c r="R181" s="863"/>
      <c r="S181" s="863"/>
      <c r="T181" s="863"/>
      <c r="U181" s="863"/>
      <c r="V181" s="863"/>
      <c r="W181" s="863"/>
      <c r="X181" s="863"/>
      <c r="Y181" s="863"/>
      <c r="Z181" s="863"/>
      <c r="AA181" s="863"/>
    </row>
    <row r="182" spans="1:27" ht="12.75" hidden="1" customHeight="1">
      <c r="A182" s="863"/>
      <c r="B182" s="863"/>
      <c r="C182" s="863"/>
      <c r="D182" s="863"/>
      <c r="E182" s="863"/>
      <c r="F182" s="863"/>
      <c r="G182" s="863"/>
      <c r="H182" s="863"/>
      <c r="I182" s="863"/>
      <c r="J182" s="863"/>
      <c r="K182" s="863"/>
      <c r="L182" s="863"/>
      <c r="M182" s="863"/>
      <c r="N182" s="863"/>
      <c r="O182" s="863"/>
      <c r="P182" s="863"/>
      <c r="Q182" s="863"/>
      <c r="R182" s="863"/>
      <c r="S182" s="863"/>
      <c r="T182" s="863"/>
      <c r="U182" s="863"/>
      <c r="V182" s="863"/>
      <c r="W182" s="863"/>
      <c r="X182" s="863"/>
      <c r="Y182" s="863"/>
      <c r="Z182" s="863"/>
      <c r="AA182" s="863"/>
    </row>
    <row r="183" spans="1:27" ht="12.75" hidden="1" customHeight="1">
      <c r="A183" s="863"/>
      <c r="B183" s="863"/>
      <c r="C183" s="863"/>
      <c r="D183" s="863"/>
      <c r="E183" s="863"/>
      <c r="F183" s="863"/>
      <c r="G183" s="863"/>
      <c r="H183" s="863"/>
      <c r="I183" s="863"/>
      <c r="J183" s="863"/>
      <c r="K183" s="863"/>
      <c r="L183" s="863"/>
      <c r="M183" s="863"/>
      <c r="N183" s="863"/>
      <c r="O183" s="863"/>
      <c r="P183" s="863"/>
      <c r="Q183" s="863"/>
      <c r="R183" s="863"/>
      <c r="S183" s="863"/>
      <c r="T183" s="863"/>
      <c r="U183" s="863"/>
      <c r="V183" s="863"/>
      <c r="W183" s="863"/>
      <c r="X183" s="863"/>
      <c r="Y183" s="863"/>
      <c r="Z183" s="863"/>
      <c r="AA183" s="863"/>
    </row>
    <row r="184" spans="1:27" ht="12.75" hidden="1" customHeight="1">
      <c r="A184" s="863"/>
      <c r="B184" s="863"/>
      <c r="C184" s="863"/>
      <c r="D184" s="863"/>
      <c r="E184" s="863"/>
      <c r="F184" s="863"/>
      <c r="G184" s="863"/>
      <c r="H184" s="863"/>
      <c r="I184" s="863"/>
      <c r="J184" s="863"/>
      <c r="K184" s="863"/>
      <c r="L184" s="863"/>
      <c r="M184" s="863"/>
      <c r="N184" s="863"/>
      <c r="O184" s="863"/>
      <c r="P184" s="863"/>
      <c r="Q184" s="863"/>
      <c r="R184" s="863"/>
      <c r="S184" s="863"/>
      <c r="T184" s="863"/>
      <c r="U184" s="863"/>
      <c r="V184" s="863"/>
      <c r="W184" s="863"/>
      <c r="X184" s="863"/>
      <c r="Y184" s="863"/>
      <c r="Z184" s="863"/>
      <c r="AA184" s="863"/>
    </row>
    <row r="185" spans="1:27" ht="12.75" hidden="1" customHeight="1">
      <c r="A185" s="863"/>
      <c r="B185" s="863"/>
      <c r="C185" s="863"/>
      <c r="D185" s="863"/>
      <c r="E185" s="863"/>
      <c r="F185" s="863"/>
      <c r="G185" s="863"/>
      <c r="H185" s="863"/>
      <c r="I185" s="863"/>
      <c r="J185" s="863"/>
      <c r="K185" s="863"/>
      <c r="L185" s="863"/>
      <c r="M185" s="863"/>
      <c r="N185" s="863"/>
      <c r="O185" s="863"/>
      <c r="P185" s="863"/>
      <c r="Q185" s="863"/>
      <c r="R185" s="863"/>
      <c r="S185" s="863"/>
      <c r="T185" s="863"/>
      <c r="U185" s="863"/>
      <c r="V185" s="863"/>
      <c r="W185" s="863"/>
      <c r="X185" s="863"/>
      <c r="Y185" s="863"/>
      <c r="Z185" s="863"/>
      <c r="AA185" s="863"/>
    </row>
    <row r="186" spans="1:27" ht="12.75" hidden="1" customHeight="1">
      <c r="A186" s="863"/>
      <c r="B186" s="863"/>
      <c r="C186" s="863"/>
      <c r="D186" s="863"/>
      <c r="E186" s="863"/>
      <c r="F186" s="863"/>
      <c r="G186" s="863"/>
      <c r="H186" s="863"/>
      <c r="I186" s="863"/>
      <c r="J186" s="863"/>
      <c r="K186" s="863"/>
      <c r="L186" s="863"/>
      <c r="M186" s="863"/>
      <c r="N186" s="863"/>
      <c r="O186" s="863"/>
      <c r="P186" s="863"/>
      <c r="Q186" s="863"/>
      <c r="R186" s="863"/>
      <c r="S186" s="863"/>
      <c r="T186" s="863"/>
      <c r="U186" s="863"/>
      <c r="V186" s="863"/>
      <c r="W186" s="863"/>
      <c r="X186" s="863"/>
      <c r="Y186" s="863"/>
      <c r="Z186" s="863"/>
      <c r="AA186" s="863"/>
    </row>
    <row r="187" spans="1:27" ht="12.75" hidden="1" customHeight="1">
      <c r="A187" s="863"/>
      <c r="B187" s="863"/>
      <c r="C187" s="863"/>
      <c r="D187" s="863"/>
      <c r="E187" s="863"/>
      <c r="F187" s="863"/>
      <c r="G187" s="863"/>
      <c r="H187" s="863"/>
      <c r="I187" s="863"/>
      <c r="J187" s="863"/>
      <c r="K187" s="863"/>
      <c r="L187" s="863"/>
      <c r="M187" s="863"/>
      <c r="N187" s="863"/>
      <c r="O187" s="863"/>
      <c r="P187" s="863"/>
      <c r="Q187" s="863"/>
      <c r="R187" s="863"/>
      <c r="S187" s="863"/>
      <c r="T187" s="863"/>
      <c r="U187" s="863"/>
      <c r="V187" s="863"/>
      <c r="W187" s="863"/>
      <c r="X187" s="863"/>
      <c r="Y187" s="863"/>
      <c r="Z187" s="863"/>
      <c r="AA187" s="863"/>
    </row>
    <row r="188" spans="1:27" ht="12.75" hidden="1" customHeight="1">
      <c r="A188" s="863"/>
      <c r="B188" s="863"/>
      <c r="C188" s="863"/>
      <c r="D188" s="863"/>
      <c r="E188" s="863"/>
      <c r="F188" s="863"/>
      <c r="G188" s="863"/>
      <c r="H188" s="863"/>
      <c r="I188" s="863"/>
      <c r="J188" s="863"/>
      <c r="K188" s="863"/>
      <c r="L188" s="863"/>
      <c r="M188" s="863"/>
      <c r="N188" s="863"/>
      <c r="O188" s="863"/>
      <c r="P188" s="863"/>
      <c r="Q188" s="863"/>
      <c r="R188" s="863"/>
      <c r="S188" s="863"/>
      <c r="T188" s="863"/>
      <c r="U188" s="863"/>
      <c r="V188" s="863"/>
      <c r="W188" s="863"/>
      <c r="X188" s="863"/>
      <c r="Y188" s="863"/>
      <c r="Z188" s="863"/>
      <c r="AA188" s="863"/>
    </row>
    <row r="189" spans="1:27" ht="12.75" hidden="1" customHeight="1">
      <c r="A189" s="863"/>
      <c r="B189" s="863"/>
      <c r="C189" s="863"/>
      <c r="D189" s="863"/>
      <c r="E189" s="863"/>
      <c r="F189" s="863"/>
      <c r="G189" s="863"/>
      <c r="H189" s="863"/>
      <c r="I189" s="863"/>
      <c r="J189" s="863"/>
      <c r="K189" s="863"/>
      <c r="L189" s="863"/>
      <c r="M189" s="863"/>
      <c r="N189" s="863"/>
      <c r="O189" s="863"/>
      <c r="P189" s="863"/>
      <c r="Q189" s="863"/>
      <c r="R189" s="863"/>
      <c r="S189" s="863"/>
      <c r="T189" s="863"/>
      <c r="U189" s="863"/>
      <c r="V189" s="863"/>
      <c r="W189" s="863"/>
      <c r="X189" s="863"/>
      <c r="Y189" s="863"/>
      <c r="Z189" s="863"/>
      <c r="AA189" s="863"/>
    </row>
    <row r="190" spans="1:27" ht="12.75" hidden="1" customHeight="1">
      <c r="A190" s="863"/>
      <c r="B190" s="863"/>
      <c r="C190" s="863"/>
      <c r="D190" s="863"/>
      <c r="E190" s="863"/>
      <c r="F190" s="863"/>
      <c r="G190" s="863"/>
      <c r="H190" s="863"/>
      <c r="I190" s="863"/>
      <c r="J190" s="863"/>
      <c r="K190" s="863"/>
      <c r="L190" s="863"/>
      <c r="M190" s="863"/>
      <c r="N190" s="863"/>
      <c r="O190" s="863"/>
      <c r="P190" s="863"/>
      <c r="Q190" s="863"/>
      <c r="R190" s="863"/>
      <c r="S190" s="863"/>
      <c r="T190" s="863"/>
      <c r="U190" s="863"/>
      <c r="V190" s="863"/>
      <c r="W190" s="863"/>
      <c r="X190" s="863"/>
      <c r="Y190" s="863"/>
      <c r="Z190" s="863"/>
      <c r="AA190" s="863"/>
    </row>
    <row r="191" spans="1:27" ht="12.75" hidden="1" customHeight="1">
      <c r="A191" s="863"/>
      <c r="B191" s="863"/>
      <c r="C191" s="863"/>
      <c r="D191" s="863"/>
      <c r="E191" s="863"/>
      <c r="F191" s="863"/>
      <c r="G191" s="863"/>
      <c r="H191" s="863"/>
      <c r="I191" s="863"/>
      <c r="J191" s="863"/>
      <c r="K191" s="863"/>
      <c r="L191" s="863"/>
      <c r="M191" s="863"/>
      <c r="N191" s="863"/>
      <c r="O191" s="863"/>
      <c r="P191" s="863"/>
      <c r="Q191" s="863"/>
      <c r="R191" s="863"/>
      <c r="S191" s="863"/>
      <c r="T191" s="863"/>
      <c r="U191" s="863"/>
      <c r="V191" s="863"/>
      <c r="W191" s="863"/>
      <c r="X191" s="863"/>
      <c r="Y191" s="863"/>
      <c r="Z191" s="863"/>
      <c r="AA191" s="863"/>
    </row>
    <row r="192" spans="1:27" ht="12.75" hidden="1" customHeight="1">
      <c r="A192" s="863"/>
      <c r="B192" s="863"/>
      <c r="C192" s="863"/>
      <c r="D192" s="863"/>
      <c r="E192" s="863"/>
      <c r="F192" s="863"/>
      <c r="G192" s="863"/>
      <c r="H192" s="863"/>
      <c r="I192" s="863"/>
      <c r="J192" s="863"/>
      <c r="K192" s="863"/>
      <c r="L192" s="863"/>
      <c r="M192" s="863"/>
      <c r="N192" s="863"/>
      <c r="O192" s="863"/>
      <c r="P192" s="863"/>
      <c r="Q192" s="863"/>
      <c r="R192" s="863"/>
      <c r="S192" s="863"/>
      <c r="T192" s="863"/>
      <c r="U192" s="863"/>
      <c r="V192" s="863"/>
      <c r="W192" s="863"/>
      <c r="X192" s="863"/>
      <c r="Y192" s="863"/>
      <c r="Z192" s="863"/>
      <c r="AA192" s="863"/>
    </row>
    <row r="193" spans="1:27" ht="12.75" hidden="1" customHeight="1">
      <c r="A193" s="863"/>
      <c r="B193" s="863"/>
      <c r="C193" s="863"/>
      <c r="D193" s="863"/>
      <c r="E193" s="863"/>
      <c r="F193" s="863"/>
      <c r="G193" s="863"/>
      <c r="H193" s="863"/>
      <c r="I193" s="863"/>
      <c r="J193" s="863"/>
      <c r="K193" s="863"/>
      <c r="L193" s="863"/>
      <c r="M193" s="863"/>
      <c r="N193" s="863"/>
      <c r="O193" s="863"/>
      <c r="P193" s="863"/>
      <c r="Q193" s="863"/>
      <c r="R193" s="863"/>
      <c r="S193" s="863"/>
      <c r="T193" s="863"/>
      <c r="U193" s="863"/>
      <c r="V193" s="863"/>
      <c r="W193" s="863"/>
      <c r="X193" s="863"/>
      <c r="Y193" s="863"/>
      <c r="Z193" s="863"/>
      <c r="AA193" s="863"/>
    </row>
    <row r="194" spans="1:27" ht="12.75" hidden="1" customHeight="1">
      <c r="A194" s="863"/>
      <c r="B194" s="863"/>
      <c r="C194" s="863"/>
      <c r="D194" s="863"/>
      <c r="E194" s="863"/>
      <c r="F194" s="863"/>
      <c r="G194" s="863"/>
      <c r="H194" s="863"/>
      <c r="I194" s="863"/>
      <c r="J194" s="863"/>
      <c r="K194" s="863"/>
      <c r="L194" s="863"/>
      <c r="M194" s="863"/>
      <c r="N194" s="863"/>
      <c r="O194" s="863"/>
      <c r="P194" s="863"/>
      <c r="Q194" s="863"/>
      <c r="R194" s="863"/>
      <c r="S194" s="863"/>
      <c r="T194" s="863"/>
      <c r="U194" s="863"/>
      <c r="V194" s="863"/>
      <c r="W194" s="863"/>
      <c r="X194" s="863"/>
      <c r="Y194" s="863"/>
      <c r="Z194" s="863"/>
      <c r="AA194" s="863"/>
    </row>
    <row r="195" spans="1:27" ht="12.75" hidden="1" customHeight="1">
      <c r="A195" s="863"/>
      <c r="B195" s="863"/>
      <c r="C195" s="863"/>
      <c r="D195" s="863"/>
      <c r="E195" s="863"/>
      <c r="F195" s="863"/>
      <c r="G195" s="863"/>
      <c r="H195" s="863"/>
      <c r="I195" s="863"/>
      <c r="J195" s="863"/>
      <c r="K195" s="863"/>
      <c r="L195" s="863"/>
      <c r="M195" s="863"/>
      <c r="N195" s="863"/>
      <c r="O195" s="863"/>
      <c r="P195" s="863"/>
      <c r="Q195" s="863"/>
      <c r="R195" s="863"/>
      <c r="S195" s="863"/>
      <c r="T195" s="863"/>
      <c r="U195" s="863"/>
      <c r="V195" s="863"/>
      <c r="W195" s="863"/>
      <c r="X195" s="863"/>
      <c r="Y195" s="863"/>
      <c r="Z195" s="863"/>
      <c r="AA195" s="863"/>
    </row>
    <row r="196" spans="1:27" ht="12.75" hidden="1" customHeight="1">
      <c r="A196" s="863"/>
      <c r="B196" s="863"/>
      <c r="C196" s="863"/>
      <c r="D196" s="863"/>
      <c r="E196" s="863"/>
      <c r="F196" s="863"/>
      <c r="G196" s="863"/>
      <c r="H196" s="863"/>
      <c r="I196" s="863"/>
      <c r="J196" s="863"/>
      <c r="K196" s="863"/>
      <c r="L196" s="863"/>
      <c r="M196" s="863"/>
      <c r="N196" s="863"/>
      <c r="O196" s="863"/>
      <c r="P196" s="863"/>
      <c r="Q196" s="863"/>
      <c r="R196" s="863"/>
      <c r="S196" s="863"/>
      <c r="T196" s="863"/>
      <c r="U196" s="863"/>
      <c r="V196" s="863"/>
      <c r="W196" s="863"/>
      <c r="X196" s="863"/>
      <c r="Y196" s="863"/>
      <c r="Z196" s="863"/>
      <c r="AA196" s="863"/>
    </row>
    <row r="197" spans="1:27" ht="12.75" hidden="1" customHeight="1">
      <c r="A197" s="863"/>
      <c r="B197" s="863"/>
      <c r="C197" s="863"/>
      <c r="D197" s="863"/>
      <c r="E197" s="863"/>
      <c r="F197" s="863"/>
      <c r="G197" s="863"/>
      <c r="H197" s="863"/>
      <c r="I197" s="863"/>
      <c r="J197" s="863"/>
      <c r="K197" s="863"/>
      <c r="L197" s="863"/>
      <c r="M197" s="863"/>
      <c r="N197" s="863"/>
      <c r="O197" s="863"/>
      <c r="P197" s="863"/>
      <c r="Q197" s="863"/>
      <c r="R197" s="863"/>
      <c r="S197" s="863"/>
      <c r="T197" s="863"/>
      <c r="U197" s="863"/>
      <c r="V197" s="863"/>
      <c r="W197" s="863"/>
      <c r="X197" s="863"/>
      <c r="Y197" s="863"/>
      <c r="Z197" s="863"/>
      <c r="AA197" s="863"/>
    </row>
    <row r="198" spans="1:27" ht="12.75" hidden="1" customHeight="1">
      <c r="A198" s="863"/>
      <c r="B198" s="863"/>
      <c r="C198" s="863"/>
      <c r="D198" s="863"/>
      <c r="E198" s="863"/>
      <c r="F198" s="863"/>
      <c r="G198" s="863"/>
      <c r="H198" s="863"/>
      <c r="I198" s="863"/>
      <c r="J198" s="863"/>
      <c r="K198" s="863"/>
      <c r="L198" s="863"/>
      <c r="M198" s="863"/>
      <c r="N198" s="863"/>
      <c r="O198" s="863"/>
      <c r="P198" s="863"/>
      <c r="Q198" s="863"/>
      <c r="R198" s="863"/>
      <c r="S198" s="863"/>
      <c r="T198" s="863"/>
      <c r="U198" s="863"/>
      <c r="V198" s="863"/>
      <c r="W198" s="863"/>
      <c r="X198" s="863"/>
      <c r="Y198" s="863"/>
      <c r="Z198" s="863"/>
      <c r="AA198" s="863"/>
    </row>
    <row r="199" spans="1:27" ht="12.75" hidden="1" customHeight="1">
      <c r="A199" s="863"/>
      <c r="B199" s="863"/>
      <c r="C199" s="863"/>
      <c r="D199" s="863"/>
      <c r="E199" s="863"/>
      <c r="F199" s="863"/>
      <c r="G199" s="863"/>
      <c r="H199" s="863"/>
      <c r="I199" s="863"/>
      <c r="J199" s="863"/>
      <c r="K199" s="863"/>
      <c r="L199" s="863"/>
      <c r="M199" s="863"/>
      <c r="N199" s="863"/>
      <c r="O199" s="863"/>
      <c r="P199" s="863"/>
      <c r="Q199" s="863"/>
      <c r="R199" s="863"/>
      <c r="S199" s="863"/>
      <c r="T199" s="863"/>
      <c r="U199" s="863"/>
      <c r="V199" s="863"/>
      <c r="W199" s="863"/>
      <c r="X199" s="863"/>
      <c r="Y199" s="863"/>
      <c r="Z199" s="863"/>
      <c r="AA199" s="863"/>
    </row>
    <row r="200" spans="1:27" ht="12.75" hidden="1" customHeight="1">
      <c r="A200" s="863"/>
      <c r="B200" s="863"/>
      <c r="C200" s="863"/>
      <c r="D200" s="863"/>
      <c r="E200" s="863"/>
      <c r="F200" s="863"/>
      <c r="G200" s="863"/>
      <c r="H200" s="863"/>
      <c r="I200" s="863"/>
      <c r="J200" s="863"/>
      <c r="K200" s="863"/>
      <c r="L200" s="863"/>
      <c r="M200" s="863"/>
      <c r="N200" s="863"/>
      <c r="O200" s="863"/>
      <c r="P200" s="863"/>
      <c r="Q200" s="863"/>
      <c r="R200" s="863"/>
      <c r="S200" s="863"/>
      <c r="T200" s="863"/>
      <c r="U200" s="863"/>
      <c r="V200" s="863"/>
      <c r="W200" s="863"/>
      <c r="X200" s="863"/>
      <c r="Y200" s="863"/>
      <c r="Z200" s="863"/>
      <c r="AA200" s="863"/>
    </row>
    <row r="201" spans="1:27" ht="12.75" hidden="1" customHeight="1">
      <c r="A201" s="863"/>
      <c r="B201" s="863"/>
      <c r="C201" s="863"/>
      <c r="D201" s="863"/>
      <c r="E201" s="863"/>
      <c r="F201" s="863"/>
      <c r="G201" s="863"/>
      <c r="H201" s="863"/>
      <c r="I201" s="863"/>
      <c r="J201" s="863"/>
      <c r="K201" s="863"/>
      <c r="L201" s="863"/>
      <c r="M201" s="863"/>
      <c r="N201" s="863"/>
      <c r="O201" s="863"/>
      <c r="P201" s="863"/>
      <c r="Q201" s="863"/>
      <c r="R201" s="863"/>
      <c r="S201" s="863"/>
      <c r="T201" s="863"/>
      <c r="U201" s="863"/>
      <c r="V201" s="863"/>
      <c r="W201" s="863"/>
      <c r="X201" s="863"/>
      <c r="Y201" s="863"/>
      <c r="Z201" s="863"/>
      <c r="AA201" s="863"/>
    </row>
    <row r="202" spans="1:27" ht="12.75" hidden="1" customHeight="1">
      <c r="A202" s="863"/>
      <c r="B202" s="863"/>
      <c r="C202" s="863"/>
      <c r="D202" s="863"/>
      <c r="E202" s="863"/>
      <c r="F202" s="863"/>
      <c r="G202" s="863"/>
      <c r="H202" s="863"/>
      <c r="I202" s="863"/>
      <c r="J202" s="863"/>
      <c r="K202" s="863"/>
      <c r="L202" s="863"/>
      <c r="M202" s="863"/>
      <c r="N202" s="863"/>
      <c r="O202" s="863"/>
      <c r="P202" s="863"/>
      <c r="Q202" s="863"/>
      <c r="R202" s="863"/>
      <c r="S202" s="863"/>
      <c r="T202" s="863"/>
      <c r="U202" s="863"/>
      <c r="V202" s="863"/>
      <c r="W202" s="863"/>
      <c r="X202" s="863"/>
      <c r="Y202" s="863"/>
      <c r="Z202" s="863"/>
      <c r="AA202" s="863"/>
    </row>
    <row r="203" spans="1:27" ht="12.75" hidden="1" customHeight="1">
      <c r="A203" s="863"/>
      <c r="B203" s="863"/>
      <c r="C203" s="863"/>
      <c r="D203" s="863"/>
      <c r="E203" s="863"/>
      <c r="F203" s="863"/>
      <c r="G203" s="863"/>
      <c r="H203" s="863"/>
      <c r="I203" s="863"/>
      <c r="J203" s="863"/>
      <c r="K203" s="863"/>
      <c r="L203" s="863"/>
      <c r="M203" s="863"/>
      <c r="N203" s="863"/>
      <c r="O203" s="863"/>
      <c r="P203" s="863"/>
      <c r="Q203" s="863"/>
      <c r="R203" s="863"/>
      <c r="S203" s="863"/>
      <c r="T203" s="863"/>
      <c r="U203" s="863"/>
      <c r="V203" s="863"/>
      <c r="W203" s="863"/>
      <c r="X203" s="863"/>
      <c r="Y203" s="863"/>
      <c r="Z203" s="863"/>
      <c r="AA203" s="863"/>
    </row>
    <row r="204" spans="1:27" ht="12.75" hidden="1" customHeight="1">
      <c r="A204" s="863"/>
      <c r="B204" s="863"/>
      <c r="C204" s="863"/>
      <c r="D204" s="863"/>
      <c r="E204" s="863"/>
      <c r="F204" s="863"/>
      <c r="G204" s="863"/>
      <c r="H204" s="863"/>
      <c r="I204" s="863"/>
      <c r="J204" s="863"/>
      <c r="K204" s="863"/>
      <c r="L204" s="863"/>
      <c r="M204" s="863"/>
      <c r="N204" s="863"/>
      <c r="O204" s="863"/>
      <c r="P204" s="863"/>
      <c r="Q204" s="863"/>
      <c r="R204" s="863"/>
      <c r="S204" s="863"/>
      <c r="T204" s="863"/>
      <c r="U204" s="863"/>
      <c r="V204" s="863"/>
      <c r="W204" s="863"/>
      <c r="X204" s="863"/>
      <c r="Y204" s="863"/>
      <c r="Z204" s="863"/>
      <c r="AA204" s="863"/>
    </row>
    <row r="205" spans="1:27" ht="12.75" hidden="1" customHeight="1">
      <c r="A205" s="863"/>
      <c r="B205" s="863"/>
      <c r="C205" s="863"/>
      <c r="D205" s="863"/>
      <c r="E205" s="863"/>
      <c r="F205" s="863"/>
      <c r="G205" s="863"/>
      <c r="H205" s="863"/>
      <c r="I205" s="863"/>
      <c r="J205" s="863"/>
      <c r="K205" s="863"/>
      <c r="L205" s="863"/>
      <c r="M205" s="863"/>
      <c r="N205" s="863"/>
      <c r="O205" s="863"/>
      <c r="P205" s="863"/>
      <c r="Q205" s="863"/>
      <c r="R205" s="863"/>
      <c r="S205" s="863"/>
      <c r="T205" s="863"/>
      <c r="U205" s="863"/>
      <c r="V205" s="863"/>
      <c r="W205" s="863"/>
      <c r="X205" s="863"/>
      <c r="Y205" s="863"/>
      <c r="Z205" s="863"/>
      <c r="AA205" s="863"/>
    </row>
    <row r="206" spans="1:27" ht="12.75" hidden="1" customHeight="1">
      <c r="A206" s="863"/>
      <c r="B206" s="863"/>
      <c r="C206" s="863"/>
      <c r="D206" s="863"/>
      <c r="E206" s="863"/>
      <c r="F206" s="863"/>
      <c r="G206" s="863"/>
      <c r="H206" s="863"/>
      <c r="I206" s="863"/>
      <c r="J206" s="863"/>
      <c r="K206" s="863"/>
      <c r="L206" s="863"/>
      <c r="M206" s="863"/>
      <c r="N206" s="863"/>
      <c r="O206" s="863"/>
      <c r="P206" s="863"/>
      <c r="Q206" s="863"/>
      <c r="R206" s="863"/>
      <c r="S206" s="863"/>
      <c r="T206" s="863"/>
      <c r="U206" s="863"/>
      <c r="V206" s="863"/>
      <c r="W206" s="863"/>
      <c r="X206" s="863"/>
      <c r="Y206" s="863"/>
      <c r="Z206" s="863"/>
      <c r="AA206" s="863"/>
    </row>
    <row r="207" spans="1:27" ht="12.75" hidden="1" customHeight="1">
      <c r="A207" s="863"/>
      <c r="B207" s="863"/>
      <c r="C207" s="863"/>
      <c r="D207" s="863"/>
      <c r="E207" s="863"/>
      <c r="F207" s="863"/>
      <c r="G207" s="863"/>
      <c r="H207" s="863"/>
      <c r="I207" s="863"/>
      <c r="J207" s="863"/>
      <c r="K207" s="863"/>
      <c r="L207" s="863"/>
      <c r="M207" s="863"/>
      <c r="N207" s="863"/>
      <c r="O207" s="863"/>
      <c r="P207" s="863"/>
      <c r="Q207" s="863"/>
      <c r="R207" s="863"/>
      <c r="S207" s="863"/>
      <c r="T207" s="863"/>
      <c r="U207" s="863"/>
      <c r="V207" s="863"/>
      <c r="W207" s="863"/>
      <c r="X207" s="863"/>
      <c r="Y207" s="863"/>
      <c r="Z207" s="863"/>
      <c r="AA207" s="863"/>
    </row>
    <row r="208" spans="1:27" ht="12.75" hidden="1" customHeight="1">
      <c r="A208" s="863"/>
      <c r="B208" s="863"/>
      <c r="C208" s="863"/>
      <c r="D208" s="863"/>
      <c r="E208" s="863"/>
      <c r="F208" s="863"/>
      <c r="G208" s="863"/>
      <c r="H208" s="863"/>
      <c r="I208" s="863"/>
      <c r="J208" s="863"/>
      <c r="K208" s="863"/>
      <c r="L208" s="863"/>
      <c r="M208" s="863"/>
      <c r="N208" s="863"/>
      <c r="O208" s="863"/>
      <c r="P208" s="863"/>
      <c r="Q208" s="863"/>
      <c r="R208" s="863"/>
      <c r="S208" s="863"/>
      <c r="T208" s="863"/>
      <c r="U208" s="863"/>
      <c r="V208" s="863"/>
      <c r="W208" s="863"/>
      <c r="X208" s="863"/>
      <c r="Y208" s="863"/>
      <c r="Z208" s="863"/>
      <c r="AA208" s="863"/>
    </row>
    <row r="209" spans="1:27" ht="12.75" hidden="1" customHeight="1">
      <c r="A209" s="863"/>
      <c r="B209" s="863"/>
      <c r="C209" s="863"/>
      <c r="D209" s="863"/>
      <c r="E209" s="863"/>
      <c r="F209" s="863"/>
      <c r="G209" s="863"/>
      <c r="H209" s="863"/>
      <c r="I209" s="863"/>
      <c r="J209" s="863"/>
      <c r="K209" s="863"/>
      <c r="L209" s="863"/>
      <c r="M209" s="863"/>
      <c r="N209" s="863"/>
      <c r="O209" s="863"/>
      <c r="P209" s="863"/>
      <c r="Q209" s="863"/>
      <c r="R209" s="863"/>
      <c r="S209" s="863"/>
      <c r="T209" s="863"/>
      <c r="U209" s="863"/>
      <c r="V209" s="863"/>
      <c r="W209" s="863"/>
      <c r="X209" s="863"/>
      <c r="Y209" s="863"/>
      <c r="Z209" s="863"/>
      <c r="AA209" s="863"/>
    </row>
    <row r="210" spans="1:27" ht="12.75" hidden="1" customHeight="1">
      <c r="A210" s="863"/>
      <c r="B210" s="863"/>
      <c r="C210" s="863"/>
      <c r="D210" s="863"/>
      <c r="E210" s="863"/>
      <c r="F210" s="863"/>
      <c r="G210" s="863"/>
      <c r="H210" s="863"/>
      <c r="I210" s="863"/>
      <c r="J210" s="863"/>
      <c r="K210" s="863"/>
      <c r="L210" s="863"/>
      <c r="M210" s="863"/>
      <c r="N210" s="863"/>
      <c r="O210" s="863"/>
      <c r="P210" s="863"/>
      <c r="Q210" s="863"/>
      <c r="R210" s="863"/>
      <c r="S210" s="863"/>
      <c r="T210" s="863"/>
      <c r="U210" s="863"/>
      <c r="V210" s="863"/>
      <c r="W210" s="863"/>
      <c r="X210" s="863"/>
      <c r="Y210" s="863"/>
      <c r="Z210" s="863"/>
      <c r="AA210" s="863"/>
    </row>
    <row r="211" spans="1:27" ht="12.75" hidden="1" customHeight="1">
      <c r="A211" s="863"/>
      <c r="B211" s="863"/>
      <c r="C211" s="863"/>
      <c r="D211" s="863"/>
      <c r="E211" s="863"/>
      <c r="F211" s="863"/>
      <c r="G211" s="863"/>
      <c r="H211" s="863"/>
      <c r="I211" s="863"/>
      <c r="J211" s="863"/>
      <c r="K211" s="863"/>
      <c r="L211" s="863"/>
      <c r="M211" s="863"/>
      <c r="N211" s="863"/>
      <c r="O211" s="863"/>
      <c r="P211" s="863"/>
      <c r="Q211" s="863"/>
      <c r="R211" s="863"/>
      <c r="S211" s="863"/>
      <c r="T211" s="863"/>
      <c r="U211" s="863"/>
      <c r="V211" s="863"/>
      <c r="W211" s="863"/>
      <c r="X211" s="863"/>
      <c r="Y211" s="863"/>
      <c r="Z211" s="863"/>
      <c r="AA211" s="863"/>
    </row>
    <row r="212" spans="1:27" ht="12.75" hidden="1" customHeight="1">
      <c r="A212" s="863"/>
      <c r="B212" s="863"/>
      <c r="C212" s="863"/>
      <c r="D212" s="863"/>
      <c r="E212" s="863"/>
      <c r="F212" s="863"/>
      <c r="G212" s="863"/>
      <c r="H212" s="863"/>
      <c r="I212" s="863"/>
      <c r="J212" s="863"/>
      <c r="K212" s="863"/>
      <c r="L212" s="863"/>
      <c r="M212" s="863"/>
      <c r="N212" s="863"/>
      <c r="O212" s="863"/>
      <c r="P212" s="863"/>
      <c r="Q212" s="863"/>
      <c r="R212" s="863"/>
      <c r="S212" s="863"/>
      <c r="T212" s="863"/>
      <c r="U212" s="863"/>
      <c r="V212" s="863"/>
      <c r="W212" s="863"/>
      <c r="X212" s="863"/>
      <c r="Y212" s="863"/>
      <c r="Z212" s="863"/>
      <c r="AA212" s="863"/>
    </row>
    <row r="213" spans="1:27" ht="12.75" hidden="1" customHeight="1">
      <c r="A213" s="863"/>
      <c r="B213" s="863"/>
      <c r="C213" s="863"/>
      <c r="D213" s="863"/>
      <c r="E213" s="863"/>
      <c r="F213" s="863"/>
      <c r="G213" s="863"/>
      <c r="H213" s="863"/>
      <c r="I213" s="863"/>
      <c r="J213" s="863"/>
      <c r="K213" s="863"/>
      <c r="L213" s="863"/>
      <c r="M213" s="863"/>
      <c r="N213" s="863"/>
      <c r="O213" s="863"/>
      <c r="P213" s="863"/>
      <c r="Q213" s="863"/>
      <c r="R213" s="863"/>
      <c r="S213" s="863"/>
      <c r="T213" s="863"/>
      <c r="U213" s="863"/>
      <c r="V213" s="863"/>
      <c r="W213" s="863"/>
      <c r="X213" s="863"/>
      <c r="Y213" s="863"/>
      <c r="Z213" s="863"/>
      <c r="AA213" s="863"/>
    </row>
    <row r="214" spans="1:27" ht="12.75" hidden="1" customHeight="1">
      <c r="A214" s="863"/>
      <c r="B214" s="863"/>
      <c r="C214" s="863"/>
      <c r="D214" s="863"/>
      <c r="E214" s="863"/>
      <c r="F214" s="863"/>
      <c r="G214" s="863"/>
      <c r="H214" s="863"/>
      <c r="I214" s="863"/>
      <c r="J214" s="863"/>
      <c r="K214" s="863"/>
      <c r="L214" s="863"/>
      <c r="M214" s="863"/>
      <c r="N214" s="863"/>
      <c r="O214" s="863"/>
      <c r="P214" s="863"/>
      <c r="Q214" s="863"/>
      <c r="R214" s="863"/>
      <c r="S214" s="863"/>
      <c r="T214" s="863"/>
      <c r="U214" s="863"/>
      <c r="V214" s="863"/>
      <c r="W214" s="863"/>
      <c r="X214" s="863"/>
      <c r="Y214" s="863"/>
      <c r="Z214" s="863"/>
      <c r="AA214" s="863"/>
    </row>
    <row r="215" spans="1:27" ht="12.75" hidden="1" customHeight="1">
      <c r="A215" s="863"/>
      <c r="B215" s="863"/>
      <c r="C215" s="863"/>
      <c r="D215" s="863"/>
      <c r="E215" s="863"/>
      <c r="F215" s="863"/>
      <c r="G215" s="863"/>
      <c r="H215" s="863"/>
      <c r="I215" s="863"/>
      <c r="J215" s="863"/>
      <c r="K215" s="863"/>
      <c r="L215" s="863"/>
      <c r="M215" s="863"/>
      <c r="N215" s="863"/>
      <c r="O215" s="863"/>
      <c r="P215" s="863"/>
      <c r="Q215" s="863"/>
      <c r="R215" s="863"/>
      <c r="S215" s="863"/>
      <c r="T215" s="863"/>
      <c r="U215" s="863"/>
      <c r="V215" s="863"/>
      <c r="W215" s="863"/>
      <c r="X215" s="863"/>
      <c r="Y215" s="863"/>
      <c r="Z215" s="863"/>
      <c r="AA215" s="863"/>
    </row>
    <row r="216" spans="1:27" ht="12.75" hidden="1" customHeight="1">
      <c r="A216" s="863"/>
      <c r="B216" s="863"/>
      <c r="C216" s="863"/>
      <c r="D216" s="863"/>
      <c r="E216" s="863"/>
      <c r="F216" s="863"/>
      <c r="G216" s="863"/>
      <c r="H216" s="863"/>
      <c r="I216" s="863"/>
      <c r="J216" s="863"/>
      <c r="K216" s="863"/>
      <c r="L216" s="863"/>
      <c r="M216" s="863"/>
      <c r="N216" s="863"/>
      <c r="O216" s="863"/>
      <c r="P216" s="863"/>
      <c r="Q216" s="863"/>
      <c r="R216" s="863"/>
      <c r="S216" s="863"/>
      <c r="T216" s="863"/>
      <c r="U216" s="863"/>
      <c r="V216" s="863"/>
      <c r="W216" s="863"/>
      <c r="X216" s="863"/>
      <c r="Y216" s="863"/>
      <c r="Z216" s="863"/>
      <c r="AA216" s="863"/>
    </row>
    <row r="217" spans="1:27" ht="12.75" hidden="1" customHeight="1">
      <c r="A217" s="863"/>
      <c r="B217" s="863"/>
      <c r="C217" s="863"/>
      <c r="D217" s="863"/>
      <c r="E217" s="863"/>
      <c r="F217" s="863"/>
      <c r="G217" s="863"/>
      <c r="H217" s="863"/>
      <c r="I217" s="863"/>
      <c r="J217" s="863"/>
      <c r="K217" s="863"/>
      <c r="L217" s="863"/>
      <c r="M217" s="863"/>
      <c r="N217" s="863"/>
      <c r="O217" s="863"/>
      <c r="P217" s="863"/>
      <c r="Q217" s="863"/>
      <c r="R217" s="863"/>
      <c r="S217" s="863"/>
      <c r="T217" s="863"/>
      <c r="U217" s="863"/>
      <c r="V217" s="863"/>
      <c r="W217" s="863"/>
      <c r="X217" s="863"/>
      <c r="Y217" s="863"/>
      <c r="Z217" s="863"/>
      <c r="AA217" s="863"/>
    </row>
    <row r="218" spans="1:27" ht="12.75" hidden="1" customHeight="1">
      <c r="A218" s="863"/>
      <c r="B218" s="863"/>
      <c r="C218" s="863"/>
      <c r="D218" s="863"/>
      <c r="E218" s="863"/>
      <c r="F218" s="863"/>
      <c r="G218" s="863"/>
      <c r="H218" s="863"/>
      <c r="I218" s="863"/>
      <c r="J218" s="863"/>
      <c r="K218" s="863"/>
      <c r="L218" s="863"/>
      <c r="M218" s="863"/>
      <c r="N218" s="863"/>
      <c r="O218" s="863"/>
      <c r="P218" s="863"/>
      <c r="Q218" s="863"/>
      <c r="R218" s="863"/>
      <c r="S218" s="863"/>
      <c r="T218" s="863"/>
      <c r="U218" s="863"/>
      <c r="V218" s="863"/>
      <c r="W218" s="863"/>
      <c r="X218" s="863"/>
      <c r="Y218" s="863"/>
      <c r="Z218" s="863"/>
      <c r="AA218" s="863"/>
    </row>
    <row r="219" spans="1:27" ht="12.75" hidden="1" customHeight="1">
      <c r="A219" s="863"/>
      <c r="B219" s="863"/>
      <c r="C219" s="863"/>
      <c r="D219" s="863"/>
      <c r="E219" s="863"/>
      <c r="F219" s="863"/>
      <c r="G219" s="863"/>
      <c r="H219" s="863"/>
      <c r="I219" s="863"/>
      <c r="J219" s="863"/>
      <c r="K219" s="863"/>
      <c r="L219" s="863"/>
      <c r="M219" s="863"/>
      <c r="N219" s="863"/>
      <c r="O219" s="863"/>
      <c r="P219" s="863"/>
      <c r="Q219" s="863"/>
      <c r="R219" s="863"/>
      <c r="S219" s="863"/>
      <c r="T219" s="863"/>
      <c r="U219" s="863"/>
      <c r="V219" s="863"/>
      <c r="W219" s="863"/>
      <c r="X219" s="863"/>
      <c r="Y219" s="863"/>
      <c r="Z219" s="863"/>
      <c r="AA219" s="863"/>
    </row>
    <row r="220" spans="1:27" ht="12.75" hidden="1" customHeight="1">
      <c r="A220" s="863"/>
      <c r="B220" s="863"/>
      <c r="C220" s="863"/>
      <c r="D220" s="863"/>
      <c r="E220" s="863"/>
      <c r="F220" s="863"/>
      <c r="G220" s="863"/>
      <c r="H220" s="863"/>
      <c r="I220" s="863"/>
      <c r="J220" s="863"/>
      <c r="K220" s="863"/>
      <c r="L220" s="863"/>
      <c r="M220" s="863"/>
      <c r="N220" s="863"/>
      <c r="O220" s="863"/>
      <c r="P220" s="863"/>
      <c r="Q220" s="863"/>
      <c r="R220" s="863"/>
      <c r="S220" s="863"/>
      <c r="T220" s="863"/>
      <c r="U220" s="863"/>
      <c r="V220" s="863"/>
      <c r="W220" s="863"/>
      <c r="X220" s="863"/>
      <c r="Y220" s="863"/>
      <c r="Z220" s="863"/>
      <c r="AA220" s="863"/>
    </row>
    <row r="221" spans="1:27" ht="12.75" hidden="1" customHeight="1">
      <c r="A221" s="863"/>
      <c r="B221" s="863"/>
      <c r="C221" s="863"/>
      <c r="D221" s="863"/>
      <c r="E221" s="863"/>
      <c r="F221" s="863"/>
      <c r="G221" s="863"/>
      <c r="H221" s="863"/>
      <c r="I221" s="863"/>
      <c r="J221" s="863"/>
      <c r="K221" s="863"/>
      <c r="L221" s="863"/>
      <c r="M221" s="863"/>
      <c r="N221" s="863"/>
      <c r="O221" s="863"/>
      <c r="P221" s="863"/>
      <c r="Q221" s="863"/>
      <c r="R221" s="863"/>
      <c r="S221" s="863"/>
      <c r="T221" s="863"/>
      <c r="U221" s="863"/>
      <c r="V221" s="863"/>
      <c r="W221" s="863"/>
      <c r="X221" s="863"/>
      <c r="Y221" s="863"/>
      <c r="Z221" s="863"/>
      <c r="AA221" s="863"/>
    </row>
    <row r="222" spans="1:27" ht="12.75" hidden="1" customHeight="1">
      <c r="A222" s="863"/>
      <c r="B222" s="863"/>
      <c r="C222" s="863"/>
      <c r="D222" s="863"/>
      <c r="E222" s="863"/>
      <c r="F222" s="863"/>
      <c r="G222" s="863"/>
      <c r="H222" s="863"/>
      <c r="I222" s="863"/>
      <c r="J222" s="863"/>
      <c r="K222" s="863"/>
      <c r="L222" s="863"/>
      <c r="M222" s="863"/>
      <c r="N222" s="863"/>
      <c r="O222" s="863"/>
      <c r="P222" s="863"/>
      <c r="Q222" s="863"/>
      <c r="R222" s="863"/>
      <c r="S222" s="863"/>
      <c r="T222" s="863"/>
      <c r="U222" s="863"/>
      <c r="V222" s="863"/>
      <c r="W222" s="863"/>
      <c r="X222" s="863"/>
      <c r="Y222" s="863"/>
      <c r="Z222" s="863"/>
      <c r="AA222" s="863"/>
    </row>
    <row r="223" spans="1:27" ht="12.75" hidden="1" customHeight="1">
      <c r="A223" s="863"/>
      <c r="B223" s="863"/>
      <c r="C223" s="863"/>
      <c r="D223" s="863"/>
      <c r="E223" s="863"/>
      <c r="F223" s="863"/>
      <c r="G223" s="863"/>
      <c r="H223" s="863"/>
      <c r="I223" s="863"/>
      <c r="J223" s="863"/>
      <c r="K223" s="863"/>
      <c r="L223" s="863"/>
      <c r="M223" s="863"/>
      <c r="N223" s="863"/>
      <c r="O223" s="863"/>
      <c r="P223" s="863"/>
      <c r="Q223" s="863"/>
      <c r="R223" s="863"/>
      <c r="S223" s="863"/>
      <c r="T223" s="863"/>
      <c r="U223" s="863"/>
      <c r="V223" s="863"/>
      <c r="W223" s="863"/>
      <c r="X223" s="863"/>
      <c r="Y223" s="863"/>
      <c r="Z223" s="863"/>
      <c r="AA223" s="863"/>
    </row>
    <row r="224" spans="1:27" ht="12.75" hidden="1" customHeight="1">
      <c r="A224" s="863"/>
      <c r="B224" s="863"/>
      <c r="C224" s="863"/>
      <c r="D224" s="863"/>
      <c r="E224" s="863"/>
      <c r="F224" s="863"/>
      <c r="G224" s="863"/>
      <c r="H224" s="863"/>
      <c r="I224" s="863"/>
      <c r="J224" s="863"/>
      <c r="K224" s="863"/>
      <c r="L224" s="863"/>
      <c r="M224" s="863"/>
      <c r="N224" s="863"/>
      <c r="O224" s="863"/>
      <c r="P224" s="863"/>
      <c r="Q224" s="863"/>
      <c r="R224" s="863"/>
      <c r="S224" s="863"/>
      <c r="T224" s="863"/>
      <c r="U224" s="863"/>
      <c r="V224" s="863"/>
      <c r="W224" s="863"/>
      <c r="X224" s="863"/>
      <c r="Y224" s="863"/>
      <c r="Z224" s="863"/>
      <c r="AA224" s="863"/>
    </row>
    <row r="225" spans="1:27" ht="12.75" hidden="1" customHeight="1">
      <c r="A225" s="863"/>
      <c r="B225" s="863"/>
      <c r="C225" s="863"/>
      <c r="D225" s="863"/>
      <c r="E225" s="863"/>
      <c r="F225" s="863"/>
      <c r="G225" s="863"/>
      <c r="H225" s="863"/>
      <c r="I225" s="863"/>
      <c r="J225" s="863"/>
      <c r="K225" s="863"/>
      <c r="L225" s="863"/>
      <c r="M225" s="863"/>
      <c r="N225" s="863"/>
      <c r="O225" s="863"/>
      <c r="P225" s="863"/>
      <c r="Q225" s="863"/>
      <c r="R225" s="863"/>
      <c r="S225" s="863"/>
      <c r="T225" s="863"/>
      <c r="U225" s="863"/>
      <c r="V225" s="863"/>
      <c r="W225" s="863"/>
      <c r="X225" s="863"/>
      <c r="Y225" s="863"/>
      <c r="Z225" s="863"/>
      <c r="AA225" s="863"/>
    </row>
    <row r="226" spans="1:27" ht="12.75" hidden="1" customHeight="1">
      <c r="A226" s="863"/>
      <c r="B226" s="863"/>
      <c r="C226" s="863"/>
      <c r="D226" s="863"/>
      <c r="E226" s="863"/>
      <c r="F226" s="863"/>
      <c r="G226" s="863"/>
      <c r="H226" s="863"/>
      <c r="I226" s="863"/>
      <c r="J226" s="863"/>
      <c r="K226" s="863"/>
      <c r="L226" s="863"/>
      <c r="M226" s="863"/>
      <c r="N226" s="863"/>
      <c r="O226" s="863"/>
      <c r="P226" s="863"/>
      <c r="Q226" s="863"/>
      <c r="R226" s="863"/>
      <c r="S226" s="863"/>
      <c r="T226" s="863"/>
      <c r="U226" s="863"/>
      <c r="V226" s="863"/>
      <c r="W226" s="863"/>
      <c r="X226" s="863"/>
      <c r="Y226" s="863"/>
      <c r="Z226" s="863"/>
      <c r="AA226" s="863"/>
    </row>
    <row r="227" spans="1:27" ht="12.75" hidden="1" customHeight="1">
      <c r="A227" s="863"/>
      <c r="B227" s="863"/>
      <c r="C227" s="863"/>
      <c r="D227" s="863"/>
      <c r="E227" s="863"/>
      <c r="F227" s="863"/>
      <c r="G227" s="863"/>
      <c r="H227" s="863"/>
      <c r="I227" s="863"/>
      <c r="J227" s="863"/>
      <c r="K227" s="863"/>
      <c r="L227" s="863"/>
      <c r="M227" s="863"/>
      <c r="N227" s="863"/>
      <c r="O227" s="863"/>
      <c r="P227" s="863"/>
      <c r="Q227" s="863"/>
      <c r="R227" s="863"/>
      <c r="S227" s="863"/>
      <c r="T227" s="863"/>
      <c r="U227" s="863"/>
      <c r="V227" s="863"/>
      <c r="W227" s="863"/>
      <c r="X227" s="863"/>
      <c r="Y227" s="863"/>
      <c r="Z227" s="863"/>
      <c r="AA227" s="863"/>
    </row>
    <row r="228" spans="1:27" ht="12.75" hidden="1" customHeight="1">
      <c r="A228" s="863"/>
      <c r="B228" s="863"/>
      <c r="C228" s="863"/>
      <c r="D228" s="863"/>
      <c r="E228" s="863"/>
      <c r="F228" s="863"/>
      <c r="G228" s="863"/>
      <c r="H228" s="863"/>
      <c r="I228" s="863"/>
      <c r="J228" s="863"/>
      <c r="K228" s="863"/>
      <c r="L228" s="863"/>
      <c r="M228" s="863"/>
      <c r="N228" s="863"/>
      <c r="O228" s="863"/>
      <c r="P228" s="863"/>
      <c r="Q228" s="863"/>
      <c r="R228" s="863"/>
      <c r="S228" s="863"/>
      <c r="T228" s="863"/>
      <c r="U228" s="863"/>
      <c r="V228" s="863"/>
      <c r="W228" s="863"/>
      <c r="X228" s="863"/>
      <c r="Y228" s="863"/>
      <c r="Z228" s="863"/>
      <c r="AA228" s="863"/>
    </row>
    <row r="229" spans="1:27" ht="12.75" hidden="1" customHeight="1">
      <c r="A229" s="863"/>
      <c r="B229" s="863"/>
      <c r="C229" s="863"/>
      <c r="D229" s="863"/>
      <c r="E229" s="863"/>
      <c r="F229" s="863"/>
      <c r="G229" s="863"/>
      <c r="H229" s="863"/>
      <c r="I229" s="863"/>
      <c r="J229" s="863"/>
      <c r="K229" s="863"/>
      <c r="L229" s="863"/>
      <c r="M229" s="863"/>
      <c r="N229" s="863"/>
      <c r="O229" s="863"/>
      <c r="P229" s="863"/>
      <c r="Q229" s="863"/>
      <c r="R229" s="863"/>
      <c r="S229" s="863"/>
      <c r="T229" s="863"/>
      <c r="U229" s="863"/>
      <c r="V229" s="863"/>
      <c r="W229" s="863"/>
      <c r="X229" s="863"/>
      <c r="Y229" s="863"/>
      <c r="Z229" s="863"/>
      <c r="AA229" s="863"/>
    </row>
    <row r="230" spans="1:27" ht="12.75" hidden="1" customHeight="1">
      <c r="A230" s="863"/>
      <c r="B230" s="863"/>
      <c r="C230" s="863"/>
      <c r="D230" s="863"/>
      <c r="E230" s="863"/>
      <c r="F230" s="863"/>
      <c r="G230" s="863"/>
      <c r="H230" s="863"/>
      <c r="I230" s="863"/>
      <c r="J230" s="863"/>
      <c r="K230" s="863"/>
      <c r="L230" s="863"/>
      <c r="M230" s="863"/>
      <c r="N230" s="863"/>
      <c r="O230" s="863"/>
      <c r="P230" s="863"/>
      <c r="Q230" s="863"/>
      <c r="R230" s="863"/>
      <c r="S230" s="863"/>
      <c r="T230" s="863"/>
      <c r="U230" s="863"/>
      <c r="V230" s="863"/>
      <c r="W230" s="863"/>
      <c r="X230" s="863"/>
      <c r="Y230" s="863"/>
      <c r="Z230" s="863"/>
      <c r="AA230" s="863"/>
    </row>
    <row r="231" spans="1:27" ht="12.75" hidden="1" customHeight="1">
      <c r="A231" s="863"/>
      <c r="B231" s="863"/>
      <c r="C231" s="863"/>
      <c r="D231" s="863"/>
      <c r="E231" s="863"/>
      <c r="F231" s="863"/>
      <c r="G231" s="863"/>
      <c r="H231" s="863"/>
      <c r="I231" s="863"/>
      <c r="J231" s="863"/>
      <c r="K231" s="863"/>
      <c r="L231" s="863"/>
      <c r="M231" s="863"/>
      <c r="N231" s="863"/>
      <c r="O231" s="863"/>
      <c r="P231" s="863"/>
      <c r="Q231" s="863"/>
      <c r="R231" s="863"/>
      <c r="S231" s="863"/>
      <c r="T231" s="863"/>
      <c r="U231" s="863"/>
      <c r="V231" s="863"/>
      <c r="W231" s="863"/>
      <c r="X231" s="863"/>
      <c r="Y231" s="863"/>
      <c r="Z231" s="863"/>
      <c r="AA231" s="863"/>
    </row>
    <row r="232" spans="1:27" ht="12.75" hidden="1" customHeight="1">
      <c r="A232" s="863"/>
      <c r="B232" s="863"/>
      <c r="C232" s="863"/>
      <c r="D232" s="863"/>
      <c r="E232" s="863"/>
      <c r="F232" s="863"/>
      <c r="G232" s="863"/>
      <c r="H232" s="863"/>
      <c r="I232" s="863"/>
      <c r="J232" s="863"/>
      <c r="K232" s="863"/>
      <c r="L232" s="863"/>
      <c r="M232" s="863"/>
      <c r="N232" s="863"/>
      <c r="O232" s="863"/>
      <c r="P232" s="863"/>
      <c r="Q232" s="863"/>
      <c r="R232" s="863"/>
      <c r="S232" s="863"/>
      <c r="T232" s="863"/>
      <c r="U232" s="863"/>
      <c r="V232" s="863"/>
      <c r="W232" s="863"/>
      <c r="X232" s="863"/>
      <c r="Y232" s="863"/>
      <c r="Z232" s="863"/>
      <c r="AA232" s="863"/>
    </row>
    <row r="233" spans="1:27" ht="15.75" hidden="1" customHeight="1"/>
    <row r="234" spans="1:27" ht="15.75" hidden="1" customHeight="1"/>
    <row r="235" spans="1:27" ht="15.75" hidden="1" customHeight="1"/>
    <row r="236" spans="1:27" ht="15.75" hidden="1" customHeight="1"/>
    <row r="237" spans="1:27" ht="15.75" hidden="1" customHeight="1"/>
    <row r="238" spans="1:27" ht="15.75" hidden="1" customHeight="1"/>
    <row r="239" spans="1:27" ht="15.75" hidden="1" customHeight="1"/>
    <row r="240" spans="1:27" ht="15.75" hidden="1" customHeight="1"/>
    <row r="241" ht="15.75" hidden="1" customHeight="1"/>
    <row r="242" ht="15.75" hidden="1" customHeight="1"/>
    <row r="243" ht="15.75" hidden="1" customHeight="1"/>
    <row r="244" ht="15.75" hidden="1" customHeight="1"/>
    <row r="245" ht="15.75" hidden="1" customHeight="1"/>
    <row r="246" ht="15.75" hidden="1" customHeight="1"/>
    <row r="247" ht="15.75" hidden="1" customHeight="1"/>
    <row r="248" ht="15.75" hidden="1" customHeight="1"/>
    <row r="249" ht="15.75" hidden="1" customHeight="1"/>
    <row r="250" ht="15.75" hidden="1" customHeight="1"/>
    <row r="251" ht="15.75" hidden="1" customHeight="1"/>
    <row r="252" ht="15.75" hidden="1" customHeight="1"/>
    <row r="253" ht="15.75" hidden="1" customHeight="1"/>
    <row r="254" ht="15.75" hidden="1" customHeight="1"/>
    <row r="255" ht="15.75" hidden="1" customHeight="1"/>
    <row r="256" ht="15.75" hidden="1" customHeight="1"/>
    <row r="257" ht="15.75" hidden="1" customHeight="1"/>
    <row r="258" ht="15.75" hidden="1" customHeight="1"/>
    <row r="259" ht="15.75" hidden="1" customHeight="1"/>
    <row r="260" ht="15.75" hidden="1" customHeight="1"/>
    <row r="261" ht="15.75" hidden="1" customHeight="1"/>
    <row r="262" ht="15.75" hidden="1" customHeight="1"/>
    <row r="263" ht="15.75" hidden="1" customHeight="1"/>
    <row r="264" ht="15.75" hidden="1" customHeight="1"/>
    <row r="265" ht="15.75" hidden="1" customHeight="1"/>
    <row r="266" ht="15.75" hidden="1" customHeight="1"/>
    <row r="267" ht="15.75" hidden="1" customHeight="1"/>
    <row r="268" ht="15.75" hidden="1" customHeight="1"/>
    <row r="269" ht="15.75" hidden="1" customHeight="1"/>
    <row r="270" ht="15.75" hidden="1" customHeight="1"/>
    <row r="271" ht="15.75" hidden="1" customHeight="1"/>
    <row r="272" ht="15.75" hidden="1" customHeight="1"/>
    <row r="273" ht="15.75" hidden="1" customHeight="1"/>
    <row r="274" ht="15.75" hidden="1" customHeight="1"/>
    <row r="275" ht="15.75" hidden="1" customHeight="1"/>
    <row r="276" ht="15.75" hidden="1" customHeight="1"/>
    <row r="277" ht="15.75" hidden="1" customHeight="1"/>
    <row r="278" ht="15.75" hidden="1" customHeight="1"/>
    <row r="279" ht="15.75" hidden="1" customHeight="1"/>
    <row r="280" ht="15.75" hidden="1" customHeight="1"/>
    <row r="281" ht="15.75" hidden="1" customHeight="1"/>
    <row r="282" ht="15.75" hidden="1" customHeight="1"/>
    <row r="283" ht="15.75" hidden="1" customHeight="1"/>
    <row r="284" ht="15.75" hidden="1" customHeight="1"/>
    <row r="285" ht="15.75" hidden="1" customHeight="1"/>
    <row r="286" ht="15.75" hidden="1" customHeight="1"/>
    <row r="287" ht="15.75" hidden="1" customHeight="1"/>
    <row r="288" ht="15.75" hidden="1" customHeight="1"/>
    <row r="289" ht="15.75" hidden="1" customHeight="1"/>
    <row r="290" ht="15.75" hidden="1" customHeight="1"/>
    <row r="291" ht="15.75" hidden="1" customHeight="1"/>
    <row r="292" ht="15.75" hidden="1" customHeight="1"/>
    <row r="293" ht="15.75" hidden="1" customHeight="1"/>
    <row r="294" ht="15.75" hidden="1" customHeight="1"/>
    <row r="295" ht="15.75" hidden="1" customHeight="1"/>
    <row r="296" ht="15.75" hidden="1" customHeight="1"/>
    <row r="297" ht="15.75" hidden="1" customHeight="1"/>
    <row r="298" ht="15.75" hidden="1" customHeight="1"/>
    <row r="299" ht="15.75" hidden="1" customHeight="1"/>
    <row r="300" ht="15.75" hidden="1" customHeight="1"/>
    <row r="301" ht="15.75" hidden="1" customHeight="1"/>
    <row r="302" ht="15.75" hidden="1" customHeight="1"/>
    <row r="303" ht="15.75" hidden="1" customHeight="1"/>
    <row r="304" ht="15.75" hidden="1" customHeight="1"/>
    <row r="305" ht="15.75" hidden="1" customHeight="1"/>
    <row r="306" ht="15.75" hidden="1" customHeight="1"/>
    <row r="307" ht="15.75" hidden="1" customHeight="1"/>
    <row r="308" ht="15.75" hidden="1" customHeight="1"/>
    <row r="309" ht="15.75" hidden="1" customHeight="1"/>
    <row r="310" ht="15.75" hidden="1" customHeight="1"/>
    <row r="311" ht="15.75" hidden="1" customHeight="1"/>
    <row r="312" ht="15.75" hidden="1" customHeight="1"/>
    <row r="313" ht="15.75" hidden="1" customHeight="1"/>
    <row r="314" ht="15.75" hidden="1" customHeight="1"/>
    <row r="315" ht="15.75" hidden="1" customHeight="1"/>
    <row r="316" ht="15.75" hidden="1" customHeight="1"/>
    <row r="317" ht="15.75" hidden="1" customHeight="1"/>
    <row r="318" ht="15.75" hidden="1" customHeight="1"/>
    <row r="319" ht="15.75" hidden="1" customHeight="1"/>
    <row r="320" ht="15.75" hidden="1" customHeight="1"/>
    <row r="321" ht="15.75" hidden="1" customHeight="1"/>
    <row r="322" ht="15.75" hidden="1" customHeight="1"/>
    <row r="323" ht="15.75" hidden="1" customHeight="1"/>
    <row r="324" ht="15.75" hidden="1" customHeight="1"/>
    <row r="325" ht="15.75" hidden="1" customHeight="1"/>
    <row r="326" ht="15.75" hidden="1" customHeight="1"/>
    <row r="327" ht="15.75" hidden="1" customHeight="1"/>
    <row r="328" ht="15.75" hidden="1" customHeight="1"/>
    <row r="329" ht="15.75" hidden="1" customHeight="1"/>
    <row r="330" ht="15.75" hidden="1" customHeight="1"/>
    <row r="331" ht="15.75" hidden="1" customHeight="1"/>
    <row r="332" ht="15.75" hidden="1" customHeight="1"/>
    <row r="333" ht="15.75" hidden="1" customHeight="1"/>
    <row r="334" ht="15.75" hidden="1" customHeight="1"/>
    <row r="335" ht="15.75" hidden="1" customHeight="1"/>
    <row r="336" ht="15.75" hidden="1" customHeight="1"/>
    <row r="337" ht="15.75" hidden="1" customHeight="1"/>
    <row r="338" ht="15.75" hidden="1" customHeight="1"/>
    <row r="339" ht="15.75" hidden="1" customHeight="1"/>
    <row r="340" ht="15.75" hidden="1" customHeight="1"/>
    <row r="341" ht="15.75" hidden="1" customHeight="1"/>
    <row r="342" ht="15.75" hidden="1" customHeight="1"/>
    <row r="343" ht="15.75" hidden="1" customHeight="1"/>
    <row r="344" ht="15.75" hidden="1" customHeight="1"/>
    <row r="345" ht="15.75" hidden="1" customHeight="1"/>
    <row r="346" ht="15.75" hidden="1" customHeight="1"/>
    <row r="347" ht="15.75" hidden="1" customHeight="1"/>
    <row r="348" ht="15.75" hidden="1" customHeight="1"/>
    <row r="349" ht="15.75" hidden="1" customHeight="1"/>
    <row r="350" ht="15.75" hidden="1" customHeight="1"/>
    <row r="351" ht="15.75" hidden="1" customHeight="1"/>
    <row r="352" ht="15.75" hidden="1" customHeight="1"/>
    <row r="353" ht="15.75" hidden="1" customHeight="1"/>
    <row r="354" ht="15.75" hidden="1" customHeight="1"/>
    <row r="355" ht="15.75" hidden="1" customHeight="1"/>
    <row r="356" ht="15.75" hidden="1" customHeight="1"/>
    <row r="357" ht="15.75" hidden="1" customHeight="1"/>
    <row r="358" ht="15.75" hidden="1" customHeight="1"/>
    <row r="359" ht="15.75" hidden="1" customHeight="1"/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</sheetData>
  <mergeCells count="24">
    <mergeCell ref="B32:C32"/>
    <mergeCell ref="D32:E32"/>
    <mergeCell ref="F32:G32"/>
    <mergeCell ref="A18:A19"/>
    <mergeCell ref="B18:C18"/>
    <mergeCell ref="D18:E18"/>
    <mergeCell ref="F18:G18"/>
    <mergeCell ref="X19:AA19"/>
    <mergeCell ref="P7:Q7"/>
    <mergeCell ref="R7:S7"/>
    <mergeCell ref="T7:U7"/>
    <mergeCell ref="V7:W7"/>
    <mergeCell ref="X7:Y7"/>
    <mergeCell ref="Z7:Z8"/>
    <mergeCell ref="A5:Z5"/>
    <mergeCell ref="A6:Z6"/>
    <mergeCell ref="A7:A8"/>
    <mergeCell ref="B7:C7"/>
    <mergeCell ref="D7:E7"/>
    <mergeCell ref="F7:G7"/>
    <mergeCell ref="H7:I7"/>
    <mergeCell ref="J7:K7"/>
    <mergeCell ref="L7:M7"/>
    <mergeCell ref="N7:O7"/>
  </mergeCells>
  <pageMargins left="0.7" right="0.7" top="0.75" bottom="0.75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0"/>
  <sheetViews>
    <sheetView showGridLines="0" workbookViewId="0">
      <selection activeCell="O18" sqref="O18"/>
    </sheetView>
  </sheetViews>
  <sheetFormatPr baseColWidth="10" defaultColWidth="14.42578125" defaultRowHeight="15" customHeight="1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2.140625" customWidth="1"/>
    <col min="10" max="10" width="11.140625" customWidth="1"/>
    <col min="11" max="11" width="13.140625" customWidth="1"/>
    <col min="12" max="12" width="12.42578125" customWidth="1"/>
    <col min="13" max="13" width="10" customWidth="1"/>
    <col min="14" max="14" width="7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>
      <c r="A1" s="9"/>
      <c r="B1" s="13"/>
      <c r="C1" s="13"/>
      <c r="D1" s="13"/>
      <c r="E1" s="13"/>
      <c r="F1" s="13"/>
      <c r="G1" s="13"/>
      <c r="H1" s="13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4"/>
    </row>
    <row r="2" spans="1:28" ht="15.75">
      <c r="A2" s="9"/>
      <c r="B2" s="13"/>
      <c r="C2" s="13"/>
      <c r="D2" s="13"/>
      <c r="E2" s="13"/>
      <c r="F2" s="13"/>
      <c r="G2" s="13"/>
      <c r="H2" s="13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4"/>
    </row>
    <row r="3" spans="1:28" ht="15.75">
      <c r="A3" s="9"/>
      <c r="B3" s="13"/>
      <c r="C3" s="13"/>
      <c r="D3" s="13"/>
      <c r="E3" s="13"/>
      <c r="F3" s="13" t="s">
        <v>252</v>
      </c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4"/>
    </row>
    <row r="4" spans="1:28" ht="15.75">
      <c r="A4" s="9"/>
      <c r="B4" s="13"/>
      <c r="C4" s="13"/>
      <c r="D4" s="13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4"/>
    </row>
    <row r="5" spans="1:28" ht="15.75">
      <c r="A5" s="636" t="s">
        <v>329</v>
      </c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13"/>
      <c r="M5" s="13"/>
      <c r="N5" s="741"/>
      <c r="O5" s="576"/>
      <c r="P5" s="576"/>
      <c r="Q5" s="576"/>
      <c r="R5" s="576"/>
      <c r="S5" s="576"/>
      <c r="T5" s="576"/>
      <c r="U5" s="576"/>
      <c r="V5" s="10"/>
      <c r="W5" s="10"/>
      <c r="X5" s="10"/>
      <c r="Y5" s="10"/>
      <c r="Z5" s="10"/>
      <c r="AA5" s="10"/>
      <c r="AB5" s="14"/>
    </row>
    <row r="6" spans="1:28" ht="15.75">
      <c r="A6" s="742" t="s">
        <v>467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13"/>
      <c r="N6" s="13"/>
      <c r="O6" s="13"/>
      <c r="P6" s="13"/>
      <c r="Q6" s="13"/>
      <c r="R6" s="10"/>
      <c r="S6" s="10"/>
      <c r="T6" s="10"/>
      <c r="U6" s="10"/>
      <c r="V6" s="10"/>
      <c r="W6" s="10"/>
      <c r="X6" s="10"/>
      <c r="Y6" s="10"/>
      <c r="Z6" s="10"/>
      <c r="AA6" s="10"/>
      <c r="AB6" s="14"/>
    </row>
    <row r="7" spans="1:28" ht="15" customHeight="1">
      <c r="A7" s="743" t="s">
        <v>223</v>
      </c>
      <c r="B7" s="733" t="s">
        <v>330</v>
      </c>
      <c r="C7" s="734"/>
      <c r="D7" s="733" t="s">
        <v>331</v>
      </c>
      <c r="E7" s="734"/>
      <c r="F7" s="745" t="s">
        <v>332</v>
      </c>
      <c r="G7" s="733" t="s">
        <v>333</v>
      </c>
      <c r="H7" s="734"/>
      <c r="I7" s="733" t="s">
        <v>334</v>
      </c>
      <c r="J7" s="734"/>
      <c r="K7" s="731" t="s">
        <v>335</v>
      </c>
      <c r="L7" s="731" t="s">
        <v>336</v>
      </c>
      <c r="M7" s="733" t="s">
        <v>337</v>
      </c>
      <c r="N7" s="734"/>
      <c r="O7" s="735" t="s">
        <v>242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4"/>
      <c r="AA7" s="14"/>
      <c r="AB7" s="14"/>
    </row>
    <row r="8" spans="1:28" ht="31.5">
      <c r="A8" s="744"/>
      <c r="B8" s="321" t="s">
        <v>338</v>
      </c>
      <c r="C8" s="321" t="s">
        <v>339</v>
      </c>
      <c r="D8" s="321" t="s">
        <v>338</v>
      </c>
      <c r="E8" s="321" t="s">
        <v>339</v>
      </c>
      <c r="F8" s="732"/>
      <c r="G8" s="321" t="s">
        <v>338</v>
      </c>
      <c r="H8" s="321" t="s">
        <v>339</v>
      </c>
      <c r="I8" s="321" t="s">
        <v>338</v>
      </c>
      <c r="J8" s="321" t="s">
        <v>339</v>
      </c>
      <c r="K8" s="732"/>
      <c r="L8" s="732"/>
      <c r="M8" s="321" t="s">
        <v>338</v>
      </c>
      <c r="N8" s="321" t="s">
        <v>339</v>
      </c>
      <c r="O8" s="736"/>
      <c r="P8" s="10"/>
      <c r="Q8" s="10"/>
      <c r="R8" s="10"/>
      <c r="S8" s="189"/>
      <c r="T8" s="189"/>
      <c r="U8" s="189"/>
      <c r="V8" s="189"/>
      <c r="W8" s="10"/>
      <c r="X8" s="10"/>
      <c r="Y8" s="10"/>
      <c r="Z8" s="14"/>
      <c r="AA8" s="14"/>
      <c r="AB8" s="14"/>
    </row>
    <row r="9" spans="1:28">
      <c r="A9" s="190" t="s">
        <v>236</v>
      </c>
      <c r="B9" s="21">
        <v>217</v>
      </c>
      <c r="C9" s="21">
        <v>2</v>
      </c>
      <c r="D9" s="21">
        <v>483</v>
      </c>
      <c r="E9" s="21">
        <v>7</v>
      </c>
      <c r="F9" s="21">
        <v>220</v>
      </c>
      <c r="G9" s="21">
        <v>703</v>
      </c>
      <c r="H9" s="21">
        <v>76</v>
      </c>
      <c r="I9" s="21">
        <v>435</v>
      </c>
      <c r="J9" s="21">
        <v>16</v>
      </c>
      <c r="K9" s="21">
        <v>1</v>
      </c>
      <c r="L9" s="21">
        <v>8</v>
      </c>
      <c r="M9" s="21">
        <v>233</v>
      </c>
      <c r="N9" s="21">
        <v>2</v>
      </c>
      <c r="O9" s="21">
        <v>2403</v>
      </c>
      <c r="P9" s="10"/>
      <c r="Q9" s="10"/>
      <c r="R9" s="10"/>
      <c r="S9" s="189"/>
      <c r="T9" s="48"/>
      <c r="U9" s="189"/>
      <c r="V9" s="48"/>
      <c r="W9" s="10"/>
      <c r="X9" s="10"/>
      <c r="Y9" s="10"/>
      <c r="Z9" s="14"/>
      <c r="AA9" s="14"/>
      <c r="AB9" s="14"/>
    </row>
    <row r="10" spans="1:28" ht="15.75" customHeight="1">
      <c r="A10" s="191" t="s">
        <v>237</v>
      </c>
      <c r="B10" s="192">
        <v>178</v>
      </c>
      <c r="C10" s="192">
        <v>7</v>
      </c>
      <c r="D10" s="192">
        <v>1039</v>
      </c>
      <c r="E10" s="192">
        <v>26</v>
      </c>
      <c r="F10" s="192">
        <v>86</v>
      </c>
      <c r="G10" s="192">
        <v>265</v>
      </c>
      <c r="H10" s="192">
        <v>24</v>
      </c>
      <c r="I10" s="192">
        <v>166</v>
      </c>
      <c r="J10" s="192">
        <v>7</v>
      </c>
      <c r="K10" s="192">
        <v>8</v>
      </c>
      <c r="L10" s="192">
        <v>13</v>
      </c>
      <c r="M10" s="192">
        <v>104</v>
      </c>
      <c r="N10" s="192">
        <v>6</v>
      </c>
      <c r="O10" s="192">
        <v>1929</v>
      </c>
      <c r="P10" s="10"/>
      <c r="Q10" s="10"/>
      <c r="R10" s="10"/>
      <c r="S10" s="189"/>
      <c r="T10" s="48"/>
      <c r="U10" s="189"/>
      <c r="V10" s="48"/>
      <c r="W10" s="10"/>
      <c r="X10" s="10"/>
      <c r="Y10" s="10"/>
      <c r="Z10" s="14"/>
      <c r="AA10" s="14"/>
      <c r="AB10" s="14"/>
    </row>
    <row r="11" spans="1:28" ht="15.75" customHeight="1">
      <c r="A11" s="193" t="s">
        <v>247</v>
      </c>
      <c r="B11" s="20">
        <v>61</v>
      </c>
      <c r="C11" s="20">
        <v>1</v>
      </c>
      <c r="D11" s="20">
        <v>85</v>
      </c>
      <c r="E11" s="194">
        <v>0</v>
      </c>
      <c r="F11" s="20">
        <v>16</v>
      </c>
      <c r="G11" s="20">
        <v>109</v>
      </c>
      <c r="H11" s="194">
        <v>1</v>
      </c>
      <c r="I11" s="20">
        <v>81</v>
      </c>
      <c r="J11" s="194">
        <v>0</v>
      </c>
      <c r="K11" s="194">
        <v>0</v>
      </c>
      <c r="L11" s="20">
        <v>6</v>
      </c>
      <c r="M11" s="20">
        <v>32</v>
      </c>
      <c r="N11" s="194">
        <v>0</v>
      </c>
      <c r="O11" s="20">
        <v>392</v>
      </c>
      <c r="P11" s="10"/>
      <c r="Q11" s="10"/>
      <c r="R11" s="10"/>
      <c r="S11" s="189"/>
      <c r="T11" s="48"/>
      <c r="U11" s="189"/>
      <c r="V11" s="48"/>
      <c r="W11" s="10"/>
      <c r="X11" s="10"/>
      <c r="Y11" s="10"/>
      <c r="Z11" s="14"/>
      <c r="AA11" s="14"/>
      <c r="AB11" s="14"/>
    </row>
    <row r="12" spans="1:28" ht="15.75" customHeight="1">
      <c r="A12" s="191" t="s">
        <v>238</v>
      </c>
      <c r="B12" s="192">
        <v>17</v>
      </c>
      <c r="C12" s="192">
        <v>0</v>
      </c>
      <c r="D12" s="192">
        <v>91</v>
      </c>
      <c r="E12" s="192">
        <v>2</v>
      </c>
      <c r="F12" s="192">
        <v>92</v>
      </c>
      <c r="G12" s="192">
        <v>364</v>
      </c>
      <c r="H12" s="192">
        <v>65</v>
      </c>
      <c r="I12" s="192">
        <v>129</v>
      </c>
      <c r="J12" s="192">
        <v>11</v>
      </c>
      <c r="K12" s="195">
        <v>0</v>
      </c>
      <c r="L12" s="192">
        <v>6</v>
      </c>
      <c r="M12" s="192">
        <v>68</v>
      </c>
      <c r="N12" s="192">
        <v>3</v>
      </c>
      <c r="O12" s="192">
        <v>848</v>
      </c>
      <c r="P12" s="10"/>
      <c r="Q12" s="10"/>
      <c r="R12" s="10"/>
      <c r="S12" s="189"/>
      <c r="T12" s="48"/>
      <c r="U12" s="189"/>
      <c r="V12" s="48"/>
      <c r="W12" s="10"/>
      <c r="X12" s="10"/>
      <c r="Y12" s="10"/>
      <c r="Z12" s="14"/>
      <c r="AA12" s="14"/>
      <c r="AB12" s="14"/>
    </row>
    <row r="13" spans="1:28" ht="15.75" customHeight="1">
      <c r="A13" s="193" t="s">
        <v>240</v>
      </c>
      <c r="B13" s="20">
        <v>30</v>
      </c>
      <c r="C13" s="20">
        <v>2</v>
      </c>
      <c r="D13" s="20">
        <v>265</v>
      </c>
      <c r="E13" s="20">
        <v>10</v>
      </c>
      <c r="F13" s="20">
        <v>170</v>
      </c>
      <c r="G13" s="20">
        <v>56</v>
      </c>
      <c r="H13" s="20">
        <v>7</v>
      </c>
      <c r="I13" s="20">
        <v>128</v>
      </c>
      <c r="J13" s="20">
        <v>6</v>
      </c>
      <c r="K13" s="20">
        <v>2</v>
      </c>
      <c r="L13" s="20">
        <v>5</v>
      </c>
      <c r="M13" s="20">
        <v>58</v>
      </c>
      <c r="N13" s="20">
        <v>2</v>
      </c>
      <c r="O13" s="20">
        <v>741</v>
      </c>
      <c r="P13" s="10"/>
      <c r="Q13" s="10"/>
      <c r="R13" s="10"/>
      <c r="S13" s="189"/>
      <c r="T13" s="48"/>
      <c r="U13" s="189"/>
      <c r="V13" s="48"/>
      <c r="W13" s="10"/>
      <c r="X13" s="10"/>
      <c r="Y13" s="10"/>
      <c r="Z13" s="14"/>
      <c r="AA13" s="14"/>
      <c r="AB13" s="14"/>
    </row>
    <row r="14" spans="1:28" ht="15.75" customHeight="1">
      <c r="A14" s="196" t="s">
        <v>241</v>
      </c>
      <c r="B14" s="197">
        <v>53</v>
      </c>
      <c r="C14" s="197">
        <v>5</v>
      </c>
      <c r="D14" s="197">
        <v>167</v>
      </c>
      <c r="E14" s="197">
        <v>7</v>
      </c>
      <c r="F14" s="197">
        <v>96</v>
      </c>
      <c r="G14" s="197">
        <v>44</v>
      </c>
      <c r="H14" s="197">
        <v>9</v>
      </c>
      <c r="I14" s="197">
        <v>182</v>
      </c>
      <c r="J14" s="197">
        <v>11</v>
      </c>
      <c r="K14" s="197">
        <v>1</v>
      </c>
      <c r="L14" s="197">
        <v>6</v>
      </c>
      <c r="M14" s="197">
        <v>67</v>
      </c>
      <c r="N14" s="198">
        <v>0</v>
      </c>
      <c r="O14" s="197">
        <v>648</v>
      </c>
      <c r="P14" s="10"/>
      <c r="Q14" s="10"/>
      <c r="R14" s="10"/>
      <c r="S14" s="189"/>
      <c r="T14" s="48"/>
      <c r="U14" s="189"/>
      <c r="V14" s="48"/>
      <c r="W14" s="10"/>
      <c r="X14" s="10"/>
      <c r="Y14" s="10"/>
      <c r="Z14" s="14"/>
      <c r="AA14" s="14"/>
      <c r="AB14" s="14"/>
    </row>
    <row r="15" spans="1:28" ht="15.75" customHeight="1">
      <c r="A15" s="750" t="s">
        <v>242</v>
      </c>
      <c r="B15" s="234">
        <v>556</v>
      </c>
      <c r="C15" s="234">
        <v>17</v>
      </c>
      <c r="D15" s="234">
        <v>2130</v>
      </c>
      <c r="E15" s="234">
        <v>52</v>
      </c>
      <c r="F15" s="731">
        <v>680</v>
      </c>
      <c r="G15" s="471">
        <v>1541</v>
      </c>
      <c r="H15" s="471">
        <v>182</v>
      </c>
      <c r="I15" s="471">
        <v>1121</v>
      </c>
      <c r="J15" s="471">
        <v>51</v>
      </c>
      <c r="K15" s="754">
        <v>12</v>
      </c>
      <c r="L15" s="754">
        <v>44</v>
      </c>
      <c r="M15" s="471">
        <v>562</v>
      </c>
      <c r="N15" s="471">
        <v>13</v>
      </c>
      <c r="O15" s="737">
        <v>6961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4"/>
      <c r="AA15" s="14"/>
      <c r="AB15" s="14"/>
    </row>
    <row r="16" spans="1:28" ht="15.75" customHeight="1">
      <c r="A16" s="751"/>
      <c r="B16" s="746">
        <v>573</v>
      </c>
      <c r="C16" s="747"/>
      <c r="D16" s="746">
        <v>2182</v>
      </c>
      <c r="E16" s="747"/>
      <c r="F16" s="753"/>
      <c r="G16" s="739">
        <v>1723</v>
      </c>
      <c r="H16" s="589"/>
      <c r="I16" s="739">
        <v>1172</v>
      </c>
      <c r="J16" s="589"/>
      <c r="K16" s="755"/>
      <c r="L16" s="755"/>
      <c r="M16" s="739">
        <v>575</v>
      </c>
      <c r="N16" s="589"/>
      <c r="O16" s="738"/>
      <c r="P16" s="11"/>
      <c r="Q16" s="11"/>
      <c r="R16" s="11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752"/>
      <c r="B17" s="748">
        <v>8.2315759229995691E-2</v>
      </c>
      <c r="C17" s="749"/>
      <c r="D17" s="748">
        <v>0.31346070966815115</v>
      </c>
      <c r="E17" s="749"/>
      <c r="F17" s="320">
        <v>9.7687113920413737E-2</v>
      </c>
      <c r="G17" s="748">
        <v>0.19920174165457186</v>
      </c>
      <c r="H17" s="749"/>
      <c r="I17" s="740">
        <v>0.16836661399224248</v>
      </c>
      <c r="J17" s="599"/>
      <c r="K17" s="472">
        <v>1.72389024565436E-3</v>
      </c>
      <c r="L17" s="472">
        <v>6.3209309007326532E-3</v>
      </c>
      <c r="M17" s="740">
        <v>8.260307427093809E-2</v>
      </c>
      <c r="N17" s="599"/>
      <c r="O17" s="473">
        <v>0.95167983388269994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4"/>
    </row>
    <row r="18" spans="1:28" ht="15.75" customHeight="1">
      <c r="A18" s="13" t="s">
        <v>340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99"/>
      <c r="M18" s="11"/>
      <c r="N18" s="11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4"/>
    </row>
    <row r="19" spans="1:28" ht="15.75" customHeight="1">
      <c r="A19" s="10"/>
      <c r="B19" s="24"/>
      <c r="C19" s="24"/>
      <c r="D19" s="24"/>
      <c r="E19" s="24"/>
      <c r="F19" s="24"/>
      <c r="G19" s="24"/>
      <c r="H19" s="200"/>
      <c r="I19" s="24"/>
      <c r="J19" s="24"/>
      <c r="K19" s="24"/>
      <c r="L19" s="24"/>
      <c r="M19" s="24"/>
      <c r="N19" s="24"/>
      <c r="O19" s="10"/>
      <c r="P19" s="10"/>
      <c r="Q19" s="24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4"/>
    </row>
    <row r="20" spans="1:28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4"/>
      <c r="AA20" s="14"/>
      <c r="AB20" s="14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24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4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4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89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4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4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89"/>
      <c r="O25" s="189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4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4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4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4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89"/>
      <c r="N29" s="189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4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24"/>
      <c r="N30" s="24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4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24"/>
      <c r="N31" s="24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4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24"/>
      <c r="N32" s="24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4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24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4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24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4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4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4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4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4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4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4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4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4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4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4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4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4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4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4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4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4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4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4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4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4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4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4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4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4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4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4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4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4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4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4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4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4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4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4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4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4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4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4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4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4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4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4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4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4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4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4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4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4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4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4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4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4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4"/>
    </row>
    <row r="88" spans="1:28" ht="15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4"/>
    </row>
    <row r="89" spans="1:28" ht="15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4"/>
    </row>
    <row r="90" spans="1:28" ht="15.75" hidden="1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4"/>
    </row>
    <row r="91" spans="1:28" ht="15.75" hidden="1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4"/>
    </row>
    <row r="92" spans="1:28" ht="15.75" hidden="1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4"/>
    </row>
    <row r="93" spans="1:28" ht="15.75" hidden="1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4"/>
    </row>
    <row r="94" spans="1:28" ht="15.75" hidden="1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4"/>
    </row>
    <row r="95" spans="1:28" ht="15.75" hidden="1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4"/>
    </row>
    <row r="96" spans="1:28" ht="15.75" hidden="1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4"/>
    </row>
    <row r="97" spans="1:28" ht="15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4"/>
    </row>
    <row r="98" spans="1:28" ht="15.75" hidden="1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4"/>
    </row>
    <row r="99" spans="1:28" ht="15.75" hidden="1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4"/>
    </row>
    <row r="100" spans="1:28" ht="15.75" hidden="1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4"/>
    </row>
    <row r="101" spans="1:28" ht="15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4"/>
    </row>
    <row r="102" spans="1:28" ht="15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4"/>
    </row>
    <row r="103" spans="1:28" ht="15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4"/>
    </row>
    <row r="104" spans="1:28" ht="15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4"/>
    </row>
    <row r="105" spans="1:28" ht="15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4"/>
    </row>
    <row r="106" spans="1:28" ht="15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4"/>
    </row>
    <row r="107" spans="1:28" ht="15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4"/>
    </row>
    <row r="108" spans="1:28" ht="15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4"/>
    </row>
    <row r="109" spans="1:28" ht="15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4"/>
    </row>
    <row r="110" spans="1:28" ht="15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4"/>
    </row>
    <row r="111" spans="1:28" ht="15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4"/>
    </row>
    <row r="112" spans="1:28" ht="15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4"/>
    </row>
    <row r="113" spans="1:28" ht="15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4"/>
    </row>
    <row r="114" spans="1:28" ht="15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4"/>
    </row>
    <row r="115" spans="1:28" ht="15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4"/>
    </row>
    <row r="116" spans="1:28" ht="15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4"/>
    </row>
    <row r="117" spans="1:28" ht="15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4"/>
    </row>
    <row r="118" spans="1:28" ht="15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4"/>
    </row>
    <row r="119" spans="1:28" ht="15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4"/>
    </row>
    <row r="120" spans="1:28" ht="15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4"/>
    </row>
    <row r="121" spans="1:28" ht="15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4"/>
    </row>
    <row r="122" spans="1:28" ht="15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4"/>
    </row>
    <row r="123" spans="1:28" ht="15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4"/>
    </row>
    <row r="124" spans="1:28" ht="15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4"/>
    </row>
    <row r="125" spans="1:28" ht="15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4"/>
    </row>
    <row r="126" spans="1:28" ht="15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4"/>
    </row>
    <row r="127" spans="1:28" ht="15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4"/>
    </row>
    <row r="128" spans="1:28" ht="15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4"/>
    </row>
    <row r="129" spans="1:28" ht="15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4"/>
    </row>
    <row r="130" spans="1:28" ht="15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4"/>
    </row>
    <row r="131" spans="1:28" ht="15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4"/>
    </row>
    <row r="132" spans="1:28" ht="15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4"/>
    </row>
    <row r="133" spans="1:28" ht="15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4"/>
    </row>
    <row r="134" spans="1:28" ht="15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4"/>
    </row>
    <row r="135" spans="1:28" ht="15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4"/>
    </row>
    <row r="136" spans="1:28" ht="15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4"/>
    </row>
    <row r="137" spans="1:28" ht="15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4"/>
    </row>
    <row r="138" spans="1:28" ht="15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4"/>
    </row>
    <row r="139" spans="1:28" ht="15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4"/>
    </row>
    <row r="140" spans="1:28" ht="15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4"/>
    </row>
    <row r="141" spans="1:28" ht="15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4"/>
    </row>
    <row r="142" spans="1:28" ht="15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4"/>
    </row>
    <row r="143" spans="1:28" ht="15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4"/>
    </row>
    <row r="144" spans="1:28" ht="15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4"/>
    </row>
    <row r="145" spans="1:28" ht="15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4"/>
    </row>
    <row r="146" spans="1:28" ht="15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4"/>
    </row>
    <row r="147" spans="1:28" ht="15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4"/>
    </row>
    <row r="148" spans="1:28" ht="15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4"/>
    </row>
    <row r="149" spans="1:28" ht="15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4"/>
    </row>
    <row r="150" spans="1:28" ht="15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4"/>
    </row>
    <row r="151" spans="1:28" ht="15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4"/>
    </row>
    <row r="152" spans="1:28" ht="15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4"/>
    </row>
    <row r="153" spans="1:28" ht="15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4"/>
    </row>
    <row r="154" spans="1:28" ht="15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4"/>
    </row>
    <row r="155" spans="1:28" ht="15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4"/>
    </row>
    <row r="156" spans="1:28" ht="15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4"/>
    </row>
    <row r="157" spans="1:28" ht="15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4"/>
    </row>
    <row r="158" spans="1:28" ht="15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4"/>
    </row>
    <row r="159" spans="1:28" ht="15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4"/>
    </row>
    <row r="160" spans="1:28" ht="15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4"/>
    </row>
    <row r="161" spans="1:28" ht="15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4"/>
    </row>
    <row r="162" spans="1:28" ht="15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4"/>
    </row>
    <row r="163" spans="1:28" ht="15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4"/>
    </row>
    <row r="164" spans="1:28" ht="15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4"/>
    </row>
    <row r="165" spans="1:28" ht="15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4"/>
    </row>
    <row r="166" spans="1:28" ht="15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4"/>
    </row>
    <row r="167" spans="1:28" ht="15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4"/>
    </row>
    <row r="168" spans="1:28" ht="15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4"/>
    </row>
    <row r="169" spans="1:28" ht="15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4"/>
    </row>
    <row r="170" spans="1:28" ht="15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4"/>
    </row>
    <row r="171" spans="1:28" ht="15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4"/>
    </row>
    <row r="172" spans="1:28" ht="15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4"/>
    </row>
    <row r="173" spans="1:28" ht="15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4"/>
    </row>
    <row r="174" spans="1:28" ht="15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4"/>
    </row>
    <row r="175" spans="1:28" ht="15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4"/>
    </row>
    <row r="176" spans="1:28" ht="15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4"/>
    </row>
    <row r="177" spans="1:28" ht="15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4"/>
    </row>
    <row r="178" spans="1:28" ht="15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4"/>
    </row>
    <row r="179" spans="1:28" ht="15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4"/>
    </row>
    <row r="180" spans="1:28" ht="15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4"/>
    </row>
    <row r="181" spans="1:28" ht="15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4"/>
    </row>
    <row r="182" spans="1:28" ht="15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4"/>
    </row>
    <row r="183" spans="1:28" ht="15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4"/>
    </row>
    <row r="184" spans="1:28" ht="15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4"/>
    </row>
    <row r="185" spans="1:28" ht="15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4"/>
    </row>
    <row r="186" spans="1:28" ht="15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4"/>
    </row>
    <row r="187" spans="1:28" ht="15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4"/>
    </row>
    <row r="188" spans="1:28" ht="15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4"/>
    </row>
    <row r="189" spans="1:28" ht="15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4"/>
    </row>
    <row r="190" spans="1:28" ht="15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4"/>
    </row>
    <row r="191" spans="1:28" ht="15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4"/>
    </row>
    <row r="192" spans="1:28" ht="15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4"/>
    </row>
    <row r="193" spans="1:28" ht="15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4"/>
    </row>
    <row r="194" spans="1:28" ht="15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4"/>
    </row>
    <row r="195" spans="1:28" ht="15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4"/>
    </row>
    <row r="196" spans="1:28" ht="15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4"/>
    </row>
    <row r="197" spans="1:28" ht="15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4"/>
    </row>
    <row r="198" spans="1:28" ht="15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4"/>
    </row>
    <row r="199" spans="1:28" ht="15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4"/>
    </row>
    <row r="200" spans="1:28" ht="15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4"/>
    </row>
    <row r="201" spans="1:28" ht="15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4"/>
    </row>
    <row r="202" spans="1:28" ht="15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4"/>
    </row>
    <row r="203" spans="1:28" ht="15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4"/>
    </row>
    <row r="204" spans="1:28" ht="15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4"/>
    </row>
    <row r="205" spans="1:28" ht="15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4"/>
    </row>
    <row r="206" spans="1:28" ht="15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4"/>
    </row>
    <row r="207" spans="1:28" ht="15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4"/>
    </row>
    <row r="208" spans="1:28" ht="15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4"/>
    </row>
    <row r="209" spans="1:28" ht="15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4"/>
    </row>
    <row r="210" spans="1:28" ht="15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4"/>
    </row>
    <row r="211" spans="1:28" ht="15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4"/>
    </row>
    <row r="212" spans="1:28" ht="15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4"/>
    </row>
    <row r="213" spans="1:28" ht="15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4"/>
    </row>
    <row r="214" spans="1:28" ht="15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4"/>
    </row>
    <row r="215" spans="1:28" ht="15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4"/>
    </row>
    <row r="216" spans="1:28" ht="15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4"/>
    </row>
    <row r="217" spans="1:28" ht="15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4"/>
    </row>
    <row r="218" spans="1:28" ht="15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hidden="1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hidden="1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hidden="1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hidden="1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hidden="1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hidden="1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hidden="1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hidden="1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hidden="1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hidden="1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hidden="1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hidden="1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hidden="1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hidden="1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hidden="1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hidden="1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hidden="1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hidden="1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hidden="1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hidden="1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hidden="1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hidden="1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hidden="1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hidden="1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hidden="1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hidden="1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hidden="1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hidden="1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hidden="1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hidden="1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hidden="1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hidden="1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hidden="1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hidden="1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hidden="1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hidden="1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hidden="1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hidden="1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hidden="1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hidden="1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hidden="1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hidden="1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hidden="1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hidden="1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hidden="1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hidden="1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hidden="1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hidden="1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hidden="1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hidden="1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hidden="1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hidden="1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" hidden="1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" hidden="1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2.7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2.7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2.7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2.7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2.7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8">
    <mergeCell ref="A15:A17"/>
    <mergeCell ref="F15:F16"/>
    <mergeCell ref="K15:K16"/>
    <mergeCell ref="L15:L16"/>
    <mergeCell ref="I16:J16"/>
    <mergeCell ref="I17:J17"/>
    <mergeCell ref="M17:N17"/>
    <mergeCell ref="A5:K5"/>
    <mergeCell ref="N5:U5"/>
    <mergeCell ref="A6:L6"/>
    <mergeCell ref="A7:A8"/>
    <mergeCell ref="B7:C7"/>
    <mergeCell ref="D7:E7"/>
    <mergeCell ref="F7:F8"/>
    <mergeCell ref="D16:E16"/>
    <mergeCell ref="G16:H16"/>
    <mergeCell ref="B16:C16"/>
    <mergeCell ref="B17:C17"/>
    <mergeCell ref="D17:E17"/>
    <mergeCell ref="G17:H17"/>
    <mergeCell ref="G7:H7"/>
    <mergeCell ref="I7:J7"/>
    <mergeCell ref="K7:K8"/>
    <mergeCell ref="L7:L8"/>
    <mergeCell ref="M7:N7"/>
    <mergeCell ref="O7:O8"/>
    <mergeCell ref="O15:O16"/>
    <mergeCell ref="M16:N16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="70" zoomScaleNormal="70" workbookViewId="0">
      <selection activeCell="I16" sqref="I16"/>
    </sheetView>
  </sheetViews>
  <sheetFormatPr baseColWidth="10" defaultColWidth="0" defaultRowHeight="15" customHeight="1" zeroHeight="1"/>
  <cols>
    <col min="1" max="1" width="15.7109375" customWidth="1"/>
    <col min="2" max="5" width="11.7109375" customWidth="1"/>
    <col min="6" max="6" width="14" customWidth="1"/>
    <col min="7" max="7" width="13.140625" customWidth="1"/>
    <col min="8" max="10" width="11.7109375" customWidth="1"/>
    <col min="11" max="11" width="10.140625" customWidth="1"/>
    <col min="12" max="12" width="22.42578125" customWidth="1"/>
    <col min="13" max="13" width="12.42578125" customWidth="1"/>
    <col min="14" max="14" width="10" customWidth="1"/>
    <col min="15" max="15" width="9.42578125" customWidth="1"/>
    <col min="16" max="16" width="15" customWidth="1"/>
    <col min="17" max="26" width="10.7109375" customWidth="1"/>
    <col min="27" max="29" width="14.42578125" customWidth="1"/>
    <col min="30" max="16384" width="14.42578125" hidden="1"/>
  </cols>
  <sheetData>
    <row r="1" spans="1:26" ht="12.7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.7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20.25" customHeight="1">
      <c r="A5" s="636" t="s">
        <v>341</v>
      </c>
      <c r="B5" s="576"/>
      <c r="C5" s="576"/>
      <c r="D5" s="576"/>
      <c r="E5" s="576"/>
      <c r="F5" s="576"/>
      <c r="G5" s="576"/>
      <c r="H5" s="576"/>
      <c r="I5" s="576"/>
      <c r="J5" s="576"/>
      <c r="K5" s="10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>
      <c r="A6" s="636" t="s">
        <v>467</v>
      </c>
      <c r="B6" s="576"/>
      <c r="C6" s="576"/>
      <c r="D6" s="576"/>
      <c r="E6" s="576"/>
      <c r="F6" s="576"/>
      <c r="G6" s="576"/>
      <c r="H6" s="576"/>
      <c r="I6" s="576"/>
      <c r="J6" s="576"/>
      <c r="K6" s="10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14"/>
      <c r="V7" s="14"/>
      <c r="W7" s="14"/>
      <c r="X7" s="14"/>
      <c r="Y7" s="14"/>
      <c r="Z7" s="14"/>
    </row>
    <row r="8" spans="1:26" ht="18" customHeight="1">
      <c r="A8" s="767" t="s">
        <v>223</v>
      </c>
      <c r="B8" s="765" t="s">
        <v>342</v>
      </c>
      <c r="C8" s="693"/>
      <c r="D8" s="765" t="s">
        <v>343</v>
      </c>
      <c r="E8" s="693"/>
      <c r="F8" s="765" t="s">
        <v>344</v>
      </c>
      <c r="G8" s="693"/>
      <c r="H8" s="765" t="s">
        <v>345</v>
      </c>
      <c r="I8" s="693"/>
      <c r="J8" s="768" t="s">
        <v>242</v>
      </c>
      <c r="K8" s="202"/>
      <c r="L8" s="766" t="s">
        <v>346</v>
      </c>
      <c r="M8" s="576"/>
      <c r="N8" s="576"/>
      <c r="O8" s="576"/>
      <c r="P8" s="576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0.25" customHeight="1">
      <c r="A9" s="759"/>
      <c r="B9" s="188" t="s">
        <v>338</v>
      </c>
      <c r="C9" s="188" t="s">
        <v>339</v>
      </c>
      <c r="D9" s="188" t="s">
        <v>338</v>
      </c>
      <c r="E9" s="188" t="s">
        <v>339</v>
      </c>
      <c r="F9" s="188" t="s">
        <v>338</v>
      </c>
      <c r="G9" s="188" t="s">
        <v>339</v>
      </c>
      <c r="H9" s="188" t="s">
        <v>338</v>
      </c>
      <c r="I9" s="188" t="s">
        <v>339</v>
      </c>
      <c r="J9" s="764"/>
      <c r="K9" s="202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0.25" customHeight="1">
      <c r="A10" s="203" t="s">
        <v>236</v>
      </c>
      <c r="B10" s="459">
        <v>1137</v>
      </c>
      <c r="C10" s="459">
        <v>62</v>
      </c>
      <c r="D10" s="459">
        <v>4008</v>
      </c>
      <c r="E10" s="459">
        <v>168</v>
      </c>
      <c r="F10" s="459">
        <v>6802</v>
      </c>
      <c r="G10" s="459">
        <v>387</v>
      </c>
      <c r="H10" s="459">
        <v>11947</v>
      </c>
      <c r="I10" s="459">
        <v>617</v>
      </c>
      <c r="J10" s="475">
        <v>12564</v>
      </c>
      <c r="K10" s="12"/>
      <c r="L10" s="204" t="s">
        <v>347</v>
      </c>
      <c r="M10" s="205" t="s">
        <v>338</v>
      </c>
      <c r="N10" s="205" t="s">
        <v>339</v>
      </c>
      <c r="O10" s="205" t="s">
        <v>242</v>
      </c>
      <c r="P10" s="206" t="s">
        <v>348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8" customHeight="1">
      <c r="A11" s="207" t="s">
        <v>237</v>
      </c>
      <c r="B11" s="458">
        <v>620</v>
      </c>
      <c r="C11" s="458">
        <v>33</v>
      </c>
      <c r="D11" s="458">
        <v>2089</v>
      </c>
      <c r="E11" s="458">
        <v>161</v>
      </c>
      <c r="F11" s="458">
        <v>3546</v>
      </c>
      <c r="G11" s="458">
        <v>262</v>
      </c>
      <c r="H11" s="458">
        <v>6255</v>
      </c>
      <c r="I11" s="458">
        <v>456</v>
      </c>
      <c r="J11" s="476">
        <v>6711</v>
      </c>
      <c r="K11" s="12"/>
      <c r="L11" s="208" t="s">
        <v>349</v>
      </c>
      <c r="M11" s="209">
        <v>33722</v>
      </c>
      <c r="N11" s="209">
        <v>2071</v>
      </c>
      <c r="O11" s="209">
        <v>35793</v>
      </c>
      <c r="P11" s="210">
        <v>0.36968983360703994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8" customHeight="1">
      <c r="A12" s="203" t="s">
        <v>247</v>
      </c>
      <c r="B12" s="459">
        <v>434</v>
      </c>
      <c r="C12" s="459">
        <v>8</v>
      </c>
      <c r="D12" s="459">
        <v>1043</v>
      </c>
      <c r="E12" s="459">
        <v>33</v>
      </c>
      <c r="F12" s="459">
        <v>1656</v>
      </c>
      <c r="G12" s="459">
        <v>51</v>
      </c>
      <c r="H12" s="459">
        <v>3133</v>
      </c>
      <c r="I12" s="459">
        <v>92</v>
      </c>
      <c r="J12" s="475">
        <v>3225</v>
      </c>
      <c r="K12" s="12"/>
      <c r="L12" s="211" t="s">
        <v>350</v>
      </c>
      <c r="M12" s="212">
        <v>53262</v>
      </c>
      <c r="N12" s="212">
        <v>4266</v>
      </c>
      <c r="O12" s="212">
        <v>57528</v>
      </c>
      <c r="P12" s="213">
        <v>0.5941808942459641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8" customHeight="1">
      <c r="A13" s="207" t="s">
        <v>238</v>
      </c>
      <c r="B13" s="458">
        <v>496</v>
      </c>
      <c r="C13" s="458">
        <v>19</v>
      </c>
      <c r="D13" s="458">
        <v>1348</v>
      </c>
      <c r="E13" s="458">
        <v>78</v>
      </c>
      <c r="F13" s="458">
        <v>2087</v>
      </c>
      <c r="G13" s="458">
        <v>132</v>
      </c>
      <c r="H13" s="458">
        <v>3931</v>
      </c>
      <c r="I13" s="458">
        <v>229</v>
      </c>
      <c r="J13" s="476">
        <v>4160</v>
      </c>
      <c r="K13" s="12"/>
      <c r="L13" s="214" t="s">
        <v>351</v>
      </c>
      <c r="M13" s="215">
        <v>3070</v>
      </c>
      <c r="N13" s="215">
        <v>428</v>
      </c>
      <c r="O13" s="215">
        <v>3498</v>
      </c>
      <c r="P13" s="216">
        <v>3.612927214699594E-2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8" customHeight="1">
      <c r="A14" s="203" t="s">
        <v>240</v>
      </c>
      <c r="B14" s="459">
        <v>460</v>
      </c>
      <c r="C14" s="459">
        <v>31</v>
      </c>
      <c r="D14" s="459">
        <v>1313</v>
      </c>
      <c r="E14" s="459">
        <v>94</v>
      </c>
      <c r="F14" s="459">
        <v>2167</v>
      </c>
      <c r="G14" s="459">
        <v>194</v>
      </c>
      <c r="H14" s="459">
        <v>3940</v>
      </c>
      <c r="I14" s="459">
        <v>319</v>
      </c>
      <c r="J14" s="475">
        <v>4259</v>
      </c>
      <c r="K14" s="12"/>
      <c r="L14" s="217" t="s">
        <v>242</v>
      </c>
      <c r="M14" s="218">
        <v>90054</v>
      </c>
      <c r="N14" s="218">
        <v>6765</v>
      </c>
      <c r="O14" s="218">
        <v>96819</v>
      </c>
      <c r="P14" s="219">
        <v>1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8" customHeight="1">
      <c r="A15" s="207" t="s">
        <v>241</v>
      </c>
      <c r="B15" s="458">
        <v>592</v>
      </c>
      <c r="C15" s="458">
        <v>27</v>
      </c>
      <c r="D15" s="458">
        <v>1529</v>
      </c>
      <c r="E15" s="458">
        <v>134</v>
      </c>
      <c r="F15" s="458">
        <v>2255</v>
      </c>
      <c r="G15" s="458">
        <v>218</v>
      </c>
      <c r="H15" s="458">
        <v>4376</v>
      </c>
      <c r="I15" s="458">
        <v>379</v>
      </c>
      <c r="J15" s="476">
        <v>4755</v>
      </c>
      <c r="K15" s="12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1.75" customHeight="1">
      <c r="A16" s="769" t="s">
        <v>352</v>
      </c>
      <c r="B16" s="474">
        <v>3739</v>
      </c>
      <c r="C16" s="474">
        <v>180</v>
      </c>
      <c r="D16" s="474">
        <v>11330</v>
      </c>
      <c r="E16" s="474">
        <v>668</v>
      </c>
      <c r="F16" s="474">
        <v>18513</v>
      </c>
      <c r="G16" s="474">
        <v>1244</v>
      </c>
      <c r="H16" s="474">
        <v>33582</v>
      </c>
      <c r="I16" s="474">
        <v>2092</v>
      </c>
      <c r="J16" s="771">
        <v>35674</v>
      </c>
      <c r="K16" s="12"/>
      <c r="L16" s="14"/>
      <c r="M16" s="14"/>
      <c r="N16" s="14"/>
      <c r="O16" s="200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1.75" customHeight="1">
      <c r="A17" s="691"/>
      <c r="B17" s="762">
        <v>3919</v>
      </c>
      <c r="C17" s="589"/>
      <c r="D17" s="762">
        <v>11998</v>
      </c>
      <c r="E17" s="589"/>
      <c r="F17" s="762">
        <v>19757</v>
      </c>
      <c r="G17" s="589"/>
      <c r="H17" s="762">
        <v>35674</v>
      </c>
      <c r="I17" s="589"/>
      <c r="J17" s="771"/>
      <c r="K17" s="12"/>
      <c r="L17" s="14"/>
      <c r="M17" s="14"/>
      <c r="N17" s="14"/>
      <c r="O17" s="200"/>
      <c r="P17" s="200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21.75" customHeight="1" thickBot="1">
      <c r="A18" s="220" t="s">
        <v>267</v>
      </c>
      <c r="B18" s="756">
        <v>0.8955667276051188</v>
      </c>
      <c r="C18" s="757"/>
      <c r="D18" s="756">
        <v>2.7417733089579523</v>
      </c>
      <c r="E18" s="757"/>
      <c r="F18" s="756">
        <v>4.5148537477148079</v>
      </c>
      <c r="G18" s="757"/>
      <c r="H18" s="756">
        <v>8.1521937842778787</v>
      </c>
      <c r="I18" s="757"/>
      <c r="J18" s="772"/>
      <c r="K18" s="12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7.25" customHeight="1">
      <c r="A21" s="636" t="s">
        <v>353</v>
      </c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10"/>
      <c r="N21" s="10"/>
      <c r="O21" s="10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0.75" customHeight="1">
      <c r="A22" s="758"/>
      <c r="B22" s="698"/>
      <c r="C22" s="698"/>
      <c r="D22" s="698"/>
      <c r="E22" s="698"/>
      <c r="F22" s="698"/>
      <c r="G22" s="698"/>
      <c r="H22" s="698"/>
      <c r="I22" s="698"/>
      <c r="J22" s="698"/>
      <c r="K22" s="698"/>
      <c r="L22" s="698"/>
      <c r="M22" s="201"/>
      <c r="N22" s="201"/>
      <c r="O22" s="201"/>
      <c r="P22" s="201"/>
      <c r="Q22" s="201"/>
      <c r="R22" s="201"/>
      <c r="S22" s="201"/>
      <c r="T22" s="201"/>
      <c r="U22" s="14"/>
      <c r="V22" s="14"/>
      <c r="W22" s="14"/>
      <c r="X22" s="14"/>
      <c r="Y22" s="14"/>
      <c r="Z22" s="14"/>
    </row>
    <row r="23" spans="1:26" ht="21.75" customHeight="1">
      <c r="A23" s="743" t="s">
        <v>223</v>
      </c>
      <c r="B23" s="760" t="s">
        <v>354</v>
      </c>
      <c r="C23" s="693"/>
      <c r="D23" s="760" t="s">
        <v>355</v>
      </c>
      <c r="E23" s="693"/>
      <c r="F23" s="760" t="s">
        <v>356</v>
      </c>
      <c r="G23" s="693"/>
      <c r="H23" s="760" t="s">
        <v>357</v>
      </c>
      <c r="I23" s="693"/>
      <c r="J23" s="760" t="s">
        <v>345</v>
      </c>
      <c r="K23" s="693"/>
      <c r="L23" s="763" t="s">
        <v>358</v>
      </c>
      <c r="M23" s="1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1.75" customHeight="1">
      <c r="A24" s="759"/>
      <c r="B24" s="15" t="s">
        <v>338</v>
      </c>
      <c r="C24" s="15" t="s">
        <v>339</v>
      </c>
      <c r="D24" s="15" t="s">
        <v>338</v>
      </c>
      <c r="E24" s="15" t="s">
        <v>339</v>
      </c>
      <c r="F24" s="15" t="s">
        <v>338</v>
      </c>
      <c r="G24" s="15" t="s">
        <v>339</v>
      </c>
      <c r="H24" s="15" t="s">
        <v>338</v>
      </c>
      <c r="I24" s="15" t="s">
        <v>339</v>
      </c>
      <c r="J24" s="15" t="s">
        <v>338</v>
      </c>
      <c r="K24" s="15" t="s">
        <v>339</v>
      </c>
      <c r="L24" s="764"/>
      <c r="M24" s="10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1.75" customHeight="1">
      <c r="A25" s="221" t="s">
        <v>359</v>
      </c>
      <c r="B25" s="459">
        <v>5924</v>
      </c>
      <c r="C25" s="459">
        <v>382</v>
      </c>
      <c r="D25" s="459">
        <v>5193</v>
      </c>
      <c r="E25" s="459">
        <v>362</v>
      </c>
      <c r="F25" s="459">
        <v>2061</v>
      </c>
      <c r="G25" s="459">
        <v>230</v>
      </c>
      <c r="H25" s="459">
        <v>7010</v>
      </c>
      <c r="I25" s="459">
        <v>467</v>
      </c>
      <c r="J25" s="459">
        <v>20188</v>
      </c>
      <c r="K25" s="459">
        <v>1441</v>
      </c>
      <c r="L25" s="475">
        <v>21629</v>
      </c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21.75" customHeight="1">
      <c r="A26" s="222" t="s">
        <v>237</v>
      </c>
      <c r="B26" s="458">
        <v>3295</v>
      </c>
      <c r="C26" s="458">
        <v>206</v>
      </c>
      <c r="D26" s="458">
        <v>2824</v>
      </c>
      <c r="E26" s="458">
        <v>236</v>
      </c>
      <c r="F26" s="458">
        <v>1547</v>
      </c>
      <c r="G26" s="458">
        <v>137</v>
      </c>
      <c r="H26" s="458">
        <v>3541</v>
      </c>
      <c r="I26" s="458">
        <v>252</v>
      </c>
      <c r="J26" s="458">
        <v>11207</v>
      </c>
      <c r="K26" s="458">
        <v>831</v>
      </c>
      <c r="L26" s="476">
        <v>12038</v>
      </c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1.75" customHeight="1">
      <c r="A27" s="221" t="s">
        <v>247</v>
      </c>
      <c r="B27" s="459">
        <v>1495</v>
      </c>
      <c r="C27" s="459">
        <v>42</v>
      </c>
      <c r="D27" s="459">
        <v>1310</v>
      </c>
      <c r="E27" s="459">
        <v>37</v>
      </c>
      <c r="F27" s="459">
        <v>545</v>
      </c>
      <c r="G27" s="459">
        <v>22</v>
      </c>
      <c r="H27" s="459">
        <v>1809</v>
      </c>
      <c r="I27" s="459">
        <v>69</v>
      </c>
      <c r="J27" s="459">
        <v>5159</v>
      </c>
      <c r="K27" s="459">
        <v>170</v>
      </c>
      <c r="L27" s="475">
        <v>5329</v>
      </c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21.75" customHeight="1">
      <c r="A28" s="222" t="s">
        <v>238</v>
      </c>
      <c r="B28" s="458">
        <v>1573</v>
      </c>
      <c r="C28" s="458">
        <v>96</v>
      </c>
      <c r="D28" s="458">
        <v>1197</v>
      </c>
      <c r="E28" s="458">
        <v>101</v>
      </c>
      <c r="F28" s="458">
        <v>516</v>
      </c>
      <c r="G28" s="458">
        <v>45</v>
      </c>
      <c r="H28" s="458">
        <v>1551</v>
      </c>
      <c r="I28" s="458">
        <v>147</v>
      </c>
      <c r="J28" s="458">
        <v>4837</v>
      </c>
      <c r="K28" s="458">
        <v>389</v>
      </c>
      <c r="L28" s="476">
        <v>5226</v>
      </c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21.75" customHeight="1">
      <c r="A29" s="221" t="s">
        <v>240</v>
      </c>
      <c r="B29" s="459">
        <v>1968</v>
      </c>
      <c r="C29" s="459">
        <v>214</v>
      </c>
      <c r="D29" s="459">
        <v>1514</v>
      </c>
      <c r="E29" s="459">
        <v>185</v>
      </c>
      <c r="F29" s="459">
        <v>620</v>
      </c>
      <c r="G29" s="459">
        <v>61</v>
      </c>
      <c r="H29" s="459">
        <v>2111</v>
      </c>
      <c r="I29" s="459">
        <v>309</v>
      </c>
      <c r="J29" s="459">
        <v>6213</v>
      </c>
      <c r="K29" s="459">
        <v>769</v>
      </c>
      <c r="L29" s="475">
        <v>6982</v>
      </c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21.75" customHeight="1">
      <c r="A30" s="222" t="s">
        <v>241</v>
      </c>
      <c r="B30" s="458">
        <v>2029</v>
      </c>
      <c r="C30" s="458">
        <v>183</v>
      </c>
      <c r="D30" s="458">
        <v>1464</v>
      </c>
      <c r="E30" s="458">
        <v>184</v>
      </c>
      <c r="F30" s="458">
        <v>708</v>
      </c>
      <c r="G30" s="458">
        <v>70</v>
      </c>
      <c r="H30" s="458">
        <v>1712</v>
      </c>
      <c r="I30" s="458">
        <v>174</v>
      </c>
      <c r="J30" s="458">
        <v>5913</v>
      </c>
      <c r="K30" s="458">
        <v>611</v>
      </c>
      <c r="L30" s="476">
        <v>6524</v>
      </c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21.75" customHeight="1">
      <c r="A31" s="761" t="s">
        <v>360</v>
      </c>
      <c r="B31" s="474">
        <v>16284</v>
      </c>
      <c r="C31" s="474">
        <v>1123</v>
      </c>
      <c r="D31" s="474">
        <v>13502</v>
      </c>
      <c r="E31" s="474">
        <v>1105</v>
      </c>
      <c r="F31" s="474">
        <v>5997</v>
      </c>
      <c r="G31" s="474">
        <v>565</v>
      </c>
      <c r="H31" s="474">
        <v>17734</v>
      </c>
      <c r="I31" s="474">
        <v>1418</v>
      </c>
      <c r="J31" s="474">
        <v>53517</v>
      </c>
      <c r="K31" s="474">
        <v>4211</v>
      </c>
      <c r="L31" s="770">
        <v>57728</v>
      </c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21.75" customHeight="1">
      <c r="A32" s="691"/>
      <c r="B32" s="762">
        <v>17407</v>
      </c>
      <c r="C32" s="589"/>
      <c r="D32" s="762">
        <v>14607</v>
      </c>
      <c r="E32" s="589"/>
      <c r="F32" s="762">
        <v>6562</v>
      </c>
      <c r="G32" s="589"/>
      <c r="H32" s="762">
        <v>19152</v>
      </c>
      <c r="I32" s="589"/>
      <c r="J32" s="762">
        <v>57728</v>
      </c>
      <c r="K32" s="589"/>
      <c r="L32" s="771"/>
      <c r="M32" s="189"/>
      <c r="N32" s="14"/>
      <c r="O32" s="14"/>
      <c r="P32" s="14"/>
      <c r="Q32" s="2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21.75" customHeight="1">
      <c r="A33" s="223" t="s">
        <v>267</v>
      </c>
      <c r="B33" s="756">
        <v>2.8017061001126669</v>
      </c>
      <c r="C33" s="757"/>
      <c r="D33" s="756">
        <v>2.3510381458232739</v>
      </c>
      <c r="E33" s="757"/>
      <c r="F33" s="756">
        <v>1.0561725414453564</v>
      </c>
      <c r="G33" s="757"/>
      <c r="H33" s="756">
        <v>3.0825688073394497</v>
      </c>
      <c r="I33" s="757"/>
      <c r="J33" s="756">
        <v>9.2914855947207471</v>
      </c>
      <c r="K33" s="757"/>
      <c r="L33" s="772"/>
      <c r="M33" s="189"/>
      <c r="N33" s="14"/>
      <c r="O33" s="14"/>
      <c r="P33" s="14"/>
      <c r="Q33" s="2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2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2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2.75" customHeight="1">
      <c r="A36" s="636" t="s">
        <v>361</v>
      </c>
      <c r="B36" s="576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10"/>
      <c r="N36" s="10"/>
      <c r="O36" s="10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4.5" customHeight="1">
      <c r="A37" s="758"/>
      <c r="B37" s="698"/>
      <c r="C37" s="698"/>
      <c r="D37" s="698"/>
      <c r="E37" s="698"/>
      <c r="F37" s="698"/>
      <c r="G37" s="698"/>
      <c r="H37" s="698"/>
      <c r="I37" s="698"/>
      <c r="J37" s="698"/>
      <c r="K37" s="698"/>
      <c r="L37" s="698"/>
      <c r="M37" s="201"/>
      <c r="N37" s="201"/>
      <c r="O37" s="201"/>
      <c r="P37" s="201"/>
      <c r="Q37" s="201"/>
      <c r="R37" s="201"/>
      <c r="S37" s="201"/>
      <c r="T37" s="201"/>
      <c r="U37" s="14"/>
      <c r="V37" s="14"/>
      <c r="W37" s="14"/>
      <c r="X37" s="14"/>
      <c r="Y37" s="14"/>
      <c r="Z37" s="14"/>
    </row>
    <row r="38" spans="1:26" ht="19.5" customHeight="1">
      <c r="A38" s="743" t="s">
        <v>223</v>
      </c>
      <c r="B38" s="760" t="s">
        <v>362</v>
      </c>
      <c r="C38" s="693"/>
      <c r="D38" s="760" t="s">
        <v>363</v>
      </c>
      <c r="E38" s="693"/>
      <c r="F38" s="760" t="s">
        <v>364</v>
      </c>
      <c r="G38" s="693"/>
      <c r="H38" s="760" t="s">
        <v>365</v>
      </c>
      <c r="I38" s="693"/>
      <c r="J38" s="760" t="s">
        <v>345</v>
      </c>
      <c r="K38" s="693"/>
      <c r="L38" s="763" t="s">
        <v>242</v>
      </c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</row>
    <row r="39" spans="1:26" ht="19.5" customHeight="1">
      <c r="A39" s="759"/>
      <c r="B39" s="15" t="s">
        <v>338</v>
      </c>
      <c r="C39" s="15" t="s">
        <v>339</v>
      </c>
      <c r="D39" s="15" t="s">
        <v>338</v>
      </c>
      <c r="E39" s="15" t="s">
        <v>339</v>
      </c>
      <c r="F39" s="15" t="s">
        <v>338</v>
      </c>
      <c r="G39" s="15" t="s">
        <v>339</v>
      </c>
      <c r="H39" s="15" t="s">
        <v>338</v>
      </c>
      <c r="I39" s="15" t="s">
        <v>339</v>
      </c>
      <c r="J39" s="15" t="s">
        <v>338</v>
      </c>
      <c r="K39" s="15" t="s">
        <v>339</v>
      </c>
      <c r="L39" s="76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</row>
    <row r="40" spans="1:26" ht="19.5" customHeight="1">
      <c r="A40" s="221" t="s">
        <v>236</v>
      </c>
      <c r="B40" s="459">
        <v>648</v>
      </c>
      <c r="C40" s="459">
        <v>76</v>
      </c>
      <c r="D40" s="459">
        <v>165</v>
      </c>
      <c r="E40" s="459">
        <v>26</v>
      </c>
      <c r="F40" s="459">
        <v>390</v>
      </c>
      <c r="G40" s="459">
        <v>47</v>
      </c>
      <c r="H40" s="459">
        <v>103</v>
      </c>
      <c r="I40" s="459">
        <v>20</v>
      </c>
      <c r="J40" s="459">
        <v>1306</v>
      </c>
      <c r="K40" s="459">
        <v>169</v>
      </c>
      <c r="L40" s="475">
        <v>1475</v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9.5" customHeight="1">
      <c r="A41" s="222" t="s">
        <v>237</v>
      </c>
      <c r="B41" s="458">
        <v>304</v>
      </c>
      <c r="C41" s="458">
        <v>25</v>
      </c>
      <c r="D41" s="458">
        <v>64</v>
      </c>
      <c r="E41" s="458">
        <v>8</v>
      </c>
      <c r="F41" s="458">
        <v>139</v>
      </c>
      <c r="G41" s="458">
        <v>23</v>
      </c>
      <c r="H41" s="458">
        <v>23</v>
      </c>
      <c r="I41" s="458">
        <v>5</v>
      </c>
      <c r="J41" s="458">
        <v>530</v>
      </c>
      <c r="K41" s="458">
        <v>61</v>
      </c>
      <c r="L41" s="476">
        <v>591</v>
      </c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9.5" customHeight="1">
      <c r="A42" s="221" t="s">
        <v>247</v>
      </c>
      <c r="B42" s="459">
        <v>141</v>
      </c>
      <c r="C42" s="459">
        <v>7</v>
      </c>
      <c r="D42" s="459">
        <v>50</v>
      </c>
      <c r="E42" s="459">
        <v>2</v>
      </c>
      <c r="F42" s="459">
        <v>85</v>
      </c>
      <c r="G42" s="459">
        <v>7</v>
      </c>
      <c r="H42" s="459">
        <v>25</v>
      </c>
      <c r="I42" s="459">
        <v>2</v>
      </c>
      <c r="J42" s="459">
        <v>301</v>
      </c>
      <c r="K42" s="459">
        <v>18</v>
      </c>
      <c r="L42" s="475">
        <v>319</v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9.5" customHeight="1">
      <c r="A43" s="222" t="s">
        <v>238</v>
      </c>
      <c r="B43" s="458">
        <v>149</v>
      </c>
      <c r="C43" s="458">
        <v>14</v>
      </c>
      <c r="D43" s="458">
        <v>43</v>
      </c>
      <c r="E43" s="458">
        <v>6</v>
      </c>
      <c r="F43" s="458">
        <v>58</v>
      </c>
      <c r="G43" s="458">
        <v>6</v>
      </c>
      <c r="H43" s="458">
        <v>17</v>
      </c>
      <c r="I43" s="458">
        <v>3</v>
      </c>
      <c r="J43" s="458">
        <v>267</v>
      </c>
      <c r="K43" s="458">
        <v>29</v>
      </c>
      <c r="L43" s="476">
        <v>296</v>
      </c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9.5" customHeight="1">
      <c r="A44" s="221" t="s">
        <v>240</v>
      </c>
      <c r="B44" s="459">
        <v>227</v>
      </c>
      <c r="C44" s="459">
        <v>67</v>
      </c>
      <c r="D44" s="459">
        <v>62</v>
      </c>
      <c r="E44" s="459">
        <v>12</v>
      </c>
      <c r="F44" s="459">
        <v>80</v>
      </c>
      <c r="G44" s="459">
        <v>12</v>
      </c>
      <c r="H44" s="459">
        <v>28</v>
      </c>
      <c r="I44" s="459">
        <v>4</v>
      </c>
      <c r="J44" s="459">
        <v>397</v>
      </c>
      <c r="K44" s="459">
        <v>95</v>
      </c>
      <c r="L44" s="475">
        <v>492</v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9.5" customHeight="1">
      <c r="A45" s="222" t="s">
        <v>241</v>
      </c>
      <c r="B45" s="458">
        <v>110</v>
      </c>
      <c r="C45" s="458">
        <v>37</v>
      </c>
      <c r="D45" s="458">
        <v>43</v>
      </c>
      <c r="E45" s="458">
        <v>7</v>
      </c>
      <c r="F45" s="458">
        <v>91</v>
      </c>
      <c r="G45" s="458">
        <v>11</v>
      </c>
      <c r="H45" s="458">
        <v>19</v>
      </c>
      <c r="I45" s="458">
        <v>5</v>
      </c>
      <c r="J45" s="458">
        <v>263</v>
      </c>
      <c r="K45" s="458">
        <v>60</v>
      </c>
      <c r="L45" s="476">
        <v>323</v>
      </c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9.5" customHeight="1">
      <c r="A46" s="761" t="s">
        <v>360</v>
      </c>
      <c r="B46" s="918">
        <v>1579</v>
      </c>
      <c r="C46" s="918">
        <v>226</v>
      </c>
      <c r="D46" s="918">
        <v>427</v>
      </c>
      <c r="E46" s="918">
        <v>61</v>
      </c>
      <c r="F46" s="918">
        <v>843</v>
      </c>
      <c r="G46" s="918">
        <v>106</v>
      </c>
      <c r="H46" s="918">
        <v>215</v>
      </c>
      <c r="I46" s="918">
        <v>39</v>
      </c>
      <c r="J46" s="918">
        <v>3064</v>
      </c>
      <c r="K46" s="918">
        <v>432</v>
      </c>
      <c r="L46" s="919">
        <v>3496</v>
      </c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</row>
    <row r="47" spans="1:26" ht="19.5" customHeight="1">
      <c r="A47" s="920"/>
      <c r="B47" s="921">
        <v>1805</v>
      </c>
      <c r="C47" s="747"/>
      <c r="D47" s="921">
        <v>488</v>
      </c>
      <c r="E47" s="747"/>
      <c r="F47" s="921">
        <v>949</v>
      </c>
      <c r="G47" s="747"/>
      <c r="H47" s="921">
        <v>254</v>
      </c>
      <c r="I47" s="747"/>
      <c r="J47" s="921">
        <v>3496</v>
      </c>
      <c r="K47" s="747"/>
      <c r="L47" s="922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</row>
    <row r="48" spans="1:26" ht="19.5" customHeight="1">
      <c r="A48" s="223" t="s">
        <v>267</v>
      </c>
      <c r="B48" s="923">
        <v>6.7602996254681651</v>
      </c>
      <c r="C48" s="924"/>
      <c r="D48" s="923">
        <v>1.8277153558052435</v>
      </c>
      <c r="E48" s="924"/>
      <c r="F48" s="923">
        <v>3.5543071161048689</v>
      </c>
      <c r="G48" s="924"/>
      <c r="H48" s="923">
        <v>0.95131086142322097</v>
      </c>
      <c r="I48" s="924"/>
      <c r="J48" s="923">
        <v>13.093632958801498</v>
      </c>
      <c r="K48" s="924"/>
      <c r="L48" s="922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</row>
    <row r="49" spans="1:26" ht="12.75" customHeight="1">
      <c r="A49" s="225" t="s">
        <v>366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8" customHeight="1">
      <c r="A50" s="9" t="s">
        <v>367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2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2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2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2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2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2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2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2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2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2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2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2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2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2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2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2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2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2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2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2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2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2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2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2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2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2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2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2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2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2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2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2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2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2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2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2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2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2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2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2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2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2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2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2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2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2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2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3.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2.75" hidden="1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hidden="1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2.75" hidden="1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2.75" hidden="1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2.75" hidden="1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2.75" hidden="1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2.75" hidden="1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2.75" hidden="1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2.75" hidden="1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2.75" hidden="1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2.75" hidden="1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2.75" hidden="1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2.75" hidden="1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2.75" hidden="1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2.75" hidden="1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2.75" hidden="1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2.75" hidden="1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hidden="1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2.75" hidden="1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2.75" hidden="1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2.75" hidden="1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2.75" hidden="1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2.75" hidden="1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2.75" hidden="1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2.75" hidden="1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2.75" hidden="1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2.75" hidden="1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2.75" hidden="1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2.75" hidden="1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2.75" hidden="1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2.75" hidden="1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2.75" hidden="1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2.75" hidden="1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2.75" hidden="1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2.75" hidden="1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2.75" hidden="1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2.75" hidden="1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2.75" hidden="1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2.75" hidden="1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2.75" hidden="1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2.75" hidden="1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2.75" hidden="1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2.75" hidden="1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2.75" hidden="1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2.75" hidden="1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2.75" hidden="1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2.75" hidden="1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2.75" hidden="1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2.75" hidden="1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2.75" hidden="1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2.75" hidden="1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2.75" hidden="1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2.75" hidden="1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2.75" hidden="1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2.75" hidden="1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2.75" hidden="1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2.75" hidden="1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2.75" hidden="1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2.75" hidden="1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2.75" hidden="1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2.75" hidden="1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2.75" hidden="1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2.75" hidden="1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2.75" hidden="1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2.75" hidden="1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2.75" hidden="1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2.75" hidden="1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2.75" hidden="1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2.75" hidden="1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2.75" hidden="1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2.75" hidden="1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2.75" hidden="1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2.75" hidden="1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2.75" hidden="1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2.75" hidden="1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2.75" hidden="1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2.75" hidden="1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2.75" hidden="1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2.75" hidden="1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2.75" hidden="1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2.75" hidden="1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2.75" hidden="1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2.75" hidden="1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2.75" hidden="1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2.75" hidden="1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2.75" hidden="1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2.75" hidden="1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2.75" hidden="1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2.75" hidden="1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2.75" hidden="1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2.75" hidden="1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2.75" hidden="1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2.75" hidden="1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2.75" hidden="1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2.75" hidden="1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2.75" hidden="1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2.75" hidden="1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2.75" hidden="1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2.75" hidden="1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2.75" hidden="1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2.75" hidden="1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2.75" hidden="1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2.75" hidden="1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2.75" hidden="1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2.75" hidden="1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2.75" hidden="1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2.75" hidden="1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2.75" hidden="1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2.75" hidden="1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2.75" hidden="1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2.75" hidden="1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2.75" hidden="1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2.75" hidden="1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2.75" hidden="1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2.75" hidden="1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2.75" hidden="1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2.75" hidden="1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2.75" hidden="1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2.75" hidden="1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2.75" hidden="1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2.75" hidden="1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2.75" hidden="1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2.75" hidden="1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2.75" hidden="1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2.75" hidden="1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2.75" hidden="1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2.75" hidden="1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2.75" hidden="1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2.75" hidden="1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2.75" hidden="1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2.75" hidden="1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2.75" hidden="1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2.75" hidden="1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2.75" hidden="1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2.75" hidden="1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2.75" hidden="1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2.75" hidden="1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2.75" hidden="1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2.75" hidden="1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2.75" hidden="1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2.75" hidden="1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2.75" hidden="1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2.75" hidden="1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2.75" hidden="1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2.75" hidden="1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2.75" hidden="1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2.75" hidden="1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2.75" hidden="1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2.75" hidden="1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hidden="1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hidden="1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hidden="1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hidden="1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hidden="1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hidden="1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hidden="1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hidden="1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hidden="1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hidden="1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hidden="1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hidden="1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hidden="1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hidden="1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hidden="1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hidden="1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hidden="1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hidden="1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hidden="1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hidden="1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hidden="1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hidden="1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hidden="1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61">
    <mergeCell ref="J16:J18"/>
    <mergeCell ref="L31:L33"/>
    <mergeCell ref="J32:K32"/>
    <mergeCell ref="J33:K33"/>
    <mergeCell ref="J23:K23"/>
    <mergeCell ref="A21:L21"/>
    <mergeCell ref="A22:L22"/>
    <mergeCell ref="A23:A24"/>
    <mergeCell ref="B23:C23"/>
    <mergeCell ref="D23:E23"/>
    <mergeCell ref="F23:G23"/>
    <mergeCell ref="H23:I23"/>
    <mergeCell ref="L23:L24"/>
    <mergeCell ref="L38:L39"/>
    <mergeCell ref="H8:I8"/>
    <mergeCell ref="L8:P8"/>
    <mergeCell ref="A5:J5"/>
    <mergeCell ref="A6:J6"/>
    <mergeCell ref="A8:A9"/>
    <mergeCell ref="B8:C8"/>
    <mergeCell ref="D8:E8"/>
    <mergeCell ref="F8:G8"/>
    <mergeCell ref="J8:J9"/>
    <mergeCell ref="A16:A17"/>
    <mergeCell ref="B17:C17"/>
    <mergeCell ref="D17:E17"/>
    <mergeCell ref="F17:G17"/>
    <mergeCell ref="H17:I17"/>
    <mergeCell ref="A31:A32"/>
    <mergeCell ref="B18:C18"/>
    <mergeCell ref="H38:I38"/>
    <mergeCell ref="A46:A47"/>
    <mergeCell ref="B47:C47"/>
    <mergeCell ref="D47:E47"/>
    <mergeCell ref="F47:G47"/>
    <mergeCell ref="H47:I47"/>
    <mergeCell ref="B38:C38"/>
    <mergeCell ref="D38:E38"/>
    <mergeCell ref="B32:C32"/>
    <mergeCell ref="D32:E32"/>
    <mergeCell ref="F32:G32"/>
    <mergeCell ref="H32:I32"/>
    <mergeCell ref="D18:E18"/>
    <mergeCell ref="F18:G18"/>
    <mergeCell ref="H18:I18"/>
    <mergeCell ref="L46:L48"/>
    <mergeCell ref="J47:K47"/>
    <mergeCell ref="J48:K48"/>
    <mergeCell ref="B33:C33"/>
    <mergeCell ref="D33:E33"/>
    <mergeCell ref="F33:G33"/>
    <mergeCell ref="H33:I33"/>
    <mergeCell ref="A36:L36"/>
    <mergeCell ref="A37:L37"/>
    <mergeCell ref="A38:A39"/>
    <mergeCell ref="B48:C48"/>
    <mergeCell ref="D48:E48"/>
    <mergeCell ref="F48:G48"/>
    <mergeCell ref="H48:I48"/>
    <mergeCell ref="F38:G38"/>
    <mergeCell ref="J38:K38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zoomScale="70" zoomScaleNormal="70" workbookViewId="0">
      <selection activeCell="N13" sqref="N13"/>
    </sheetView>
  </sheetViews>
  <sheetFormatPr baseColWidth="10" defaultColWidth="0" defaultRowHeight="15" customHeight="1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  <col min="27" max="27" width="14.42578125" customWidth="1"/>
    <col min="28" max="16384" width="14.42578125" hidden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202"/>
      <c r="B2" s="226"/>
      <c r="C2" s="226"/>
      <c r="D2" s="226"/>
      <c r="E2" s="202"/>
      <c r="F2" s="20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636" t="s">
        <v>368</v>
      </c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201"/>
      <c r="M5" s="201"/>
      <c r="N5" s="201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722" t="s">
        <v>467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201"/>
      <c r="M6" s="201"/>
      <c r="N6" s="201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34.5" customHeight="1">
      <c r="A8" s="783" t="s">
        <v>223</v>
      </c>
      <c r="B8" s="774" t="s">
        <v>369</v>
      </c>
      <c r="C8" s="775"/>
      <c r="D8" s="776"/>
      <c r="E8" s="777" t="s">
        <v>370</v>
      </c>
      <c r="F8" s="775"/>
      <c r="G8" s="776"/>
      <c r="H8" s="777" t="s">
        <v>371</v>
      </c>
      <c r="I8" s="775"/>
      <c r="J8" s="776"/>
      <c r="K8" s="778" t="s">
        <v>278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>
      <c r="A9" s="784"/>
      <c r="B9" s="227" t="s">
        <v>265</v>
      </c>
      <c r="C9" s="227" t="s">
        <v>266</v>
      </c>
      <c r="D9" s="227" t="s">
        <v>242</v>
      </c>
      <c r="E9" s="228" t="s">
        <v>265</v>
      </c>
      <c r="F9" s="228" t="s">
        <v>266</v>
      </c>
      <c r="G9" s="227" t="s">
        <v>242</v>
      </c>
      <c r="H9" s="227" t="s">
        <v>265</v>
      </c>
      <c r="I9" s="227" t="s">
        <v>266</v>
      </c>
      <c r="J9" s="227" t="s">
        <v>242</v>
      </c>
      <c r="K9" s="779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229" t="s">
        <v>236</v>
      </c>
      <c r="B10" s="477">
        <v>5166</v>
      </c>
      <c r="C10" s="477">
        <v>1353</v>
      </c>
      <c r="D10" s="477">
        <v>6519</v>
      </c>
      <c r="E10" s="477">
        <v>7645</v>
      </c>
      <c r="F10" s="477">
        <v>1525</v>
      </c>
      <c r="G10" s="477">
        <v>9170</v>
      </c>
      <c r="H10" s="477">
        <v>12811</v>
      </c>
      <c r="I10" s="477">
        <v>2878</v>
      </c>
      <c r="J10" s="477">
        <v>15689</v>
      </c>
      <c r="K10" s="478">
        <v>0.22174951590790237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230" t="s">
        <v>237</v>
      </c>
      <c r="B11" s="479">
        <v>4356</v>
      </c>
      <c r="C11" s="479">
        <v>951</v>
      </c>
      <c r="D11" s="479">
        <v>5307</v>
      </c>
      <c r="E11" s="479">
        <v>6289</v>
      </c>
      <c r="F11" s="479">
        <v>803</v>
      </c>
      <c r="G11" s="479">
        <v>7092</v>
      </c>
      <c r="H11" s="479">
        <v>10645</v>
      </c>
      <c r="I11" s="479">
        <v>1754</v>
      </c>
      <c r="J11" s="479">
        <v>12399</v>
      </c>
      <c r="K11" s="480">
        <v>0.17524840638294864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231" t="s">
        <v>247</v>
      </c>
      <c r="B12" s="459">
        <v>14305</v>
      </c>
      <c r="C12" s="459">
        <v>2335</v>
      </c>
      <c r="D12" s="459">
        <v>16640</v>
      </c>
      <c r="E12" s="459">
        <v>6389</v>
      </c>
      <c r="F12" s="459">
        <v>922</v>
      </c>
      <c r="G12" s="459">
        <v>7311</v>
      </c>
      <c r="H12" s="459">
        <v>20694</v>
      </c>
      <c r="I12" s="459">
        <v>3257</v>
      </c>
      <c r="J12" s="459">
        <v>23951</v>
      </c>
      <c r="K12" s="481">
        <v>0.33852525052649435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230" t="s">
        <v>238</v>
      </c>
      <c r="B13" s="479">
        <v>2489</v>
      </c>
      <c r="C13" s="479">
        <v>495</v>
      </c>
      <c r="D13" s="479">
        <v>2984</v>
      </c>
      <c r="E13" s="479">
        <v>2491</v>
      </c>
      <c r="F13" s="479">
        <v>374</v>
      </c>
      <c r="G13" s="479">
        <v>2865</v>
      </c>
      <c r="H13" s="479">
        <v>4980</v>
      </c>
      <c r="I13" s="479">
        <v>869</v>
      </c>
      <c r="J13" s="479">
        <v>5849</v>
      </c>
      <c r="K13" s="480">
        <v>8.2670209608344758E-2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231" t="s">
        <v>240</v>
      </c>
      <c r="B14" s="459">
        <v>3085</v>
      </c>
      <c r="C14" s="459">
        <v>649</v>
      </c>
      <c r="D14" s="459">
        <v>3734</v>
      </c>
      <c r="E14" s="459">
        <v>3973</v>
      </c>
      <c r="F14" s="459">
        <v>816</v>
      </c>
      <c r="G14" s="459">
        <v>4789</v>
      </c>
      <c r="H14" s="459">
        <v>7058</v>
      </c>
      <c r="I14" s="459">
        <v>1465</v>
      </c>
      <c r="J14" s="459">
        <v>8523</v>
      </c>
      <c r="K14" s="481">
        <v>0.12046472841373267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>
      <c r="A15" s="232" t="s">
        <v>241</v>
      </c>
      <c r="B15" s="482">
        <v>1330</v>
      </c>
      <c r="C15" s="482">
        <v>534</v>
      </c>
      <c r="D15" s="482">
        <v>1864</v>
      </c>
      <c r="E15" s="482">
        <v>2058</v>
      </c>
      <c r="F15" s="482">
        <v>418</v>
      </c>
      <c r="G15" s="482">
        <v>2476</v>
      </c>
      <c r="H15" s="482">
        <v>3388</v>
      </c>
      <c r="I15" s="482">
        <v>952</v>
      </c>
      <c r="J15" s="482">
        <v>4340</v>
      </c>
      <c r="K15" s="483">
        <v>6.1341889160577236E-2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233" t="s">
        <v>242</v>
      </c>
      <c r="B16" s="484">
        <v>30731</v>
      </c>
      <c r="C16" s="484">
        <v>6317</v>
      </c>
      <c r="D16" s="484">
        <v>37048</v>
      </c>
      <c r="E16" s="484">
        <v>28845</v>
      </c>
      <c r="F16" s="484">
        <v>4858</v>
      </c>
      <c r="G16" s="484">
        <v>33703</v>
      </c>
      <c r="H16" s="484">
        <v>59576</v>
      </c>
      <c r="I16" s="484">
        <v>11175</v>
      </c>
      <c r="J16" s="484">
        <v>70751</v>
      </c>
      <c r="K16" s="780">
        <v>1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785" t="s">
        <v>267</v>
      </c>
      <c r="B17" s="485">
        <v>16.486587982832617</v>
      </c>
      <c r="C17" s="485">
        <v>3.3889484978540771</v>
      </c>
      <c r="D17" s="485">
        <v>19.875536480686694</v>
      </c>
      <c r="E17" s="485">
        <v>11.649838449111471</v>
      </c>
      <c r="F17" s="485">
        <v>1.9620355411954766</v>
      </c>
      <c r="G17" s="485">
        <v>13.611873990306947</v>
      </c>
      <c r="H17" s="485">
        <v>13.727188940092166</v>
      </c>
      <c r="I17" s="485">
        <v>2.5748847926267282</v>
      </c>
      <c r="J17" s="485">
        <v>16.302073732718895</v>
      </c>
      <c r="K17" s="781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>
      <c r="A18" s="786"/>
      <c r="B18" s="787">
        <v>8.5364055299539174</v>
      </c>
      <c r="C18" s="788"/>
      <c r="D18" s="789"/>
      <c r="E18" s="787">
        <v>7.765668202764977</v>
      </c>
      <c r="F18" s="788"/>
      <c r="G18" s="789"/>
      <c r="H18" s="787">
        <v>16.302073732718895</v>
      </c>
      <c r="I18" s="788"/>
      <c r="J18" s="789"/>
      <c r="K18" s="782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 customHeight="1">
      <c r="A19" s="235" t="s">
        <v>372</v>
      </c>
      <c r="B19" s="236"/>
      <c r="C19" s="236"/>
      <c r="D19" s="236"/>
      <c r="E19" s="236"/>
      <c r="F19" s="236"/>
      <c r="G19" s="236"/>
      <c r="H19" s="96"/>
      <c r="I19" s="236"/>
      <c r="J19" s="96"/>
      <c r="K19" s="96"/>
      <c r="L19" s="96"/>
      <c r="M19" s="96"/>
      <c r="N19" s="96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2.25" customHeight="1">
      <c r="A20" s="773" t="s">
        <v>373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4.5" customHeight="1">
      <c r="A21" s="773" t="s">
        <v>374</v>
      </c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168"/>
      <c r="K22" s="168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237"/>
      <c r="C23" s="237"/>
      <c r="D23" s="237"/>
      <c r="E23" s="237"/>
      <c r="F23" s="237"/>
      <c r="G23" s="23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23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 t="s">
        <v>375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3.25" customHeight="1">
      <c r="A47" s="10" t="s">
        <v>376</v>
      </c>
      <c r="B47" s="10"/>
      <c r="C47" s="10"/>
      <c r="D47" s="10"/>
      <c r="E47" s="10"/>
      <c r="F47" s="10"/>
      <c r="G47" s="10"/>
      <c r="H47" s="10" t="s">
        <v>616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7.25" customHeight="1">
      <c r="A73" s="23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3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 DELITOS PPL INTRAMURAL</vt:lpstr>
      <vt:lpstr>5. EDADES</vt:lpstr>
      <vt:lpstr>6. PPL ENFOQUE DIFERENCIAL </vt:lpstr>
      <vt:lpstr>7. ESCOLARIDAD INGRESO </vt:lpstr>
      <vt:lpstr>8. PPL DOMICILIARIA</vt:lpstr>
      <vt:lpstr>9. DELITOS PPL DOMICILIARIA</vt:lpstr>
      <vt:lpstr>10.PPL. VIG. ELECTRONICA </vt:lpstr>
      <vt:lpstr>11.DELITOS PPL VIG. ELECTRONICA</vt:lpstr>
      <vt:lpstr>12. EXTRANJEROS NACIONAL</vt:lpstr>
      <vt:lpstr>13. TEE NACIONAL</vt:lpstr>
      <vt:lpstr>14. REINCIDENTES NACIONAL </vt:lpstr>
      <vt:lpstr>15.CONSOLIDADO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ERIKA JANETH PEREZ RODRIGUEZ</cp:lastModifiedBy>
  <dcterms:created xsi:type="dcterms:W3CDTF">2015-07-06T20:40:08Z</dcterms:created>
  <dcterms:modified xsi:type="dcterms:W3CDTF">2021-11-16T22:48:10Z</dcterms:modified>
</cp:coreProperties>
</file>