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erika\Desktop\REQUERIMIENTOS\"/>
    </mc:Choice>
  </mc:AlternateContent>
  <xr:revisionPtr revIDLastSave="0" documentId="13_ncr:1_{11F96839-0948-4DDF-A412-A56281854D82}" xr6:coauthVersionLast="47" xr6:coauthVersionMax="47" xr10:uidLastSave="{00000000-0000-0000-0000-000000000000}"/>
  <bookViews>
    <workbookView xWindow="2205" yWindow="2205" windowWidth="15375" windowHeight="7875" xr2:uid="{6C07EFEA-531A-4BB0-ADB6-34BB16EFFB00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TRABAJO ESTUDIO ENSEÑANZA  " sheetId="15" r:id="rId9"/>
    <sheet name="9. PPL DOMICILIARIA" sheetId="31" r:id="rId10"/>
    <sheet name="10.DELITOS DOMICILIARIA" sheetId="48" r:id="rId11"/>
    <sheet name="11.PPL VIG. ELECTRÓNICA" sheetId="32" r:id="rId12"/>
    <sheet name="12.DELITOS VIG. ELECTRONICA" sheetId="49" r:id="rId13"/>
    <sheet name="13.EXTRANJEROS NACIONAL" sheetId="51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ESTABLECIMIENTO'!$A$10:$AC$68</definedName>
    <definedName name="_xlnm._FilterDatabase" localSheetId="3" hidden="1">'3. MUJERES'!$D$4:$D$217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51" l="1"/>
</calcChain>
</file>

<file path=xl/sharedStrings.xml><?xml version="1.0" encoding="utf-8"?>
<sst xmlns="http://schemas.openxmlformats.org/spreadsheetml/2006/main" count="1746" uniqueCount="620">
  <si>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</si>
  <si>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</si>
  <si>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</si>
  <si>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</si>
  <si>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</si>
  <si>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</si>
  <si>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</si>
  <si>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</si>
  <si>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</si>
  <si>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</si>
  <si>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</si>
  <si>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</si>
  <si>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</si>
  <si>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</si>
  <si>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</si>
  <si>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</si>
  <si>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</si>
  <si>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</si>
  <si>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</si>
  <si>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</si>
  <si>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</si>
  <si>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</si>
  <si>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</si>
  <si>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</si>
  <si>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</si>
  <si>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</si>
  <si>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</si>
  <si>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</si>
  <si>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</si>
  <si>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</si>
  <si>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</si>
  <si>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</si>
  <si>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</si>
  <si>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</si>
  <si>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</si>
  <si>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</si>
  <si>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</si>
  <si>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</si>
  <si>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</si>
  <si>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CENTRAL</t>
  </si>
  <si>
    <t>OCCIDENTE</t>
  </si>
  <si>
    <t>NORTE</t>
  </si>
  <si>
    <t>ORIENTE</t>
  </si>
  <si>
    <t>NOROESTE</t>
  </si>
  <si>
    <t>VIEJO CALDAS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</si>
  <si>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</si>
  <si>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</si>
  <si>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</si>
  <si>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</si>
  <si>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</si>
  <si>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</si>
  <si>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</si>
  <si>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</si>
  <si>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</si>
  <si>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</si>
  <si>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</si>
  <si>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</si>
  <si>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</si>
  <si>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</si>
  <si>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</si>
  <si>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</si>
  <si>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</si>
  <si>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</si>
  <si>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</si>
  <si>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</si>
  <si>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</si>
  <si>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</si>
  <si>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</si>
  <si>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 xml:space="preserve">Central 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</si>
  <si>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</si>
  <si>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</si>
  <si>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</si>
  <si>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</si>
  <si>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</si>
  <si>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</si>
  <si>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</si>
  <si>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</si>
  <si>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</si>
  <si>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</si>
  <si>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</si>
  <si>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</si>
  <si>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</si>
  <si>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</si>
  <si>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</si>
  <si>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</si>
  <si>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</si>
  <si>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</si>
  <si>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</si>
  <si>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</si>
  <si>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</si>
  <si>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</si>
  <si>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</si>
  <si>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</si>
  <si>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</si>
  <si>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</si>
  <si>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</si>
  <si>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</si>
  <si>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</si>
  <si>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</si>
  <si>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</si>
  <si>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</si>
  <si>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</si>
  <si>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</si>
  <si>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</si>
  <si>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</si>
  <si>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</si>
  <si>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</si>
  <si>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</si>
  <si>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</si>
  <si>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</si>
  <si>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</si>
  <si>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</si>
  <si>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</si>
  <si>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</si>
  <si>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</si>
  <si>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</si>
  <si>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</si>
  <si>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</si>
  <si>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</si>
  <si>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</si>
  <si>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</si>
  <si>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</si>
  <si>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</si>
  <si>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</si>
  <si>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</si>
  <si>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</si>
  <si>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</si>
  <si>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</si>
  <si>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</si>
  <si>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</si>
  <si>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</si>
  <si>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</si>
  <si>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</si>
  <si>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</si>
  <si>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</si>
  <si>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</si>
  <si>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</si>
  <si>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</si>
  <si>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</si>
  <si>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</si>
  <si>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</si>
  <si>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</si>
  <si>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</si>
  <si>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</si>
  <si>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</si>
  <si>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</si>
  <si>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</si>
  <si>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</si>
  <si>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</si>
  <si>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</si>
  <si>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</si>
  <si>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</si>
  <si>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</si>
  <si>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</si>
  <si>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</si>
  <si>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</si>
  <si>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</si>
  <si>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</si>
  <si>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</si>
  <si>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</si>
  <si>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</si>
  <si>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</si>
  <si>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</si>
  <si>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</si>
  <si>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</si>
  <si>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</si>
  <si>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</si>
  <si>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</si>
  <si>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</si>
  <si>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</si>
  <si>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</si>
  <si>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</si>
  <si>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</si>
  <si>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</si>
  <si>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</si>
  <si>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</si>
  <si>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</si>
  <si>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</si>
  <si>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</si>
  <si>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</si>
  <si>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</si>
  <si>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</si>
  <si>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</si>
  <si>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</si>
  <si>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</si>
  <si>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</si>
  <si>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</si>
  <si>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</si>
  <si>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</si>
  <si>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</si>
  <si>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</si>
  <si>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</si>
  <si>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</si>
  <si>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</si>
  <si>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</si>
  <si>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</si>
  <si>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</si>
  <si>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</si>
  <si>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</si>
  <si>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</si>
  <si>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</si>
  <si>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</si>
  <si>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</si>
  <si>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</si>
  <si>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</si>
  <si>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</si>
  <si>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</si>
  <si>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</si>
  <si>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</si>
  <si>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</si>
  <si>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</si>
  <si>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</si>
  <si>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</si>
  <si>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 xml:space="preserve">  Total</t>
  </si>
  <si>
    <t>Cantidad ERON</t>
  </si>
  <si>
    <t>PPL Condenada</t>
  </si>
  <si>
    <t>PPL Sindicada</t>
  </si>
  <si>
    <t>% participación Actividad</t>
  </si>
  <si>
    <t>Lesbianas</t>
  </si>
  <si>
    <t>Gays</t>
  </si>
  <si>
    <t>Bisexuales</t>
  </si>
  <si>
    <t>Trans</t>
  </si>
  <si>
    <t>Intersexuales</t>
  </si>
  <si>
    <t>Porcentaje</t>
  </si>
  <si>
    <t>ENFOQUE DIFERENCIAL ETNICO</t>
  </si>
  <si>
    <t>ENFOQUE DIFERENCIAL DISCAPACIDAD</t>
  </si>
  <si>
    <t>Indígenas</t>
  </si>
  <si>
    <t>Negro</t>
  </si>
  <si>
    <t>Palenquero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</si>
  <si>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</si>
  <si>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</si>
  <si>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</si>
  <si>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</si>
  <si>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</si>
  <si>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</si>
  <si>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</si>
  <si>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</si>
  <si>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</si>
  <si>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</si>
  <si>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</si>
  <si>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</si>
  <si>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</si>
  <si>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</si>
  <si>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</si>
  <si>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</si>
  <si>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</si>
  <si>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</si>
  <si>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</si>
  <si>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</si>
  <si>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</si>
  <si>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</si>
  <si>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</si>
  <si>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</si>
  <si>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</si>
  <si>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</si>
  <si>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</si>
  <si>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</si>
  <si>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</si>
  <si>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</si>
  <si>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</si>
  <si>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</si>
  <si>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</si>
  <si>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</si>
  <si>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</si>
  <si>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</si>
  <si>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</si>
  <si>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</si>
  <si>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</si>
  <si>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</si>
  <si>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</si>
  <si>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</si>
  <si>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</si>
  <si>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r>
      <rPr>
        <b/>
        <sz val="11"/>
        <color theme="1"/>
        <rFont val="Arial"/>
        <family val="2"/>
      </rPr>
      <t>Nota.</t>
    </r>
    <r>
      <rPr>
        <sz val="11"/>
        <color theme="1"/>
        <rFont val="Arial"/>
        <family val="2"/>
      </rPr>
      <t xml:space="preserve"> Internos pueden presentar dos o más registros delictivos. </t>
    </r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</si>
  <si>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</si>
  <si>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</si>
  <si>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</si>
  <si>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</si>
  <si>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</si>
  <si>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</si>
  <si>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</si>
  <si>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</si>
  <si>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</si>
  <si>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</si>
  <si>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Cárceles Departamentales, Municipales 
y Distritales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</si>
  <si>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</si>
  <si>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</si>
  <si>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</si>
  <si>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</si>
  <si>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</si>
  <si>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</si>
  <si>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</si>
  <si>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</si>
  <si>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</si>
  <si>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</si>
  <si>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</si>
  <si>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</si>
  <si>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</si>
  <si>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</si>
  <si>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</si>
  <si>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</si>
  <si>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>Gráfica piramidal de la población</t>
  </si>
  <si>
    <t xml:space="preserve">ERON con pabellones de mujeres </t>
  </si>
  <si>
    <t>Población de Internos con Vigilancia Electrónica por Regionales</t>
  </si>
  <si>
    <t xml:space="preserve">Nota metodológica: Los cuadros de salida de Población de Internos con Vigilancia Electrónica no contemplan en adelante la variable Radio Frecuencia- RF, por consiguiente la información hace referencia únicamente a la varieble Global Position System- GPS.  </t>
  </si>
  <si>
    <r>
      <t xml:space="preserve">Fuente. </t>
    </r>
    <r>
      <rPr>
        <sz val="11"/>
        <color theme="1"/>
        <rFont val="Arial"/>
        <family val="2"/>
      </rPr>
      <t>CERVI</t>
    </r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</si>
  <si>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</si>
  <si>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</si>
  <si>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</si>
  <si>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</si>
  <si>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</si>
  <si>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</si>
  <si>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</si>
  <si>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</si>
  <si>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</si>
  <si>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</si>
  <si>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</si>
  <si>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POBLACIÓN INTRAMURAL INPEC POR SITUACIÓN JURÍDICA- SEXO- SOBREPOBLACIÓN, POR REGIONALES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</si>
  <si>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</si>
  <si>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</si>
  <si>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</si>
  <si>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</si>
  <si>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</si>
  <si>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</si>
  <si>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</si>
  <si>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</si>
  <si>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</si>
  <si>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t>Iletrados</t>
  </si>
  <si>
    <t>Ciclo I Grado 1-2-3</t>
  </si>
  <si>
    <t>Ciclo2 Grado4-5</t>
  </si>
  <si>
    <t>Nivel Educativo</t>
  </si>
  <si>
    <t>Participacion</t>
  </si>
  <si>
    <t>Basica Primaria</t>
  </si>
  <si>
    <t>Basica Secundaria</t>
  </si>
  <si>
    <t>Educacion Superior</t>
  </si>
  <si>
    <t xml:space="preserve">   Total</t>
  </si>
  <si>
    <t>Básica Secundaria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</si>
  <si>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</si>
  <si>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</si>
  <si>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</si>
  <si>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</si>
  <si>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</si>
  <si>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</si>
  <si>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</si>
  <si>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</si>
  <si>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Nota. Ajustado a la población de internos reportada por el CEDIP en el parte diario de internos.</t>
  </si>
  <si>
    <t>Nivel escolaridad 
ingreso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</si>
  <si>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</si>
  <si>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</si>
  <si>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</si>
  <si>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</si>
  <si>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</si>
  <si>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</si>
  <si>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</si>
  <si>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</si>
  <si>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</si>
  <si>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</si>
  <si>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</si>
  <si>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</si>
  <si>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</si>
  <si>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</si>
  <si>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</si>
  <si>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</si>
  <si>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</si>
  <si>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</si>
  <si>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</si>
  <si>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</si>
  <si>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</si>
  <si>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</si>
  <si>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</si>
  <si>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</si>
  <si>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</si>
  <si>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</si>
  <si>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</si>
  <si>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</si>
  <si>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</si>
  <si>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</si>
  <si>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</si>
  <si>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</si>
  <si>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</si>
  <si>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</si>
  <si>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</si>
  <si>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</si>
  <si>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</si>
  <si>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</si>
  <si>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</si>
  <si>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</si>
  <si>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</si>
  <si>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</si>
  <si>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</si>
  <si>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</si>
  <si>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</si>
  <si>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</si>
  <si>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</si>
  <si>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</si>
  <si>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</si>
  <si>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</si>
  <si>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</si>
  <si>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</si>
  <si>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</si>
  <si>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</si>
  <si>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</si>
  <si>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</si>
  <si>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</si>
  <si>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</si>
  <si>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</si>
  <si>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</si>
  <si>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</si>
  <si>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</si>
  <si>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</si>
  <si>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</si>
  <si>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</si>
  <si>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</si>
  <si>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</si>
  <si>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</si>
  <si>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</si>
  <si>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</si>
  <si>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</si>
  <si>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</si>
  <si>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</si>
  <si>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</si>
  <si>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</si>
  <si>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</si>
  <si>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</si>
  <si>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</si>
  <si>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</si>
  <si>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</si>
  <si>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</si>
  <si>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</si>
  <si>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</si>
  <si>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</si>
  <si>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</si>
  <si>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</si>
  <si>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</si>
  <si>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</si>
  <si>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</si>
  <si>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</si>
  <si>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</si>
  <si>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</si>
  <si>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</si>
  <si>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</si>
  <si>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</si>
  <si>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</si>
  <si>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</si>
  <si>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</si>
  <si>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</si>
  <si>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</si>
  <si>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</si>
  <si>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</si>
  <si>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</si>
  <si>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</si>
  <si>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</si>
  <si>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</si>
  <si>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</si>
  <si>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</si>
  <si>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</si>
  <si>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</si>
  <si>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</si>
  <si>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</si>
  <si>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</si>
  <si>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</si>
  <si>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</si>
  <si>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</si>
  <si>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</si>
  <si>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</si>
  <si>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</si>
  <si>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</si>
  <si>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</si>
  <si>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</si>
  <si>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</si>
  <si>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</si>
  <si>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</si>
  <si>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</si>
  <si>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</si>
  <si>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</si>
  <si>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</si>
  <si>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</si>
  <si>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</si>
  <si>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</si>
  <si>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</si>
  <si>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</si>
  <si>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</si>
  <si>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</si>
  <si>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</si>
  <si>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</si>
  <si>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</si>
  <si>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</si>
  <si>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</si>
  <si>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</si>
  <si>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</si>
  <si>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</si>
  <si>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</si>
  <si>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</si>
  <si>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</si>
  <si>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</si>
  <si>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PERU</t>
  </si>
  <si>
    <t>PANAMA</t>
  </si>
  <si>
    <t>ESPAÑA</t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</si>
  <si>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WEB
</t>
    </r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</si>
  <si>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</si>
  <si>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</si>
  <si>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</si>
  <si>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</si>
  <si>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</si>
  <si>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Nota.</t>
    </r>
    <r>
      <rPr>
        <sz val="10"/>
        <color theme="1"/>
        <rFont val="Arial"/>
        <family val="2"/>
      </rPr>
      <t xml:space="preserve"> Internos pueden presentar dos o más registros delictivos. </t>
    </r>
  </si>
  <si>
    <t>Modalidad delictiva Población de Internos con Vigilancia Electrónica</t>
  </si>
  <si>
    <t>Delitos PPL con 
Vigilancia Electrónica</t>
  </si>
  <si>
    <t>% Particpación Población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</si>
  <si>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</si>
  <si>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</si>
  <si>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</si>
  <si>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</si>
  <si>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</si>
  <si>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</si>
  <si>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</si>
  <si>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</si>
  <si>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</si>
  <si>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</si>
  <si>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</si>
  <si>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</si>
  <si>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>Otras identidades</t>
  </si>
  <si>
    <t>% participación Total</t>
  </si>
  <si>
    <t>Subototal</t>
  </si>
  <si>
    <t>Reincidentes/ PPL condenada</t>
  </si>
  <si>
    <t>Población condenada</t>
  </si>
  <si>
    <t>Población reincidente</t>
  </si>
  <si>
    <t>OTROS PAISES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</si>
  <si>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</si>
  <si>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</si>
  <si>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</si>
  <si>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</si>
  <si>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</si>
  <si>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</si>
  <si>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</si>
  <si>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</si>
  <si>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</si>
  <si>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</si>
  <si>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</si>
  <si>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</si>
  <si>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</si>
  <si>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</si>
  <si>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</si>
  <si>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</si>
  <si>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</si>
  <si>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</si>
  <si>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</si>
  <si>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</si>
  <si>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</si>
  <si>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</si>
  <si>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</si>
  <si>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</si>
  <si>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</si>
  <si>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</si>
  <si>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</si>
  <si>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</si>
  <si>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Población de internos extranjeros a nivel nacional por pais de origen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</si>
  <si>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</si>
  <si>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</si>
  <si>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</si>
  <si>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</si>
  <si>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14. REINCIDENCIA NACIONAL</t>
  </si>
  <si>
    <r>
      <t xml:space="preserve">Fuente: </t>
    </r>
    <r>
      <rPr>
        <sz val="11"/>
        <color theme="1"/>
        <rFont val="Arial"/>
        <family val="2"/>
      </rPr>
      <t>SISIPEC &amp; GEDIP</t>
    </r>
  </si>
  <si>
    <t>Otras entidades</t>
  </si>
  <si>
    <t xml:space="preserve">Población Reclusa Sistema Nacional Penitenciario y Carcelario </t>
  </si>
  <si>
    <t>15.CONSOLIDADO NACIONAL PPL</t>
  </si>
  <si>
    <t>CONSOLIDADO MUJERES PRIVADAS DE LIBERTAD INPEC NACIONAL</t>
  </si>
  <si>
    <t>Hacinamiento crítico: Sobrepoblacíon &gt; 20%</t>
  </si>
  <si>
    <r>
      <rPr>
        <b/>
        <sz val="9"/>
        <color theme="1"/>
        <rFont val="Arial"/>
        <family val="2"/>
      </rPr>
      <t>MPL</t>
    </r>
    <r>
      <rPr>
        <sz val="9"/>
        <color theme="1"/>
        <rFont val="Arial"/>
        <family val="2"/>
      </rPr>
      <t>: Mujeres Privadas de Libertad</t>
    </r>
  </si>
  <si>
    <r>
      <rPr>
        <b/>
        <sz val="9"/>
        <color theme="1"/>
        <rFont val="Arial"/>
        <family val="2"/>
      </rPr>
      <t>HPL</t>
    </r>
    <r>
      <rPr>
        <sz val="9"/>
        <color theme="1"/>
        <rFont val="Arial"/>
        <family val="2"/>
      </rPr>
      <t>: hombres Privados de Libertad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</si>
  <si>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</si>
  <si>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</si>
  <si>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</si>
  <si>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. SISIPEC WEB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</si>
  <si>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</si>
  <si>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</si>
  <si>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</si>
  <si>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° Generación</t>
  </si>
  <si>
    <t>% Participación total a nivel nacional</t>
  </si>
  <si>
    <t>Comparación de la distribución de capacidades por regional</t>
  </si>
  <si>
    <t xml:space="preserve">Actualización </t>
  </si>
  <si>
    <t>TOTAL REGIONAL</t>
  </si>
  <si>
    <t>FABRICACION  TRAFICO Y PORTE DE ARMAS Y MUNICIONES DE USO PRIVATIVO DE LAS FUERZAS ARMADAS</t>
  </si>
  <si>
    <t>PPL en domiciliaria
en domiciliaria</t>
  </si>
  <si>
    <t>PPL en Vigilancia Electrónica</t>
  </si>
  <si>
    <t>ACTOS SEXUALES CON MENOR DE CATORCE AÑOS</t>
  </si>
  <si>
    <t>ACCESO CARNAL ABUSIVO CON MENOR DE CATORCE AÑOS</t>
  </si>
  <si>
    <t>ACCESO CARNAL VIOLENTO</t>
  </si>
  <si>
    <t>CPMSNEI -RM  Neiva</t>
  </si>
  <si>
    <t>CPMSLPL La Plata</t>
  </si>
  <si>
    <t>ENFOQUE INTERSECTORIAL</t>
  </si>
  <si>
    <t xml:space="preserve">Poblaciónde internos en Trabajo, Estudio y Enseñanza </t>
  </si>
  <si>
    <t>CPMSTUQ-  Túquerres</t>
  </si>
  <si>
    <t>*Se considera como departamento a Bogotá D.C.</t>
  </si>
  <si>
    <t>% ParticIpación Capacidad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</si>
  <si>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</si>
  <si>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</si>
  <si>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de  datos</t>
    </r>
  </si>
  <si>
    <t>Enfoque de Genero</t>
  </si>
  <si>
    <t>ENFOQUE POR CICLO DE VIDA</t>
  </si>
  <si>
    <t>INTERSECCIONAL SOLO INTRAMURAL</t>
  </si>
  <si>
    <t xml:space="preserve">FUENTE: SISIPEC </t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</si>
  <si>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</si>
  <si>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</si>
  <si>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Junio 2023</t>
  </si>
  <si>
    <t>*En Actualización son PPL pendientes de clasificación según su situación jurídica.</t>
  </si>
  <si>
    <t>ELIMINAR ERON NOTIENEN MPL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</si>
  <si>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 xml:space="preserve">SISIPEC </t>
    </r>
    <r>
      <rPr>
        <sz val="11"/>
        <color rgb="FFC00000"/>
        <rFont val="Arial"/>
        <family val="2"/>
      </rPr>
      <t xml:space="preserve"> </t>
    </r>
  </si>
  <si>
    <r>
      <t xml:space="preserve">Fuente. 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CERVI</t>
    </r>
  </si>
  <si>
    <t/>
  </si>
  <si>
    <t>9.PPL DOMICILIARIA</t>
  </si>
  <si>
    <t>10.DELITOS DOMICILIARIA</t>
  </si>
  <si>
    <t>11.PPL VIG. ELECTRÓNICA</t>
  </si>
  <si>
    <t>12.DELITOS VIG. ELECTRONICA</t>
  </si>
  <si>
    <t>13.EXTRANJEROS NACIONAL</t>
  </si>
  <si>
    <t xml:space="preserve">8. TRABAJO ESTUDIO ENSEÑANZA </t>
  </si>
  <si>
    <t>Fuente. SISIPEC WEB</t>
  </si>
  <si>
    <t>Total PP.</t>
  </si>
  <si>
    <t>Total PPL Extranjera</t>
  </si>
  <si>
    <t xml:space="preserve">PPL sexo </t>
  </si>
  <si>
    <r>
      <rPr>
        <b/>
        <sz val="8"/>
        <color theme="1"/>
        <rFont val="Arial"/>
        <family val="2"/>
      </rPr>
      <t>Fuente.</t>
    </r>
    <r>
      <rPr>
        <sz val="8"/>
        <color theme="1"/>
        <rFont val="Arial"/>
        <family val="2"/>
      </rPr>
      <t xml:space="preserve"> SISIPEC</t>
    </r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</si>
  <si>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DIRAT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</si>
</sst>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d/m/yyyy"/>
    <numFmt numFmtId="170" formatCode="#,##0.0000"/>
  </numFmts>
  <fonts count="6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sz val="14"/>
      <color theme="1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A5A5A5"/>
      <name val="Arial"/>
      <family val="2"/>
    </font>
    <font>
      <sz val="12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9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rgb="FFFF819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/>
      <top/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</borders>
  <cellStyleXfs count="7">
    <xf numFmtId="0" fontId="0" fillId="0" borderId="0"/>
    <xf numFmtId="9" fontId="21" fillId="0" borderId="0" applyFont="0" applyFill="0" applyBorder="0" applyAlignment="0" applyProtection="0"/>
    <xf numFmtId="0" fontId="10" fillId="0" borderId="0"/>
    <xf numFmtId="0" fontId="10" fillId="0" borderId="0"/>
    <xf numFmtId="43" fontId="2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/>
  </cellStyleXfs>
  <cellXfs count="56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16" fillId="0" borderId="0" xfId="0" applyFont="1"/>
    <xf numFmtId="0" fontId="1" fillId="0" borderId="0" xfId="0" applyFont="1" applyAlignment="1">
      <alignment horizontal="left"/>
    </xf>
    <xf numFmtId="3" fontId="16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0" fontId="26" fillId="0" borderId="0" xfId="0" applyFont="1"/>
    <xf numFmtId="0" fontId="1" fillId="0" borderId="0" xfId="0" applyFont="1" applyAlignment="1">
      <alignment horizontal="left" vertical="top"/>
    </xf>
    <xf numFmtId="3" fontId="24" fillId="9" borderId="13" xfId="0" applyNumberFormat="1" applyFont="1" applyFill="1" applyBorder="1" applyAlignment="1">
      <alignment horizontal="center" vertical="center" wrapText="1" readingOrder="1"/>
    </xf>
    <xf numFmtId="0" fontId="24" fillId="9" borderId="1" xfId="0" applyFont="1" applyFill="1" applyBorder="1" applyAlignment="1">
      <alignment horizontal="center" vertical="center" wrapText="1" readingOrder="1"/>
    </xf>
    <xf numFmtId="3" fontId="24" fillId="9" borderId="2" xfId="0" applyNumberFormat="1" applyFont="1" applyFill="1" applyBorder="1" applyAlignment="1">
      <alignment horizontal="center" vertical="center" wrapText="1" readingOrder="1"/>
    </xf>
    <xf numFmtId="3" fontId="24" fillId="9" borderId="8" xfId="0" applyNumberFormat="1" applyFont="1" applyFill="1" applyBorder="1" applyAlignment="1">
      <alignment horizontal="center" vertical="center" wrapText="1" readingOrder="1"/>
    </xf>
    <xf numFmtId="165" fontId="24" fillId="9" borderId="8" xfId="1" applyNumberFormat="1" applyFont="1" applyFill="1" applyBorder="1" applyAlignment="1">
      <alignment horizontal="center" vertical="center" wrapText="1" readingOrder="1"/>
    </xf>
    <xf numFmtId="165" fontId="24" fillId="9" borderId="2" xfId="1" applyNumberFormat="1" applyFont="1" applyFill="1" applyBorder="1" applyAlignment="1">
      <alignment horizontal="center" vertical="center" wrapText="1" readingOrder="1"/>
    </xf>
    <xf numFmtId="9" fontId="24" fillId="9" borderId="13" xfId="1" applyFont="1" applyFill="1" applyBorder="1" applyAlignment="1">
      <alignment horizontal="center" vertical="center" wrapText="1" readingOrder="1"/>
    </xf>
    <xf numFmtId="0" fontId="24" fillId="9" borderId="21" xfId="0" applyFont="1" applyFill="1" applyBorder="1" applyAlignment="1">
      <alignment horizontal="left" vertical="center" wrapText="1" readingOrder="1"/>
    </xf>
    <xf numFmtId="0" fontId="24" fillId="9" borderId="12" xfId="0" applyFont="1" applyFill="1" applyBorder="1" applyAlignment="1">
      <alignment vertical="center" wrapText="1" readingOrder="1"/>
    </xf>
    <xf numFmtId="0" fontId="22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20" fillId="0" borderId="0" xfId="0" applyNumberFormat="1" applyFont="1"/>
    <xf numFmtId="3" fontId="23" fillId="6" borderId="13" xfId="0" applyNumberFormat="1" applyFont="1" applyFill="1" applyBorder="1"/>
    <xf numFmtId="3" fontId="2" fillId="8" borderId="0" xfId="0" applyNumberFormat="1" applyFont="1" applyFill="1"/>
    <xf numFmtId="0" fontId="19" fillId="0" borderId="0" xfId="0" applyFont="1"/>
    <xf numFmtId="0" fontId="17" fillId="0" borderId="0" xfId="0" applyFont="1"/>
    <xf numFmtId="0" fontId="4" fillId="6" borderId="13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3" fontId="12" fillId="7" borderId="0" xfId="0" applyNumberFormat="1" applyFont="1" applyFill="1"/>
    <xf numFmtId="0" fontId="11" fillId="0" borderId="0" xfId="0" applyFont="1"/>
    <xf numFmtId="0" fontId="31" fillId="0" borderId="0" xfId="0" applyFont="1" applyAlignment="1">
      <alignment horizontal="left" readingOrder="1"/>
    </xf>
    <xf numFmtId="0" fontId="32" fillId="0" borderId="0" xfId="0" applyFont="1" applyAlignment="1">
      <alignment vertical="top" wrapText="1"/>
    </xf>
    <xf numFmtId="3" fontId="19" fillId="0" borderId="0" xfId="0" applyNumberFormat="1" applyFont="1"/>
    <xf numFmtId="0" fontId="34" fillId="0" borderId="0" xfId="0" applyFont="1"/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2" fillId="6" borderId="0" xfId="0" applyFont="1" applyFill="1"/>
    <xf numFmtId="0" fontId="12" fillId="0" borderId="0" xfId="0" applyFont="1"/>
    <xf numFmtId="3" fontId="12" fillId="0" borderId="0" xfId="0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3" fontId="12" fillId="8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30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" fillId="11" borderId="0" xfId="0" applyFont="1" applyFill="1"/>
    <xf numFmtId="0" fontId="24" fillId="9" borderId="1" xfId="0" applyFont="1" applyFill="1" applyBorder="1" applyAlignment="1">
      <alignment vertical="center" wrapText="1" readingOrder="1"/>
    </xf>
    <xf numFmtId="0" fontId="24" fillId="9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6" fillId="0" borderId="0" xfId="0" applyFont="1"/>
    <xf numFmtId="0" fontId="35" fillId="0" borderId="0" xfId="0" applyFont="1"/>
    <xf numFmtId="3" fontId="37" fillId="0" borderId="0" xfId="0" applyNumberFormat="1" applyFont="1" applyAlignment="1">
      <alignment horizontal="right" vertical="center" wrapText="1"/>
    </xf>
    <xf numFmtId="0" fontId="18" fillId="0" borderId="0" xfId="0" applyFont="1"/>
    <xf numFmtId="0" fontId="20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0" fillId="0" borderId="0" xfId="0" applyFont="1"/>
    <xf numFmtId="3" fontId="38" fillId="0" borderId="0" xfId="0" applyNumberFormat="1" applyFont="1" applyAlignment="1">
      <alignment horizontal="right" vertical="center" wrapText="1"/>
    </xf>
    <xf numFmtId="165" fontId="14" fillId="0" borderId="0" xfId="0" applyNumberFormat="1" applyFont="1" applyAlignment="1">
      <alignment horizontal="center" vertical="center" wrapText="1"/>
    </xf>
    <xf numFmtId="170" fontId="20" fillId="0" borderId="0" xfId="0" applyNumberFormat="1" applyFont="1"/>
    <xf numFmtId="0" fontId="2" fillId="0" borderId="0" xfId="0" applyFont="1" applyAlignment="1">
      <alignment horizontal="left" vertical="top"/>
    </xf>
    <xf numFmtId="0" fontId="38" fillId="0" borderId="0" xfId="0" applyFont="1"/>
    <xf numFmtId="0" fontId="39" fillId="0" borderId="0" xfId="0" applyFont="1"/>
    <xf numFmtId="170" fontId="18" fillId="0" borderId="0" xfId="0" applyNumberFormat="1" applyFont="1"/>
    <xf numFmtId="3" fontId="18" fillId="0" borderId="0" xfId="0" applyNumberFormat="1" applyFont="1"/>
    <xf numFmtId="0" fontId="33" fillId="0" borderId="0" xfId="0" applyFont="1"/>
    <xf numFmtId="1" fontId="2" fillId="0" borderId="0" xfId="0" applyNumberFormat="1" applyFont="1"/>
    <xf numFmtId="1" fontId="22" fillId="6" borderId="0" xfId="0" applyNumberFormat="1" applyFont="1" applyFill="1"/>
    <xf numFmtId="1" fontId="23" fillId="6" borderId="0" xfId="0" applyNumberFormat="1" applyFont="1" applyFill="1"/>
    <xf numFmtId="1" fontId="22" fillId="6" borderId="0" xfId="0" applyNumberFormat="1" applyFont="1" applyFill="1" applyAlignment="1">
      <alignment vertical="center"/>
    </xf>
    <xf numFmtId="1" fontId="2" fillId="8" borderId="0" xfId="0" applyNumberFormat="1" applyFont="1" applyFill="1"/>
    <xf numFmtId="3" fontId="40" fillId="0" borderId="0" xfId="0" applyNumberFormat="1" applyFont="1"/>
    <xf numFmtId="3" fontId="26" fillId="0" borderId="0" xfId="0" applyNumberFormat="1" applyFont="1"/>
    <xf numFmtId="0" fontId="35" fillId="0" borderId="0" xfId="0" applyFont="1" applyAlignment="1">
      <alignment vertical="center"/>
    </xf>
    <xf numFmtId="3" fontId="35" fillId="0" borderId="0" xfId="0" applyNumberFormat="1" applyFont="1"/>
    <xf numFmtId="165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6" borderId="1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2" fillId="6" borderId="0" xfId="0" applyFont="1" applyFill="1" applyAlignment="1">
      <alignment vertical="center"/>
    </xf>
    <xf numFmtId="0" fontId="30" fillId="6" borderId="13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/>
    </xf>
    <xf numFmtId="0" fontId="30" fillId="6" borderId="30" xfId="0" applyFont="1" applyFill="1" applyBorder="1" applyAlignment="1">
      <alignment horizontal="center" vertical="center" wrapText="1"/>
    </xf>
    <xf numFmtId="3" fontId="30" fillId="6" borderId="13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2" fillId="5" borderId="13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5" fontId="7" fillId="5" borderId="13" xfId="1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3" fontId="43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165" fontId="12" fillId="0" borderId="0" xfId="1" applyNumberFormat="1" applyFont="1" applyBorder="1" applyAlignment="1">
      <alignment horizontal="center"/>
    </xf>
    <xf numFmtId="3" fontId="30" fillId="6" borderId="0" xfId="0" applyNumberFormat="1" applyFont="1" applyFill="1" applyAlignment="1">
      <alignment horizontal="center" vertical="center"/>
    </xf>
    <xf numFmtId="0" fontId="12" fillId="5" borderId="0" xfId="0" applyFont="1" applyFill="1"/>
    <xf numFmtId="3" fontId="30" fillId="6" borderId="13" xfId="0" applyNumberFormat="1" applyFont="1" applyFill="1" applyBorder="1" applyAlignment="1">
      <alignment horizontal="center" vertical="center"/>
    </xf>
    <xf numFmtId="166" fontId="12" fillId="0" borderId="19" xfId="0" applyNumberFormat="1" applyFont="1" applyBorder="1" applyAlignment="1">
      <alignment horizontal="center"/>
    </xf>
    <xf numFmtId="3" fontId="30" fillId="6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0" fillId="6" borderId="2" xfId="0" applyFont="1" applyFill="1" applyBorder="1" applyAlignment="1">
      <alignment vertical="center"/>
    </xf>
    <xf numFmtId="0" fontId="4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3" fontId="12" fillId="8" borderId="13" xfId="0" applyNumberFormat="1" applyFont="1" applyFill="1" applyBorder="1"/>
    <xf numFmtId="3" fontId="7" fillId="5" borderId="11" xfId="0" applyNumberFormat="1" applyFont="1" applyFill="1" applyBorder="1"/>
    <xf numFmtId="3" fontId="7" fillId="0" borderId="0" xfId="0" applyNumberFormat="1" applyFont="1" applyAlignment="1">
      <alignment horizontal="center"/>
    </xf>
    <xf numFmtId="9" fontId="12" fillId="0" borderId="0" xfId="1" applyFont="1" applyBorder="1" applyAlignment="1">
      <alignment horizontal="center"/>
    </xf>
    <xf numFmtId="3" fontId="12" fillId="8" borderId="13" xfId="0" applyNumberFormat="1" applyFont="1" applyFill="1" applyBorder="1" applyAlignment="1">
      <alignment vertical="center"/>
    </xf>
    <xf numFmtId="3" fontId="12" fillId="6" borderId="0" xfId="0" applyNumberFormat="1" applyFont="1" applyFill="1" applyAlignment="1">
      <alignment vertical="center"/>
    </xf>
    <xf numFmtId="3" fontId="30" fillId="6" borderId="11" xfId="0" applyNumberFormat="1" applyFont="1" applyFill="1" applyBorder="1" applyAlignment="1">
      <alignment horizontal="right" vertical="center"/>
    </xf>
    <xf numFmtId="3" fontId="7" fillId="5" borderId="13" xfId="0" applyNumberFormat="1" applyFont="1" applyFill="1" applyBorder="1" applyAlignment="1">
      <alignment horizontal="center" vertical="center"/>
    </xf>
    <xf numFmtId="165" fontId="12" fillId="5" borderId="13" xfId="1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2" fillId="5" borderId="1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49" fontId="2" fillId="4" borderId="13" xfId="0" applyNumberFormat="1" applyFont="1" applyFill="1" applyBorder="1"/>
    <xf numFmtId="0" fontId="23" fillId="6" borderId="1" xfId="0" applyFont="1" applyFill="1" applyBorder="1" applyAlignment="1">
      <alignment horizontal="center" vertical="center"/>
    </xf>
    <xf numFmtId="49" fontId="23" fillId="6" borderId="2" xfId="0" applyNumberFormat="1" applyFont="1" applyFill="1" applyBorder="1" applyAlignment="1">
      <alignment horizontal="center" vertical="center"/>
    </xf>
    <xf numFmtId="3" fontId="23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3" fillId="6" borderId="0" xfId="0" applyNumberFormat="1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3" fontId="42" fillId="3" borderId="28" xfId="0" applyNumberFormat="1" applyFont="1" applyFill="1" applyBorder="1" applyAlignment="1">
      <alignment horizontal="center" vertical="center" wrapText="1"/>
    </xf>
    <xf numFmtId="165" fontId="42" fillId="3" borderId="28" xfId="0" applyNumberFormat="1" applyFont="1" applyFill="1" applyBorder="1" applyAlignment="1">
      <alignment horizontal="center" vertical="center" wrapText="1"/>
    </xf>
    <xf numFmtId="165" fontId="42" fillId="3" borderId="29" xfId="0" applyNumberFormat="1" applyFont="1" applyFill="1" applyBorder="1" applyAlignment="1">
      <alignment horizontal="center" vertical="center" wrapText="1"/>
    </xf>
    <xf numFmtId="0" fontId="42" fillId="3" borderId="27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32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3" fontId="11" fillId="0" borderId="0" xfId="0" applyNumberFormat="1" applyFont="1" applyAlignment="1">
      <alignment horizontal="center" wrapText="1"/>
    </xf>
    <xf numFmtId="10" fontId="11" fillId="0" borderId="0" xfId="0" applyNumberFormat="1" applyFont="1" applyAlignment="1">
      <alignment horizontal="center" wrapText="1"/>
    </xf>
    <xf numFmtId="165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1" fillId="12" borderId="13" xfId="0" applyFont="1" applyFill="1" applyBorder="1" applyAlignment="1">
      <alignment horizontal="left" wrapText="1"/>
    </xf>
    <xf numFmtId="3" fontId="11" fillId="12" borderId="13" xfId="0" applyNumberFormat="1" applyFont="1" applyFill="1" applyBorder="1" applyAlignment="1">
      <alignment horizontal="center" wrapText="1"/>
    </xf>
    <xf numFmtId="10" fontId="11" fillId="12" borderId="13" xfId="0" applyNumberFormat="1" applyFont="1" applyFill="1" applyBorder="1" applyAlignment="1">
      <alignment horizontal="center" wrapText="1"/>
    </xf>
    <xf numFmtId="165" fontId="11" fillId="12" borderId="13" xfId="0" applyNumberFormat="1" applyFont="1" applyFill="1" applyBorder="1" applyAlignment="1">
      <alignment horizontal="center" wrapText="1"/>
    </xf>
    <xf numFmtId="0" fontId="11" fillId="12" borderId="13" xfId="0" applyFont="1" applyFill="1" applyBorder="1" applyAlignment="1">
      <alignment horizontal="center" wrapText="1"/>
    </xf>
    <xf numFmtId="0" fontId="30" fillId="9" borderId="3" xfId="0" applyFont="1" applyFill="1" applyBorder="1" applyAlignment="1">
      <alignment horizontal="center" vertical="center" wrapText="1"/>
    </xf>
    <xf numFmtId="0" fontId="7" fillId="4" borderId="22" xfId="0" applyFont="1" applyFill="1" applyBorder="1"/>
    <xf numFmtId="1" fontId="7" fillId="4" borderId="22" xfId="0" applyNumberFormat="1" applyFont="1" applyFill="1" applyBorder="1"/>
    <xf numFmtId="3" fontId="12" fillId="0" borderId="0" xfId="0" applyNumberFormat="1" applyFont="1"/>
    <xf numFmtId="1" fontId="12" fillId="0" borderId="0" xfId="0" applyNumberFormat="1" applyFont="1"/>
    <xf numFmtId="166" fontId="12" fillId="0" borderId="0" xfId="0" applyNumberFormat="1" applyFont="1"/>
    <xf numFmtId="3" fontId="7" fillId="0" borderId="0" xfId="0" applyNumberFormat="1" applyFont="1"/>
    <xf numFmtId="1" fontId="7" fillId="0" borderId="0" xfId="0" applyNumberFormat="1" applyFont="1"/>
    <xf numFmtId="166" fontId="7" fillId="0" borderId="0" xfId="0" applyNumberFormat="1" applyFont="1"/>
    <xf numFmtId="0" fontId="7" fillId="4" borderId="0" xfId="0" applyFont="1" applyFill="1"/>
    <xf numFmtId="1" fontId="7" fillId="4" borderId="0" xfId="0" applyNumberFormat="1" applyFont="1" applyFill="1"/>
    <xf numFmtId="166" fontId="30" fillId="0" borderId="0" xfId="0" applyNumberFormat="1" applyFont="1"/>
    <xf numFmtId="0" fontId="12" fillId="7" borderId="0" xfId="0" applyFont="1" applyFill="1"/>
    <xf numFmtId="1" fontId="12" fillId="7" borderId="0" xfId="0" applyNumberFormat="1" applyFont="1" applyFill="1"/>
    <xf numFmtId="166" fontId="12" fillId="7" borderId="0" xfId="0" applyNumberFormat="1" applyFont="1" applyFill="1"/>
    <xf numFmtId="0" fontId="13" fillId="0" borderId="0" xfId="0" applyFont="1" applyAlignment="1">
      <alignment horizontal="center" vertical="center"/>
    </xf>
    <xf numFmtId="3" fontId="13" fillId="0" borderId="0" xfId="0" applyNumberFormat="1" applyFont="1"/>
    <xf numFmtId="1" fontId="13" fillId="0" borderId="0" xfId="0" applyNumberFormat="1" applyFont="1"/>
    <xf numFmtId="0" fontId="12" fillId="0" borderId="0" xfId="0" applyFont="1" applyAlignment="1">
      <alignment horizontal="right"/>
    </xf>
    <xf numFmtId="0" fontId="22" fillId="6" borderId="13" xfId="0" applyFont="1" applyFill="1" applyBorder="1"/>
    <xf numFmtId="0" fontId="23" fillId="6" borderId="0" xfId="0" applyFont="1" applyFill="1" applyAlignment="1">
      <alignment horizontal="center" vertical="center"/>
    </xf>
    <xf numFmtId="1" fontId="23" fillId="6" borderId="0" xfId="0" applyNumberFormat="1" applyFont="1" applyFill="1" applyAlignment="1">
      <alignment horizontal="center" vertical="center"/>
    </xf>
    <xf numFmtId="1" fontId="23" fillId="6" borderId="13" xfId="0" applyNumberFormat="1" applyFont="1" applyFill="1" applyBorder="1" applyAlignment="1">
      <alignment horizontal="center" vertical="center"/>
    </xf>
    <xf numFmtId="166" fontId="23" fillId="6" borderId="13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vertical="center"/>
    </xf>
    <xf numFmtId="3" fontId="23" fillId="6" borderId="13" xfId="0" applyNumberFormat="1" applyFont="1" applyFill="1" applyBorder="1" applyAlignment="1">
      <alignment vertical="center"/>
    </xf>
    <xf numFmtId="1" fontId="23" fillId="6" borderId="13" xfId="0" applyNumberFormat="1" applyFont="1" applyFill="1" applyBorder="1" applyAlignment="1">
      <alignment vertical="center"/>
    </xf>
    <xf numFmtId="166" fontId="23" fillId="6" borderId="13" xfId="0" applyNumberFormat="1" applyFont="1" applyFill="1" applyBorder="1" applyAlignment="1">
      <alignment vertical="center"/>
    </xf>
    <xf numFmtId="0" fontId="23" fillId="6" borderId="0" xfId="0" applyFont="1" applyFill="1" applyAlignment="1">
      <alignment vertical="center"/>
    </xf>
    <xf numFmtId="1" fontId="23" fillId="6" borderId="0" xfId="0" applyNumberFormat="1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3" fillId="6" borderId="0" xfId="0" applyNumberFormat="1" applyFont="1" applyFill="1"/>
    <xf numFmtId="166" fontId="23" fillId="6" borderId="0" xfId="0" applyNumberFormat="1" applyFont="1" applyFill="1"/>
    <xf numFmtId="1" fontId="23" fillId="6" borderId="13" xfId="0" applyNumberFormat="1" applyFont="1" applyFill="1" applyBorder="1"/>
    <xf numFmtId="166" fontId="23" fillId="6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3" fillId="6" borderId="0" xfId="0" applyNumberFormat="1" applyFont="1" applyFill="1" applyAlignment="1">
      <alignment vertical="center"/>
    </xf>
    <xf numFmtId="166" fontId="23" fillId="6" borderId="0" xfId="0" applyNumberFormat="1" applyFont="1" applyFill="1" applyAlignment="1">
      <alignment vertical="center"/>
    </xf>
    <xf numFmtId="0" fontId="30" fillId="9" borderId="2" xfId="0" applyFont="1" applyFill="1" applyBorder="1" applyAlignment="1">
      <alignment horizontal="left" vertical="center" wrapText="1"/>
    </xf>
    <xf numFmtId="3" fontId="30" fillId="9" borderId="2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2" fillId="0" borderId="36" xfId="0" applyFont="1" applyBorder="1"/>
    <xf numFmtId="0" fontId="12" fillId="0" borderId="39" xfId="0" applyFont="1" applyBorder="1"/>
    <xf numFmtId="0" fontId="12" fillId="0" borderId="35" xfId="0" applyFont="1" applyBorder="1"/>
    <xf numFmtId="3" fontId="12" fillId="0" borderId="37" xfId="0" applyNumberFormat="1" applyFont="1" applyBorder="1" applyAlignment="1">
      <alignment horizontal="center"/>
    </xf>
    <xf numFmtId="165" fontId="12" fillId="0" borderId="38" xfId="1" applyNumberFormat="1" applyFont="1" applyBorder="1" applyAlignment="1">
      <alignment horizontal="center"/>
    </xf>
    <xf numFmtId="165" fontId="12" fillId="0" borderId="40" xfId="1" applyNumberFormat="1" applyFont="1" applyBorder="1" applyAlignment="1">
      <alignment horizontal="center"/>
    </xf>
    <xf numFmtId="3" fontId="12" fillId="0" borderId="42" xfId="0" applyNumberFormat="1" applyFont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/>
    </xf>
    <xf numFmtId="165" fontId="30" fillId="6" borderId="2" xfId="1" applyNumberFormat="1" applyFont="1" applyFill="1" applyBorder="1" applyAlignment="1">
      <alignment horizontal="center" vertical="center"/>
    </xf>
    <xf numFmtId="3" fontId="12" fillId="0" borderId="37" xfId="1" applyNumberFormat="1" applyFont="1" applyBorder="1" applyAlignment="1">
      <alignment horizontal="center"/>
    </xf>
    <xf numFmtId="3" fontId="12" fillId="0" borderId="0" xfId="1" applyNumberFormat="1" applyFont="1" applyBorder="1" applyAlignment="1">
      <alignment horizontal="center"/>
    </xf>
    <xf numFmtId="3" fontId="12" fillId="0" borderId="42" xfId="1" applyNumberFormat="1" applyFont="1" applyBorder="1" applyAlignment="1">
      <alignment horizontal="center"/>
    </xf>
    <xf numFmtId="3" fontId="12" fillId="4" borderId="44" xfId="1" applyNumberFormat="1" applyFont="1" applyFill="1" applyBorder="1" applyAlignment="1">
      <alignment horizontal="center"/>
    </xf>
    <xf numFmtId="3" fontId="12" fillId="4" borderId="44" xfId="0" applyNumberFormat="1" applyFont="1" applyFill="1" applyBorder="1" applyAlignment="1">
      <alignment horizontal="center"/>
    </xf>
    <xf numFmtId="165" fontId="12" fillId="4" borderId="43" xfId="1" applyNumberFormat="1" applyFont="1" applyFill="1" applyBorder="1" applyAlignment="1">
      <alignment horizontal="center"/>
    </xf>
    <xf numFmtId="0" fontId="12" fillId="4" borderId="45" xfId="0" applyFont="1" applyFill="1" applyBorder="1"/>
    <xf numFmtId="0" fontId="12" fillId="4" borderId="46" xfId="0" applyFont="1" applyFill="1" applyBorder="1"/>
    <xf numFmtId="3" fontId="12" fillId="4" borderId="47" xfId="0" applyNumberFormat="1" applyFont="1" applyFill="1" applyBorder="1" applyAlignment="1">
      <alignment horizontal="center"/>
    </xf>
    <xf numFmtId="3" fontId="12" fillId="4" borderId="47" xfId="1" applyNumberFormat="1" applyFont="1" applyFill="1" applyBorder="1" applyAlignment="1">
      <alignment horizontal="center"/>
    </xf>
    <xf numFmtId="165" fontId="12" fillId="4" borderId="48" xfId="1" applyNumberFormat="1" applyFont="1" applyFill="1" applyBorder="1" applyAlignment="1">
      <alignment horizontal="center"/>
    </xf>
    <xf numFmtId="10" fontId="12" fillId="0" borderId="40" xfId="1" applyNumberFormat="1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49" fontId="30" fillId="3" borderId="26" xfId="0" applyNumberFormat="1" applyFont="1" applyFill="1" applyBorder="1" applyAlignment="1">
      <alignment horizontal="center" vertical="center"/>
    </xf>
    <xf numFmtId="3" fontId="30" fillId="3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165" fontId="12" fillId="13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0" fillId="3" borderId="0" xfId="0" applyNumberFormat="1" applyFont="1" applyFill="1" applyAlignment="1">
      <alignment horizontal="center" vertical="center"/>
    </xf>
    <xf numFmtId="3" fontId="30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center" wrapText="1" readingOrder="1"/>
    </xf>
    <xf numFmtId="3" fontId="11" fillId="0" borderId="0" xfId="0" applyNumberFormat="1" applyFont="1" applyAlignment="1">
      <alignment horizontal="center" vertical="center" wrapText="1" readingOrder="1"/>
    </xf>
    <xf numFmtId="165" fontId="11" fillId="0" borderId="0" xfId="0" applyNumberFormat="1" applyFont="1" applyAlignment="1">
      <alignment horizontal="center" vertical="center" wrapText="1" readingOrder="1"/>
    </xf>
    <xf numFmtId="3" fontId="11" fillId="0" borderId="0" xfId="0" applyNumberFormat="1" applyFont="1" applyAlignment="1">
      <alignment horizontal="center" vertical="center"/>
    </xf>
    <xf numFmtId="165" fontId="12" fillId="14" borderId="13" xfId="0" applyNumberFormat="1" applyFont="1" applyFill="1" applyBorder="1" applyAlignment="1">
      <alignment horizontal="center" vertical="center" wrapText="1" readingOrder="1"/>
    </xf>
    <xf numFmtId="165" fontId="12" fillId="14" borderId="11" xfId="0" applyNumberFormat="1" applyFont="1" applyFill="1" applyBorder="1" applyAlignment="1">
      <alignment horizontal="center" vertical="center" wrapText="1" readingOrder="1"/>
    </xf>
    <xf numFmtId="0" fontId="12" fillId="15" borderId="13" xfId="0" applyFont="1" applyFill="1" applyBorder="1" applyAlignment="1">
      <alignment horizontal="left" vertical="center" wrapText="1" readingOrder="1"/>
    </xf>
    <xf numFmtId="3" fontId="45" fillId="0" borderId="0" xfId="0" applyNumberFormat="1" applyFont="1" applyAlignment="1">
      <alignment horizontal="center" vertical="center" wrapText="1"/>
    </xf>
    <xf numFmtId="165" fontId="45" fillId="0" borderId="0" xfId="0" applyNumberFormat="1" applyFont="1" applyAlignment="1">
      <alignment horizontal="center" vertical="center" wrapText="1"/>
    </xf>
    <xf numFmtId="165" fontId="12" fillId="14" borderId="13" xfId="0" applyNumberFormat="1" applyFont="1" applyFill="1" applyBorder="1" applyAlignment="1">
      <alignment horizontal="center" vertical="center" wrapText="1"/>
    </xf>
    <xf numFmtId="165" fontId="12" fillId="14" borderId="11" xfId="0" applyNumberFormat="1" applyFont="1" applyFill="1" applyBorder="1" applyAlignment="1">
      <alignment horizontal="center" vertical="center" wrapText="1"/>
    </xf>
    <xf numFmtId="165" fontId="12" fillId="14" borderId="13" xfId="0" applyNumberFormat="1" applyFont="1" applyFill="1" applyBorder="1" applyAlignment="1">
      <alignment horizontal="right" vertical="center" wrapText="1"/>
    </xf>
    <xf numFmtId="3" fontId="45" fillId="0" borderId="0" xfId="0" applyNumberFormat="1" applyFont="1" applyAlignment="1">
      <alignment horizontal="left" vertical="center" wrapText="1"/>
    </xf>
    <xf numFmtId="0" fontId="30" fillId="6" borderId="1" xfId="0" applyFont="1" applyFill="1" applyBorder="1"/>
    <xf numFmtId="3" fontId="23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165" fontId="12" fillId="0" borderId="0" xfId="1" applyNumberFormat="1" applyFont="1" applyBorder="1"/>
    <xf numFmtId="3" fontId="30" fillId="6" borderId="1" xfId="0" applyNumberFormat="1" applyFont="1" applyFill="1" applyBorder="1"/>
    <xf numFmtId="0" fontId="12" fillId="5" borderId="49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/>
    </xf>
    <xf numFmtId="165" fontId="12" fillId="0" borderId="54" xfId="1" applyNumberFormat="1" applyFont="1" applyBorder="1" applyAlignment="1">
      <alignment horizontal="center"/>
    </xf>
    <xf numFmtId="165" fontId="12" fillId="0" borderId="41" xfId="1" applyNumberFormat="1" applyFont="1" applyBorder="1" applyAlignment="1">
      <alignment horizontal="center"/>
    </xf>
    <xf numFmtId="0" fontId="45" fillId="0" borderId="0" xfId="0" applyFont="1" applyAlignment="1">
      <alignment horizontal="left" vertical="center" wrapText="1"/>
    </xf>
    <xf numFmtId="0" fontId="12" fillId="5" borderId="52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2" fillId="5" borderId="50" xfId="0" applyFont="1" applyFill="1" applyBorder="1" applyAlignment="1">
      <alignment horizontal="center"/>
    </xf>
    <xf numFmtId="0" fontId="12" fillId="5" borderId="51" xfId="0" applyFont="1" applyFill="1" applyBorder="1" applyAlignment="1">
      <alignment horizontal="center"/>
    </xf>
    <xf numFmtId="165" fontId="12" fillId="0" borderId="55" xfId="1" applyNumberFormat="1" applyFont="1" applyBorder="1" applyAlignment="1">
      <alignment horizontal="center"/>
    </xf>
    <xf numFmtId="0" fontId="30" fillId="6" borderId="11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3" fontId="46" fillId="0" borderId="22" xfId="0" applyNumberFormat="1" applyFont="1" applyBorder="1" applyAlignment="1">
      <alignment horizontal="center" vertical="center" wrapText="1"/>
    </xf>
    <xf numFmtId="165" fontId="12" fillId="5" borderId="13" xfId="1" applyNumberFormat="1" applyFont="1" applyFill="1" applyBorder="1" applyAlignment="1">
      <alignment horizontal="center"/>
    </xf>
    <xf numFmtId="3" fontId="30" fillId="6" borderId="2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 indent="1"/>
    </xf>
    <xf numFmtId="3" fontId="43" fillId="0" borderId="0" xfId="0" applyNumberFormat="1" applyFont="1" applyAlignment="1">
      <alignment horizontal="center" vertical="center"/>
    </xf>
    <xf numFmtId="3" fontId="43" fillId="0" borderId="0" xfId="2" applyNumberFormat="1" applyFont="1" applyAlignment="1">
      <alignment horizontal="center" vertical="center"/>
    </xf>
    <xf numFmtId="0" fontId="12" fillId="8" borderId="0" xfId="0" applyFont="1" applyFill="1"/>
    <xf numFmtId="3" fontId="46" fillId="0" borderId="0" xfId="0" applyNumberFormat="1" applyFont="1" applyAlignment="1">
      <alignment horizontal="center" vertical="center" wrapText="1"/>
    </xf>
    <xf numFmtId="167" fontId="12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1" fillId="8" borderId="0" xfId="0" applyFont="1" applyFill="1"/>
    <xf numFmtId="49" fontId="3" fillId="8" borderId="0" xfId="0" applyNumberFormat="1" applyFont="1" applyFill="1"/>
    <xf numFmtId="166" fontId="2" fillId="8" borderId="0" xfId="0" applyNumberFormat="1" applyFont="1" applyFill="1"/>
    <xf numFmtId="0" fontId="2" fillId="8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5" fillId="0" borderId="0" xfId="0" applyFont="1"/>
    <xf numFmtId="3" fontId="30" fillId="6" borderId="13" xfId="2" applyNumberFormat="1" applyFont="1" applyFill="1" applyBorder="1" applyAlignment="1">
      <alignment horizontal="center" vertical="center" wrapText="1"/>
    </xf>
    <xf numFmtId="3" fontId="30" fillId="6" borderId="1" xfId="2" applyNumberFormat="1" applyFont="1" applyFill="1" applyBorder="1" applyAlignment="1">
      <alignment horizontal="center" vertical="center" wrapText="1"/>
    </xf>
    <xf numFmtId="0" fontId="30" fillId="6" borderId="13" xfId="2" applyFont="1" applyFill="1" applyBorder="1" applyAlignment="1">
      <alignment horizontal="left" vertical="center" indent="1"/>
    </xf>
    <xf numFmtId="0" fontId="12" fillId="17" borderId="13" xfId="2" applyFont="1" applyFill="1" applyBorder="1"/>
    <xf numFmtId="0" fontId="1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9" fontId="4" fillId="9" borderId="2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0" fontId="29" fillId="2" borderId="0" xfId="0" applyFont="1" applyFill="1" applyAlignment="1">
      <alignment vertical="top"/>
    </xf>
    <xf numFmtId="165" fontId="12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22" fillId="6" borderId="13" xfId="0" applyNumberFormat="1" applyFont="1" applyFill="1" applyBorder="1" applyAlignment="1">
      <alignment horizontal="center" vertical="center"/>
    </xf>
    <xf numFmtId="0" fontId="15" fillId="0" borderId="0" xfId="0" applyFont="1"/>
    <xf numFmtId="0" fontId="24" fillId="9" borderId="13" xfId="0" applyFont="1" applyFill="1" applyBorder="1" applyAlignment="1">
      <alignment vertical="center" wrapText="1" readingOrder="1"/>
    </xf>
    <xf numFmtId="3" fontId="29" fillId="0" borderId="0" xfId="0" applyNumberFormat="1" applyFont="1" applyAlignment="1">
      <alignment horizontal="center" vertical="center" wrapText="1" readingOrder="1"/>
    </xf>
    <xf numFmtId="165" fontId="29" fillId="0" borderId="0" xfId="1" applyNumberFormat="1" applyFont="1" applyFill="1" applyBorder="1" applyAlignment="1">
      <alignment horizontal="center" vertical="center" wrapText="1" readingOrder="1"/>
    </xf>
    <xf numFmtId="0" fontId="29" fillId="0" borderId="36" xfId="0" applyFont="1" applyBorder="1" applyAlignment="1">
      <alignment horizontal="left" vertical="center" wrapText="1" readingOrder="1"/>
    </xf>
    <xf numFmtId="3" fontId="29" fillId="0" borderId="37" xfId="0" applyNumberFormat="1" applyFont="1" applyBorder="1" applyAlignment="1">
      <alignment horizontal="center" vertical="center" wrapText="1" readingOrder="1"/>
    </xf>
    <xf numFmtId="165" fontId="29" fillId="0" borderId="37" xfId="1" applyNumberFormat="1" applyFont="1" applyFill="1" applyBorder="1" applyAlignment="1">
      <alignment horizontal="center" vertical="center" wrapText="1" readingOrder="1"/>
    </xf>
    <xf numFmtId="165" fontId="29" fillId="0" borderId="38" xfId="1" applyNumberFormat="1" applyFont="1" applyFill="1" applyBorder="1" applyAlignment="1">
      <alignment horizontal="center" vertical="center" wrapText="1" readingOrder="1"/>
    </xf>
    <xf numFmtId="0" fontId="29" fillId="0" borderId="34" xfId="0" applyFont="1" applyBorder="1" applyAlignment="1">
      <alignment horizontal="left" vertical="center" wrapText="1" readingOrder="1"/>
    </xf>
    <xf numFmtId="3" fontId="29" fillId="0" borderId="54" xfId="0" applyNumberFormat="1" applyFont="1" applyBorder="1" applyAlignment="1">
      <alignment horizontal="center" vertical="center" wrapText="1" readingOrder="1"/>
    </xf>
    <xf numFmtId="165" fontId="29" fillId="0" borderId="54" xfId="1" applyNumberFormat="1" applyFont="1" applyFill="1" applyBorder="1" applyAlignment="1">
      <alignment horizontal="center" vertical="center" wrapText="1" readingOrder="1"/>
    </xf>
    <xf numFmtId="165" fontId="29" fillId="0" borderId="41" xfId="1" applyNumberFormat="1" applyFont="1" applyFill="1" applyBorder="1" applyAlignment="1">
      <alignment horizontal="center" vertical="center" wrapText="1" readingOrder="1"/>
    </xf>
    <xf numFmtId="0" fontId="29" fillId="0" borderId="39" xfId="0" applyFont="1" applyBorder="1" applyAlignment="1">
      <alignment horizontal="left" vertical="center" wrapText="1" readingOrder="1"/>
    </xf>
    <xf numFmtId="165" fontId="29" fillId="0" borderId="40" xfId="1" applyNumberFormat="1" applyFont="1" applyFill="1" applyBorder="1" applyAlignment="1">
      <alignment horizontal="center" vertical="center" wrapText="1" readingOrder="1"/>
    </xf>
    <xf numFmtId="0" fontId="48" fillId="2" borderId="0" xfId="0" applyFont="1" applyFill="1" applyAlignment="1">
      <alignment horizontal="center" vertical="center"/>
    </xf>
    <xf numFmtId="0" fontId="49" fillId="8" borderId="0" xfId="5" applyFont="1" applyFill="1"/>
    <xf numFmtId="0" fontId="50" fillId="8" borderId="0" xfId="5" applyFont="1" applyFill="1"/>
    <xf numFmtId="0" fontId="51" fillId="8" borderId="0" xfId="0" applyFont="1" applyFill="1"/>
    <xf numFmtId="165" fontId="12" fillId="17" borderId="13" xfId="1" applyNumberFormat="1" applyFont="1" applyFill="1" applyBorder="1" applyAlignment="1">
      <alignment horizontal="center"/>
    </xf>
    <xf numFmtId="0" fontId="30" fillId="6" borderId="13" xfId="0" applyFont="1" applyFill="1" applyBorder="1" applyAlignment="1">
      <alignment horizontal="center"/>
    </xf>
    <xf numFmtId="0" fontId="30" fillId="6" borderId="13" xfId="0" applyFont="1" applyFill="1" applyBorder="1"/>
    <xf numFmtId="0" fontId="30" fillId="9" borderId="1" xfId="0" applyFont="1" applyFill="1" applyBorder="1" applyAlignment="1">
      <alignment vertical="center"/>
    </xf>
    <xf numFmtId="0" fontId="7" fillId="0" borderId="0" xfId="0" applyFont="1"/>
    <xf numFmtId="165" fontId="30" fillId="6" borderId="13" xfId="1" applyNumberFormat="1" applyFont="1" applyFill="1" applyBorder="1"/>
    <xf numFmtId="0" fontId="30" fillId="9" borderId="10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vertical="center"/>
    </xf>
    <xf numFmtId="9" fontId="12" fillId="0" borderId="0" xfId="1" applyFont="1" applyAlignment="1">
      <alignment horizontal="center"/>
    </xf>
    <xf numFmtId="3" fontId="30" fillId="6" borderId="13" xfId="0" applyNumberFormat="1" applyFont="1" applyFill="1" applyBorder="1" applyAlignment="1">
      <alignment horizontal="center"/>
    </xf>
    <xf numFmtId="9" fontId="30" fillId="6" borderId="13" xfId="1" applyFont="1" applyFill="1" applyBorder="1" applyAlignment="1">
      <alignment horizontal="center"/>
    </xf>
    <xf numFmtId="165" fontId="12" fillId="10" borderId="2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3" fontId="52" fillId="0" borderId="0" xfId="0" applyNumberFormat="1" applyFont="1" applyAlignment="1">
      <alignment horizontal="center" vertical="center" wrapText="1"/>
    </xf>
    <xf numFmtId="165" fontId="52" fillId="0" borderId="0" xfId="0" applyNumberFormat="1" applyFont="1" applyAlignment="1">
      <alignment horizontal="center" vertical="center" wrapText="1"/>
    </xf>
    <xf numFmtId="0" fontId="12" fillId="5" borderId="13" xfId="0" applyFont="1" applyFill="1" applyBorder="1"/>
    <xf numFmtId="0" fontId="23" fillId="6" borderId="0" xfId="0" applyFont="1" applyFill="1"/>
    <xf numFmtId="0" fontId="1" fillId="5" borderId="13" xfId="0" applyFont="1" applyFill="1" applyBorder="1"/>
    <xf numFmtId="49" fontId="12" fillId="0" borderId="0" xfId="0" applyNumberFormat="1" applyFont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wrapText="1"/>
    </xf>
    <xf numFmtId="165" fontId="30" fillId="6" borderId="13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 readingOrder="1"/>
    </xf>
    <xf numFmtId="0" fontId="30" fillId="9" borderId="32" xfId="0" applyFont="1" applyFill="1" applyBorder="1" applyAlignment="1">
      <alignment horizontal="center" vertical="center" wrapText="1" readingOrder="1"/>
    </xf>
    <xf numFmtId="0" fontId="30" fillId="9" borderId="7" xfId="0" applyFont="1" applyFill="1" applyBorder="1" applyAlignment="1">
      <alignment horizontal="center" vertical="center" wrapText="1" readingOrder="1"/>
    </xf>
    <xf numFmtId="3" fontId="30" fillId="9" borderId="8" xfId="0" applyNumberFormat="1" applyFont="1" applyFill="1" applyBorder="1" applyAlignment="1">
      <alignment horizontal="center" vertical="center" wrapText="1" readingOrder="1"/>
    </xf>
    <xf numFmtId="3" fontId="30" fillId="9" borderId="20" xfId="0" applyNumberFormat="1" applyFont="1" applyFill="1" applyBorder="1" applyAlignment="1">
      <alignment horizontal="center" vertical="center" wrapText="1" readingOrder="1"/>
    </xf>
    <xf numFmtId="9" fontId="30" fillId="6" borderId="1" xfId="1" applyFont="1" applyFill="1" applyBorder="1" applyAlignment="1">
      <alignment horizontal="center" vertical="center"/>
    </xf>
    <xf numFmtId="3" fontId="30" fillId="6" borderId="11" xfId="0" applyNumberFormat="1" applyFont="1" applyFill="1" applyBorder="1" applyAlignment="1">
      <alignment horizontal="center" vertical="center" wrapText="1"/>
    </xf>
    <xf numFmtId="9" fontId="30" fillId="6" borderId="13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3" fontId="30" fillId="6" borderId="14" xfId="0" applyNumberFormat="1" applyFont="1" applyFill="1" applyBorder="1" applyAlignment="1">
      <alignment horizontal="center" vertical="center" wrapText="1"/>
    </xf>
    <xf numFmtId="0" fontId="1" fillId="0" borderId="19" xfId="0" applyFont="1" applyBorder="1"/>
    <xf numFmtId="2" fontId="1" fillId="0" borderId="0" xfId="0" applyNumberFormat="1" applyFont="1"/>
    <xf numFmtId="166" fontId="1" fillId="0" borderId="0" xfId="0" applyNumberFormat="1" applyFont="1"/>
    <xf numFmtId="0" fontId="13" fillId="9" borderId="7" xfId="0" applyFont="1" applyFill="1" applyBorder="1" applyAlignment="1">
      <alignment horizontal="left" vertical="center" wrapText="1"/>
    </xf>
    <xf numFmtId="3" fontId="13" fillId="9" borderId="8" xfId="0" applyNumberFormat="1" applyFont="1" applyFill="1" applyBorder="1" applyAlignment="1">
      <alignment horizontal="center" vertical="center" wrapText="1"/>
    </xf>
    <xf numFmtId="3" fontId="13" fillId="9" borderId="20" xfId="0" applyNumberFormat="1" applyFont="1" applyFill="1" applyBorder="1" applyAlignment="1">
      <alignment horizontal="center" vertical="center" wrapText="1"/>
    </xf>
    <xf numFmtId="0" fontId="30" fillId="9" borderId="26" xfId="0" applyFont="1" applyFill="1" applyBorder="1" applyAlignment="1">
      <alignment horizontal="left" vertical="center" wrapText="1"/>
    </xf>
    <xf numFmtId="3" fontId="30" fillId="9" borderId="2" xfId="0" applyNumberFormat="1" applyFont="1" applyFill="1" applyBorder="1" applyAlignment="1">
      <alignment horizontal="center" vertical="center" wrapText="1"/>
    </xf>
    <xf numFmtId="3" fontId="39" fillId="8" borderId="0" xfId="0" applyNumberFormat="1" applyFont="1" applyFill="1"/>
    <xf numFmtId="0" fontId="38" fillId="6" borderId="0" xfId="0" applyFont="1" applyFill="1"/>
    <xf numFmtId="0" fontId="39" fillId="8" borderId="0" xfId="0" applyFont="1" applyFill="1"/>
    <xf numFmtId="0" fontId="45" fillId="4" borderId="22" xfId="0" applyFont="1" applyFill="1" applyBorder="1"/>
    <xf numFmtId="3" fontId="52" fillId="0" borderId="0" xfId="0" applyNumberFormat="1" applyFont="1"/>
    <xf numFmtId="3" fontId="45" fillId="0" borderId="0" xfId="0" applyNumberFormat="1" applyFont="1"/>
    <xf numFmtId="3" fontId="52" fillId="7" borderId="0" xfId="0" applyNumberFormat="1" applyFont="1" applyFill="1"/>
    <xf numFmtId="0" fontId="38" fillId="6" borderId="0" xfId="0" applyFont="1" applyFill="1" applyAlignment="1">
      <alignment vertical="center"/>
    </xf>
    <xf numFmtId="3" fontId="39" fillId="0" borderId="0" xfId="0" applyNumberFormat="1" applyFont="1"/>
    <xf numFmtId="3" fontId="43" fillId="0" borderId="0" xfId="0" applyNumberFormat="1" applyFont="1"/>
    <xf numFmtId="3" fontId="54" fillId="0" borderId="0" xfId="0" applyNumberFormat="1" applyFont="1"/>
    <xf numFmtId="0" fontId="54" fillId="4" borderId="0" xfId="0" applyFont="1" applyFill="1"/>
    <xf numFmtId="3" fontId="43" fillId="7" borderId="0" xfId="0" applyNumberFormat="1" applyFont="1" applyFill="1"/>
    <xf numFmtId="0" fontId="54" fillId="4" borderId="22" xfId="0" applyFont="1" applyFill="1" applyBorder="1"/>
    <xf numFmtId="0" fontId="2" fillId="0" borderId="0" xfId="0" applyFont="1" applyAlignment="1">
      <alignment horizontal="center"/>
    </xf>
    <xf numFmtId="0" fontId="23" fillId="6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3" fillId="6" borderId="2" xfId="0" applyFont="1" applyFill="1" applyBorder="1" applyAlignment="1">
      <alignment horizontal="center" vertical="center"/>
    </xf>
    <xf numFmtId="3" fontId="23" fillId="6" borderId="2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/>
    </xf>
    <xf numFmtId="0" fontId="23" fillId="6" borderId="13" xfId="0" applyFont="1" applyFill="1" applyBorder="1"/>
    <xf numFmtId="0" fontId="4" fillId="8" borderId="0" xfId="0" applyFont="1" applyFill="1"/>
    <xf numFmtId="3" fontId="41" fillId="0" borderId="37" xfId="0" applyNumberFormat="1" applyFont="1" applyBorder="1" applyAlignment="1">
      <alignment horizontal="center" vertical="center" wrapText="1" readingOrder="1"/>
    </xf>
    <xf numFmtId="3" fontId="41" fillId="0" borderId="54" xfId="0" applyNumberFormat="1" applyFont="1" applyBorder="1" applyAlignment="1">
      <alignment horizontal="center" vertical="center" wrapText="1" readingOrder="1"/>
    </xf>
    <xf numFmtId="165" fontId="30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2" fillId="13" borderId="0" xfId="0" applyNumberFormat="1" applyFont="1" applyFill="1" applyAlignment="1">
      <alignment horizontal="center" vertical="center"/>
    </xf>
    <xf numFmtId="165" fontId="12" fillId="13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3" fontId="12" fillId="0" borderId="0" xfId="0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0" fontId="12" fillId="18" borderId="0" xfId="0" applyFont="1" applyFill="1"/>
    <xf numFmtId="0" fontId="58" fillId="0" borderId="0" xfId="0" applyFont="1"/>
    <xf numFmtId="9" fontId="2" fillId="0" borderId="0" xfId="0" applyNumberFormat="1" applyFont="1" applyAlignment="1">
      <alignment horizontal="center" vertical="center"/>
    </xf>
    <xf numFmtId="0" fontId="59" fillId="0" borderId="0" xfId="0" applyFont="1"/>
    <xf numFmtId="0" fontId="56" fillId="0" borderId="0" xfId="0" applyFont="1"/>
    <xf numFmtId="3" fontId="58" fillId="0" borderId="0" xfId="0" applyNumberFormat="1" applyFont="1"/>
    <xf numFmtId="0" fontId="45" fillId="0" borderId="0" xfId="0" applyFont="1"/>
    <xf numFmtId="165" fontId="1" fillId="5" borderId="13" xfId="1" applyNumberFormat="1" applyFont="1" applyFill="1" applyBorder="1" applyAlignment="1">
      <alignment horizontal="center" vertical="center"/>
    </xf>
    <xf numFmtId="0" fontId="43" fillId="5" borderId="13" xfId="0" applyFont="1" applyFill="1" applyBorder="1" applyAlignment="1">
      <alignment horizontal="center" vertical="center"/>
    </xf>
    <xf numFmtId="0" fontId="43" fillId="5" borderId="53" xfId="0" applyFont="1" applyFill="1" applyBorder="1" applyAlignment="1">
      <alignment horizontal="center" vertical="center"/>
    </xf>
    <xf numFmtId="3" fontId="52" fillId="0" borderId="22" xfId="0" applyNumberFormat="1" applyFont="1" applyBorder="1" applyAlignment="1">
      <alignment horizontal="center" vertical="center" wrapText="1"/>
    </xf>
    <xf numFmtId="0" fontId="20" fillId="8" borderId="0" xfId="0" applyFont="1" applyFill="1"/>
    <xf numFmtId="3" fontId="23" fillId="8" borderId="0" xfId="0" applyNumberFormat="1" applyFont="1" applyFill="1"/>
    <xf numFmtId="3" fontId="1" fillId="8" borderId="0" xfId="0" applyNumberFormat="1" applyFont="1" applyFill="1"/>
    <xf numFmtId="0" fontId="58" fillId="8" borderId="0" xfId="0" applyFont="1" applyFill="1"/>
    <xf numFmtId="0" fontId="55" fillId="6" borderId="0" xfId="0" applyFont="1" applyFill="1" applyAlignment="1">
      <alignment horizontal="left" vertical="center" wrapText="1"/>
    </xf>
    <xf numFmtId="0" fontId="55" fillId="6" borderId="0" xfId="0" applyFont="1" applyFill="1" applyAlignment="1">
      <alignment horizontal="center" vertical="center" wrapText="1"/>
    </xf>
    <xf numFmtId="3" fontId="46" fillId="0" borderId="0" xfId="0" applyNumberFormat="1" applyFont="1" applyAlignment="1">
      <alignment horizontal="right" vertical="center" wrapText="1"/>
    </xf>
    <xf numFmtId="3" fontId="55" fillId="6" borderId="0" xfId="0" applyNumberFormat="1" applyFont="1" applyFill="1" applyAlignment="1">
      <alignment horizontal="right" vertical="center" wrapText="1"/>
    </xf>
    <xf numFmtId="3" fontId="26" fillId="8" borderId="0" xfId="0" applyNumberFormat="1" applyFont="1" applyFill="1"/>
    <xf numFmtId="0" fontId="26" fillId="8" borderId="0" xfId="0" applyFont="1" applyFill="1"/>
    <xf numFmtId="0" fontId="15" fillId="8" borderId="0" xfId="0" applyFont="1" applyFill="1"/>
    <xf numFmtId="1" fontId="1" fillId="8" borderId="0" xfId="0" applyNumberFormat="1" applyFont="1" applyFill="1"/>
    <xf numFmtId="0" fontId="23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23" fillId="9" borderId="1" xfId="0" applyFont="1" applyFill="1" applyBorder="1" applyAlignment="1">
      <alignment vertical="center"/>
    </xf>
    <xf numFmtId="3" fontId="23" fillId="9" borderId="2" xfId="0" applyNumberFormat="1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left" vertical="center"/>
    </xf>
    <xf numFmtId="0" fontId="61" fillId="0" borderId="0" xfId="0" applyFont="1"/>
    <xf numFmtId="3" fontId="12" fillId="8" borderId="12" xfId="0" applyNumberFormat="1" applyFont="1" applyFill="1" applyBorder="1" applyAlignment="1">
      <alignment horizontal="center" vertical="center" wrapText="1"/>
    </xf>
    <xf numFmtId="0" fontId="47" fillId="8" borderId="0" xfId="5" applyFill="1"/>
    <xf numFmtId="165" fontId="12" fillId="0" borderId="0" xfId="0" applyNumberFormat="1" applyFont="1"/>
    <xf numFmtId="165" fontId="52" fillId="0" borderId="0" xfId="1" applyNumberFormat="1" applyFont="1" applyBorder="1" applyAlignment="1">
      <alignment horizontal="center" vertical="center"/>
    </xf>
    <xf numFmtId="3" fontId="43" fillId="0" borderId="40" xfId="0" applyNumberFormat="1" applyFont="1" applyBorder="1" applyAlignment="1">
      <alignment horizontal="center"/>
    </xf>
    <xf numFmtId="0" fontId="6" fillId="8" borderId="0" xfId="0" applyFont="1" applyFill="1"/>
    <xf numFmtId="0" fontId="2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3" fontId="23" fillId="6" borderId="11" xfId="0" applyNumberFormat="1" applyFont="1" applyFill="1" applyBorder="1" applyAlignment="1">
      <alignment horizontal="center" vertical="center"/>
    </xf>
    <xf numFmtId="3" fontId="23" fillId="6" borderId="14" xfId="0" applyNumberFormat="1" applyFont="1" applyFill="1" applyBorder="1" applyAlignment="1">
      <alignment horizontal="center" vertical="center"/>
    </xf>
    <xf numFmtId="3" fontId="23" fillId="6" borderId="12" xfId="0" applyNumberFormat="1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7" fillId="0" borderId="19" xfId="0" applyFont="1" applyBorder="1" applyAlignment="1">
      <alignment horizontal="right"/>
    </xf>
    <xf numFmtId="0" fontId="23" fillId="6" borderId="18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3" fontId="23" fillId="6" borderId="18" xfId="0" applyNumberFormat="1" applyFont="1" applyFill="1" applyBorder="1" applyAlignment="1">
      <alignment horizontal="center" vertical="center"/>
    </xf>
    <xf numFmtId="3" fontId="23" fillId="6" borderId="19" xfId="0" applyNumberFormat="1" applyFont="1" applyFill="1" applyBorder="1" applyAlignment="1">
      <alignment horizontal="center" vertical="center"/>
    </xf>
    <xf numFmtId="3" fontId="23" fillId="6" borderId="2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30" fillId="6" borderId="19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30" fillId="9" borderId="18" xfId="0" applyFont="1" applyFill="1" applyBorder="1" applyAlignment="1">
      <alignment horizontal="center" vertical="center"/>
    </xf>
    <xf numFmtId="0" fontId="30" fillId="9" borderId="19" xfId="0" applyFont="1" applyFill="1" applyBorder="1" applyAlignment="1">
      <alignment horizontal="center" vertical="center"/>
    </xf>
    <xf numFmtId="0" fontId="30" fillId="9" borderId="20" xfId="0" applyFont="1" applyFill="1" applyBorder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30" fillId="9" borderId="13" xfId="0" applyFont="1" applyFill="1" applyBorder="1" applyAlignment="1">
      <alignment horizontal="center" vertical="center" wrapText="1"/>
    </xf>
    <xf numFmtId="0" fontId="30" fillId="6" borderId="1" xfId="0" applyFont="1" applyFill="1" applyBorder="1"/>
    <xf numFmtId="0" fontId="12" fillId="4" borderId="13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left" vertical="center" wrapText="1"/>
    </xf>
    <xf numFmtId="0" fontId="12" fillId="4" borderId="13" xfId="0" applyFont="1" applyFill="1" applyBorder="1"/>
    <xf numFmtId="165" fontId="12" fillId="14" borderId="13" xfId="0" applyNumberFormat="1" applyFont="1" applyFill="1" applyBorder="1" applyAlignment="1">
      <alignment horizontal="center" vertical="center" wrapText="1"/>
    </xf>
    <xf numFmtId="0" fontId="30" fillId="6" borderId="13" xfId="0" applyFont="1" applyFill="1" applyBorder="1"/>
    <xf numFmtId="0" fontId="23" fillId="6" borderId="13" xfId="0" applyFont="1" applyFill="1" applyBorder="1" applyAlignment="1">
      <alignment horizontal="center"/>
    </xf>
    <xf numFmtId="0" fontId="55" fillId="6" borderId="0" xfId="0" applyFont="1" applyFill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3" fontId="30" fillId="6" borderId="13" xfId="2" applyNumberFormat="1" applyFont="1" applyFill="1" applyBorder="1" applyAlignment="1">
      <alignment horizontal="center" vertical="center" wrapText="1"/>
    </xf>
    <xf numFmtId="3" fontId="30" fillId="6" borderId="13" xfId="2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30" fillId="6" borderId="13" xfId="0" applyFont="1" applyFill="1" applyBorder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3" xfId="2" applyFont="1" applyFill="1" applyBorder="1" applyAlignment="1">
      <alignment horizontal="center" vertical="center"/>
    </xf>
    <xf numFmtId="0" fontId="30" fillId="6" borderId="1" xfId="2" applyFont="1" applyFill="1" applyBorder="1" applyAlignment="1">
      <alignment horizontal="center" vertical="center"/>
    </xf>
    <xf numFmtId="3" fontId="30" fillId="6" borderId="13" xfId="0" applyNumberFormat="1" applyFont="1" applyFill="1" applyBorder="1" applyAlignment="1">
      <alignment horizontal="center" vertical="center" wrapText="1"/>
    </xf>
    <xf numFmtId="3" fontId="30" fillId="6" borderId="13" xfId="0" applyNumberFormat="1" applyFont="1" applyFill="1" applyBorder="1" applyAlignment="1">
      <alignment horizontal="center" wrapText="1"/>
    </xf>
    <xf numFmtId="0" fontId="23" fillId="9" borderId="6" xfId="0" applyFont="1" applyFill="1" applyBorder="1" applyAlignment="1">
      <alignment horizontal="center" vertical="center"/>
    </xf>
    <xf numFmtId="0" fontId="23" fillId="6" borderId="9" xfId="0" applyFont="1" applyFill="1" applyBorder="1"/>
    <xf numFmtId="169" fontId="25" fillId="0" borderId="24" xfId="0" applyNumberFormat="1" applyFont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/>
    </xf>
    <xf numFmtId="0" fontId="23" fillId="6" borderId="7" xfId="0" applyFont="1" applyFill="1" applyBorder="1"/>
    <xf numFmtId="0" fontId="23" fillId="9" borderId="4" xfId="0" applyFont="1" applyFill="1" applyBorder="1" applyAlignment="1">
      <alignment horizontal="center" vertical="center"/>
    </xf>
    <xf numFmtId="0" fontId="23" fillId="6" borderId="5" xfId="0" applyFont="1" applyFill="1" applyBorder="1"/>
    <xf numFmtId="0" fontId="23" fillId="9" borderId="2" xfId="0" applyFont="1" applyFill="1" applyBorder="1" applyAlignment="1">
      <alignment horizontal="left" vertical="center"/>
    </xf>
    <xf numFmtId="0" fontId="23" fillId="6" borderId="13" xfId="0" applyFont="1" applyFill="1" applyBorder="1"/>
    <xf numFmtId="3" fontId="23" fillId="9" borderId="2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165" fontId="23" fillId="9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1" fillId="0" borderId="0" xfId="0" applyFont="1"/>
    <xf numFmtId="169" fontId="20" fillId="0" borderId="0" xfId="0" applyNumberFormat="1" applyFont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6" borderId="1" xfId="0" applyFont="1" applyFill="1" applyBorder="1"/>
    <xf numFmtId="0" fontId="23" fillId="9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62" fillId="0" borderId="0" xfId="0" applyFont="1" applyAlignment="1">
      <alignment horizontal="left" vertical="top"/>
    </xf>
    <xf numFmtId="0" fontId="44" fillId="0" borderId="0" xfId="0" applyFont="1" applyAlignment="1">
      <alignment horizontal="left" wrapText="1"/>
    </xf>
    <xf numFmtId="0" fontId="12" fillId="0" borderId="0" xfId="0" applyFont="1"/>
    <xf numFmtId="0" fontId="11" fillId="0" borderId="0" xfId="0" applyFont="1" applyAlignment="1">
      <alignment horizontal="right" wrapText="1"/>
    </xf>
    <xf numFmtId="0" fontId="43" fillId="0" borderId="0" xfId="0" applyFont="1"/>
    <xf numFmtId="0" fontId="30" fillId="9" borderId="4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vertical="center"/>
    </xf>
    <xf numFmtId="0" fontId="30" fillId="6" borderId="25" xfId="0" applyFont="1" applyFill="1" applyBorder="1" applyAlignment="1">
      <alignment vertical="center"/>
    </xf>
    <xf numFmtId="0" fontId="13" fillId="6" borderId="11" xfId="0" applyFont="1" applyFill="1" applyBorder="1" applyAlignment="1">
      <alignment horizontal="center" vertical="top"/>
    </xf>
    <xf numFmtId="0" fontId="13" fillId="6" borderId="14" xfId="0" applyFont="1" applyFill="1" applyBorder="1" applyAlignment="1">
      <alignment horizontal="center" vertical="top"/>
    </xf>
    <xf numFmtId="0" fontId="13" fillId="6" borderId="12" xfId="0" applyFont="1" applyFill="1" applyBorder="1" applyAlignment="1">
      <alignment horizontal="center" vertical="top"/>
    </xf>
    <xf numFmtId="3" fontId="30" fillId="6" borderId="1" xfId="0" applyNumberFormat="1" applyFont="1" applyFill="1" applyBorder="1" applyAlignment="1">
      <alignment horizontal="center" vertical="center" wrapText="1"/>
    </xf>
    <xf numFmtId="3" fontId="30" fillId="6" borderId="8" xfId="0" applyNumberFormat="1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3" fontId="22" fillId="6" borderId="11" xfId="0" applyNumberFormat="1" applyFont="1" applyFill="1" applyBorder="1" applyAlignment="1">
      <alignment horizontal="center" vertical="center"/>
    </xf>
    <xf numFmtId="3" fontId="22" fillId="6" borderId="14" xfId="0" applyNumberFormat="1" applyFont="1" applyFill="1" applyBorder="1" applyAlignment="1">
      <alignment horizontal="center" vertical="center"/>
    </xf>
    <xf numFmtId="3" fontId="22" fillId="6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0" fillId="0" borderId="0" xfId="0" applyFont="1"/>
    <xf numFmtId="49" fontId="12" fillId="13" borderId="13" xfId="0" applyNumberFormat="1" applyFont="1" applyFill="1" applyBorder="1" applyAlignment="1">
      <alignment horizontal="left" vertical="center"/>
    </xf>
    <xf numFmtId="0" fontId="12" fillId="5" borderId="13" xfId="0" applyFont="1" applyFill="1" applyBorder="1"/>
    <xf numFmtId="165" fontId="12" fillId="13" borderId="1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/>
    </xf>
    <xf numFmtId="0" fontId="12" fillId="4" borderId="11" xfId="0" applyFont="1" applyFill="1" applyBorder="1"/>
    <xf numFmtId="0" fontId="30" fillId="9" borderId="3" xfId="0" applyFont="1" applyFill="1" applyBorder="1" applyAlignment="1">
      <alignment horizontal="center" vertical="center" wrapText="1"/>
    </xf>
    <xf numFmtId="0" fontId="43" fillId="6" borderId="7" xfId="0" applyFont="1" applyFill="1" applyBorder="1"/>
    <xf numFmtId="0" fontId="43" fillId="6" borderId="23" xfId="0" applyFont="1" applyFill="1" applyBorder="1"/>
    <xf numFmtId="0" fontId="43" fillId="6" borderId="5" xfId="0" applyFont="1" applyFill="1" applyBorder="1"/>
    <xf numFmtId="0" fontId="30" fillId="9" borderId="6" xfId="0" applyFont="1" applyFill="1" applyBorder="1" applyAlignment="1">
      <alignment horizontal="center" vertical="center" wrapText="1"/>
    </xf>
    <xf numFmtId="0" fontId="43" fillId="6" borderId="9" xfId="0" applyFont="1" applyFill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30" fillId="6" borderId="13" xfId="0" applyFont="1" applyFill="1" applyBorder="1" applyAlignment="1">
      <alignment horizontal="center" vertical="top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0" fillId="6" borderId="30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3" fontId="12" fillId="15" borderId="13" xfId="0" applyNumberFormat="1" applyFont="1" applyFill="1" applyBorder="1" applyAlignment="1">
      <alignment horizontal="center" vertical="center" wrapText="1" readingOrder="1"/>
    </xf>
    <xf numFmtId="0" fontId="12" fillId="16" borderId="13" xfId="0" applyFont="1" applyFill="1" applyBorder="1" applyAlignment="1">
      <alignment horizontal="center"/>
    </xf>
    <xf numFmtId="165" fontId="12" fillId="15" borderId="13" xfId="0" applyNumberFormat="1" applyFont="1" applyFill="1" applyBorder="1" applyAlignment="1">
      <alignment horizontal="center" vertical="center" wrapText="1" readingOrder="1"/>
    </xf>
    <xf numFmtId="165" fontId="12" fillId="14" borderId="13" xfId="0" applyNumberFormat="1" applyFont="1" applyFill="1" applyBorder="1" applyAlignment="1">
      <alignment horizontal="center" vertical="center" wrapText="1" readingOrder="1"/>
    </xf>
    <xf numFmtId="0" fontId="12" fillId="14" borderId="13" xfId="0" applyFont="1" applyFill="1" applyBorder="1" applyAlignment="1">
      <alignment horizontal="left" vertical="center" wrapText="1" readingOrder="1"/>
    </xf>
    <xf numFmtId="0" fontId="12" fillId="4" borderId="13" xfId="0" applyFont="1" applyFill="1" applyBorder="1" applyAlignment="1">
      <alignment wrapText="1"/>
    </xf>
    <xf numFmtId="0" fontId="30" fillId="9" borderId="3" xfId="0" applyFont="1" applyFill="1" applyBorder="1" applyAlignment="1">
      <alignment horizontal="center" vertical="center" wrapText="1" readingOrder="1"/>
    </xf>
    <xf numFmtId="0" fontId="43" fillId="6" borderId="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wrapText="1" readingOrder="1"/>
    </xf>
    <xf numFmtId="0" fontId="43" fillId="6" borderId="23" xfId="0" applyFont="1" applyFill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25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 readingOrder="1"/>
    </xf>
    <xf numFmtId="0" fontId="29" fillId="0" borderId="15" xfId="0" applyFont="1" applyBorder="1" applyAlignment="1">
      <alignment horizontal="center" vertical="center" wrapText="1" readingOrder="1"/>
    </xf>
    <xf numFmtId="0" fontId="28" fillId="2" borderId="35" xfId="0" applyFont="1" applyFill="1" applyBorder="1" applyAlignment="1">
      <alignment horizontal="center" vertical="center" wrapText="1" readingOrder="1"/>
    </xf>
    <xf numFmtId="0" fontId="27" fillId="0" borderId="35" xfId="0" applyFont="1" applyBorder="1"/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8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C5A"/>
      <color rgb="FFFFCC29"/>
      <color rgb="FF888888"/>
      <color rgb="FFA4CE88"/>
      <color rgb="FF9E5ECE"/>
      <color rgb="FFF86277"/>
      <color rgb="FFF85A71"/>
      <color rgb="FFF62A47"/>
      <color rgb="FFA162D0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26.168</c:v>
                </c:pt>
                <c:pt idx="2">
                  <c:v>22.710</c:v>
                </c:pt>
                <c:pt idx="3">
                  <c:v>20.158</c:v>
                </c:pt>
                <c:pt idx="4">
                  <c:v>17.462</c:v>
                </c:pt>
                <c:pt idx="5">
                  <c:v>17.302</c:v>
                </c:pt>
                <c:pt idx="6">
                  <c:v>7.203</c:v>
                </c:pt>
                <c:pt idx="7">
                  <c:v>6.274</c:v>
                </c:pt>
                <c:pt idx="8">
                  <c:v>6.199</c:v>
                </c:pt>
                <c:pt idx="9">
                  <c:v>4.452</c:v>
                </c:pt>
                <c:pt idx="10">
                  <c:v>3.360</c:v>
                </c:pt>
                <c:pt idx="11">
                  <c:v>33.260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ACCESO CARNAL VIOLENTO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26168</c:v>
                </c:pt>
                <c:pt idx="1">
                  <c:v>22710</c:v>
                </c:pt>
                <c:pt idx="2">
                  <c:v>20158</c:v>
                </c:pt>
                <c:pt idx="3">
                  <c:v>17462</c:v>
                </c:pt>
                <c:pt idx="4">
                  <c:v>17302</c:v>
                </c:pt>
                <c:pt idx="5">
                  <c:v>7203</c:v>
                </c:pt>
                <c:pt idx="6">
                  <c:v>6274</c:v>
                </c:pt>
                <c:pt idx="7">
                  <c:v>6199</c:v>
                </c:pt>
                <c:pt idx="8">
                  <c:v>4452</c:v>
                </c:pt>
                <c:pt idx="9">
                  <c:v>3360</c:v>
                </c:pt>
                <c:pt idx="10">
                  <c:v>33260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15,9%</c:v>
                  </c:pt>
                  <c:pt idx="1">
                    <c:v>13,8%</c:v>
                  </c:pt>
                  <c:pt idx="2">
                    <c:v>12,3%</c:v>
                  </c:pt>
                  <c:pt idx="3">
                    <c:v>10,6%</c:v>
                  </c:pt>
                  <c:pt idx="4">
                    <c:v>10,5%</c:v>
                  </c:pt>
                  <c:pt idx="5">
                    <c:v>4,4%</c:v>
                  </c:pt>
                  <c:pt idx="6">
                    <c:v>3,8%</c:v>
                  </c:pt>
                  <c:pt idx="7">
                    <c:v>3,8%</c:v>
                  </c:pt>
                  <c:pt idx="8">
                    <c:v>2,7%</c:v>
                  </c:pt>
                  <c:pt idx="9">
                    <c:v>2,0%</c:v>
                  </c:pt>
                  <c:pt idx="10">
                    <c:v>20,2%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Indicencia</a:t>
                </a:r>
                <a:r>
                  <a:rPr lang="en-US" sz="1000" baseline="0"/>
                  <a:t> Delincuencial</a:t>
                </a:r>
                <a:endParaRPr lang="en-US" sz="1000">
                  <a:solidFill>
                    <a:srgbClr val="FF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Gráfica piramidal de la población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'5.EDADES'!$B$39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'5.EDADES'!$A$40:$A$50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'5.EDADES'!$B$40:$B$50</c:f>
              <c:numCache>
                <c:formatCode>0.0;0.0%</c:formatCode>
                <c:ptCount val="11"/>
                <c:pt idx="0">
                  <c:v>-0.11348619460552216</c:v>
                </c:pt>
                <c:pt idx="1">
                  <c:v>-0.20875671649731339</c:v>
                </c:pt>
                <c:pt idx="2">
                  <c:v>-0.1900196839921264</c:v>
                </c:pt>
                <c:pt idx="3">
                  <c:v>-0.14691706123317549</c:v>
                </c:pt>
                <c:pt idx="4">
                  <c:v>-0.11432675426929829</c:v>
                </c:pt>
                <c:pt idx="5">
                  <c:v>-7.8821088471564618E-2</c:v>
                </c:pt>
                <c:pt idx="6">
                  <c:v>-5.5232217907112836E-2</c:v>
                </c:pt>
                <c:pt idx="7">
                  <c:v>-3.8293344682662128E-2</c:v>
                </c:pt>
                <c:pt idx="8">
                  <c:v>-2.5025269989892004E-2</c:v>
                </c:pt>
                <c:pt idx="9">
                  <c:v>-1.5683353726658508E-2</c:v>
                </c:pt>
                <c:pt idx="10">
                  <c:v>-1.3438314624674151E-2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'5.EDADES'!$C$39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'5.EDADES'!$A$40:$A$50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'5.EDADES'!$C$40:$C$50</c:f>
              <c:numCache>
                <c:formatCode>0.0%</c:formatCode>
                <c:ptCount val="11"/>
                <c:pt idx="0">
                  <c:v>0.1223508191793176</c:v>
                </c:pt>
                <c:pt idx="1">
                  <c:v>0.20577183225612505</c:v>
                </c:pt>
                <c:pt idx="2">
                  <c:v>0.18382684503231625</c:v>
                </c:pt>
                <c:pt idx="3">
                  <c:v>0.15872538704343905</c:v>
                </c:pt>
                <c:pt idx="4">
                  <c:v>0.12340297610100706</c:v>
                </c:pt>
                <c:pt idx="5">
                  <c:v>8.6427175710205917E-2</c:v>
                </c:pt>
                <c:pt idx="6">
                  <c:v>5.0804148504434092E-2</c:v>
                </c:pt>
                <c:pt idx="7">
                  <c:v>3.2767172704043286E-2</c:v>
                </c:pt>
                <c:pt idx="8">
                  <c:v>2.3297760408838117E-2</c:v>
                </c:pt>
                <c:pt idx="9">
                  <c:v>9.3191041635352478E-3</c:v>
                </c:pt>
                <c:pt idx="10">
                  <c:v>3.3067788967383136E-3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406838450370802"/>
          <c:y val="0.10512789605003078"/>
          <c:w val="0.1320727756441889"/>
          <c:h val="0.39793542797441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Población de Internos en Domiciliaria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6250</c:v>
                </c:pt>
                <c:pt idx="1">
                  <c:v>5453</c:v>
                </c:pt>
                <c:pt idx="2">
                  <c:v>17746</c:v>
                </c:pt>
                <c:pt idx="3">
                  <c:v>2903</c:v>
                </c:pt>
                <c:pt idx="4">
                  <c:v>3671</c:v>
                </c:pt>
                <c:pt idx="5">
                  <c:v>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6960</c:v>
                </c:pt>
                <c:pt idx="1">
                  <c:v>5839</c:v>
                </c:pt>
                <c:pt idx="2">
                  <c:v>6414</c:v>
                </c:pt>
                <c:pt idx="3">
                  <c:v>1965</c:v>
                </c:pt>
                <c:pt idx="4">
                  <c:v>3669</c:v>
                </c:pt>
                <c:pt idx="5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745631"/>
        <c:axId val="1670535007"/>
      </c:barChart>
      <c:catAx>
        <c:axId val="176274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15532</c:v>
                </c:pt>
                <c:pt idx="1">
                  <c:v>14408</c:v>
                </c:pt>
                <c:pt idx="2">
                  <c:v>11576</c:v>
                </c:pt>
                <c:pt idx="3">
                  <c:v>8438</c:v>
                </c:pt>
                <c:pt idx="4">
                  <c:v>7226</c:v>
                </c:pt>
                <c:pt idx="5">
                  <c:v>3995</c:v>
                </c:pt>
                <c:pt idx="6">
                  <c:v>2598</c:v>
                </c:pt>
                <c:pt idx="7">
                  <c:v>1713</c:v>
                </c:pt>
                <c:pt idx="8">
                  <c:v>1382</c:v>
                </c:pt>
                <c:pt idx="9">
                  <c:v>1074</c:v>
                </c:pt>
                <c:pt idx="10">
                  <c:v>18503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18,0%</c:v>
                  </c:pt>
                  <c:pt idx="1">
                    <c:v>16,7%</c:v>
                  </c:pt>
                  <c:pt idx="2">
                    <c:v>13,4%</c:v>
                  </c:pt>
                  <c:pt idx="3">
                    <c:v>9,8%</c:v>
                  </c:pt>
                  <c:pt idx="4">
                    <c:v>8,4%</c:v>
                  </c:pt>
                  <c:pt idx="5">
                    <c:v>4,6%</c:v>
                  </c:pt>
                  <c:pt idx="6">
                    <c:v>3,0%</c:v>
                  </c:pt>
                  <c:pt idx="7">
                    <c:v>2,0%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245</c:v>
                </c:pt>
                <c:pt idx="1">
                  <c:v>55</c:v>
                </c:pt>
                <c:pt idx="2">
                  <c:v>1555</c:v>
                </c:pt>
                <c:pt idx="3">
                  <c:v>62</c:v>
                </c:pt>
                <c:pt idx="4">
                  <c:v>127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1986</c:v>
                </c:pt>
                <c:pt idx="1">
                  <c:v>224</c:v>
                </c:pt>
                <c:pt idx="2">
                  <c:v>396</c:v>
                </c:pt>
                <c:pt idx="3">
                  <c:v>243</c:v>
                </c:pt>
                <c:pt idx="4">
                  <c:v>530</c:v>
                </c:pt>
                <c:pt idx="5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987967"/>
        <c:axId val="2042555135"/>
      </c:barChart>
      <c:catAx>
        <c:axId val="2042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2010</c:v>
                </c:pt>
                <c:pt idx="1">
                  <c:v>1337</c:v>
                </c:pt>
                <c:pt idx="2">
                  <c:v>1299</c:v>
                </c:pt>
                <c:pt idx="3">
                  <c:v>990</c:v>
                </c:pt>
                <c:pt idx="4">
                  <c:v>768</c:v>
                </c:pt>
                <c:pt idx="5">
                  <c:v>343</c:v>
                </c:pt>
                <c:pt idx="6">
                  <c:v>161</c:v>
                </c:pt>
                <c:pt idx="7">
                  <c:v>132</c:v>
                </c:pt>
                <c:pt idx="8">
                  <c:v>129</c:v>
                </c:pt>
                <c:pt idx="9">
                  <c:v>110</c:v>
                </c:pt>
                <c:pt idx="10">
                  <c:v>1761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22,2%</c:v>
                  </c:pt>
                  <c:pt idx="1">
                    <c:v>14,8%</c:v>
                  </c:pt>
                  <c:pt idx="2">
                    <c:v>14,4%</c:v>
                  </c:pt>
                  <c:pt idx="3">
                    <c:v>11,0%</c:v>
                  </c:pt>
                  <c:pt idx="4">
                    <c:v>8,5%</c:v>
                  </c:pt>
                  <c:pt idx="5">
                    <c:v>3,8%</c:v>
                  </c:pt>
                  <c:pt idx="6">
                    <c:v>1,8%</c:v>
                  </c:pt>
                  <c:pt idx="7">
                    <c:v>1,5%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19,5%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199491550367261E-2"/>
          <c:y val="4.4444444444444446E-2"/>
          <c:w val="0.92441585374108537"/>
          <c:h val="0.69990073968026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1552709-2E8A-46BF-8770-AA2CFA8A5FC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92A042-7A2D-4C93-9708-ACEB95EDCD2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36-453E-AAAB-0F894DC24E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C30F60-D4F2-4050-B150-CDAFF6B2D6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04B28D5-B319-4C83-A3D6-AF17BE413DD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36-453E-AAAB-0F894DC24E85}"/>
                </c:ext>
              </c:extLst>
            </c:dLbl>
            <c:dLbl>
              <c:idx val="2"/>
              <c:layout>
                <c:manualLayout>
                  <c:x val="-6.926406296812326E-3"/>
                  <c:y val="0"/>
                </c:manualLayout>
              </c:layout>
              <c:tx>
                <c:rich>
                  <a:bodyPr/>
                  <a:lstStyle/>
                  <a:p>
                    <a:fld id="{90222DAD-8C7D-4F16-8D25-5B729A961C1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886709-CD6F-44B3-8C2F-446BD51202B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36-453E-AAAB-0F894DC24E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01751D-FA26-41B5-A79F-3862090E8CC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F779A3-3AB7-4560-A50A-5D7C368DD33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17924</c:v>
                </c:pt>
                <c:pt idx="1">
                  <c:v>4564</c:v>
                </c:pt>
                <c:pt idx="2">
                  <c:v>794</c:v>
                </c:pt>
                <c:pt idx="3">
                  <c:v>23282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NACIONAL'!$C$25:$C$28</c15:f>
                <c15:dlblRangeCache>
                  <c:ptCount val="4"/>
                  <c:pt idx="0">
                    <c:v>77,0%</c:v>
                  </c:pt>
                  <c:pt idx="1">
                    <c:v>19,6%</c:v>
                  </c:pt>
                  <c:pt idx="2">
                    <c:v>3,4%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36-453E-AAAB-0F894DC24E85}"/>
            </c:ext>
          </c:extLst>
        </c:ser>
        <c:ser>
          <c:idx val="1"/>
          <c:order val="1"/>
          <c:tx>
            <c:strRef>
              <c:f>'14. REINCIDENCIA NACIONAL'!$E$24</c:f>
              <c:strCache>
                <c:ptCount val="1"/>
                <c:pt idx="0">
                  <c:v>%respecto a los condenados por modalidad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8.4655099018111782E-17"/>
                  <c:y val="-7.54410244174024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NACIONAL'!$E$25:$E$28</c:f>
              <c:numCache>
                <c:formatCode>0.0%</c:formatCode>
                <c:ptCount val="4"/>
                <c:pt idx="0">
                  <c:v>0.23565296275357936</c:v>
                </c:pt>
                <c:pt idx="1">
                  <c:v>0.17421842195671261</c:v>
                </c:pt>
                <c:pt idx="2">
                  <c:v>0.20639459318949832</c:v>
                </c:pt>
                <c:pt idx="3">
                  <c:v>0.21942415531784554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6-453E-AAAB-0F894DC24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737199"/>
        <c:axId val="1690730959"/>
      </c:barChart>
      <c:catAx>
        <c:axId val="169073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Ubicación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0730959"/>
        <c:crosses val="autoZero"/>
        <c:auto val="1"/>
        <c:lblAlgn val="ctr"/>
        <c:lblOffset val="100"/>
        <c:noMultiLvlLbl val="0"/>
      </c:catAx>
      <c:valAx>
        <c:axId val="169073095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69073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/>
              <a:t>PPL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1B99AA9-A8D6-4B3B-9195-C1309A9B211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100638</c:v>
                </c:pt>
                <c:pt idx="1">
                  <c:v>63627</c:v>
                </c:pt>
                <c:pt idx="2">
                  <c:v>5935</c:v>
                </c:pt>
                <c:pt idx="3">
                  <c:v>170200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59,1%</c:v>
                  </c:pt>
                  <c:pt idx="1">
                    <c:v>37,4%</c:v>
                  </c:pt>
                  <c:pt idx="2">
                    <c:v>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PPL a nivel País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E-455F-ABFD-B30B13EA911F}"/>
              </c:ext>
            </c:extLst>
          </c:dPt>
          <c:dPt>
            <c:idx val="1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DE-455F-ABFD-B30B13EA911F}"/>
              </c:ext>
            </c:extLst>
          </c:dPt>
          <c:dPt>
            <c:idx val="2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E-455F-ABFD-B30B13EA91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E-455F-ABFD-B30B13EA91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E-455F-ABFD-B30B13EA91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E-455F-ABFD-B30B13EA91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8B30AF-8CDB-44C9-A7D7-C506B4CBA1D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943BAD6-FBE9-48D9-A0AA-3C4CB327F32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4DE-455F-ABFD-B30B13EA91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2C5DB6-65B5-48B5-A4CA-EA1517A0533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4750F87-FF9D-410D-ABF9-E1137E2191E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DE-455F-ABFD-B30B13EA91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9B12A4-A5E8-47C8-B479-376F938DCCF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4176D31-6710-4510-9299-82803FBA177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4DE-455F-ABFD-B30B13EA91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2B2CD4-FDD7-45CC-AC79-5BAD5A1A39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AC7CBCB-63E9-4F3B-ACD3-5B0E5966481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DE-455F-ABFD-B30B13EA91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F9540D-9E7C-4834-A833-6DB034CF7A2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CB2F65D-3A8A-442D-A86E-BE7959ED819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4DE-455F-ABFD-B30B13EA91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2F7E2DC-7886-4631-86B5-19352DBD818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DE-455F-ABFD-B30B13EA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('15.CONSOLIDADO NACIONAL PPL'!$B$9:$B$11,'15.CONSOLIDADO NACIONAL PPL'!$B$13:$B$14,'15.CONSOLIDADO NACIONAL PPL'!$B$16)</c:f>
              <c:strCache>
                <c:ptCount val="6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Cárceles Departamentales, Municipales 
y Distritales</c:v>
                </c:pt>
                <c:pt idx="4">
                  <c:v>Establecimientos Fuerza Pública</c:v>
                </c:pt>
                <c:pt idx="5">
                  <c:v>  Total PPL del país</c:v>
                </c:pt>
              </c:strCache>
            </c:strRef>
          </c:cat>
          <c:val>
            <c:numRef>
              <c:f>('15.CONSOLIDADO NACIONAL PPL'!$C$9:$C$11,'15.CONSOLIDADO NACIONAL PPL'!$C$13:$C$14,'15.CONSOLIDADO NACIONAL PPL'!$C$16)</c:f>
              <c:numCache>
                <c:formatCode>#,##0</c:formatCode>
                <c:ptCount val="6"/>
                <c:pt idx="0">
                  <c:v>100638</c:v>
                </c:pt>
                <c:pt idx="1">
                  <c:v>63627</c:v>
                </c:pt>
                <c:pt idx="2">
                  <c:v>5935</c:v>
                </c:pt>
                <c:pt idx="3">
                  <c:v>2920</c:v>
                </c:pt>
                <c:pt idx="4">
                  <c:v>411</c:v>
                </c:pt>
                <c:pt idx="5">
                  <c:v>173531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('15.CONSOLIDADO NACIONAL PPL'!$E$9:$E$11,'15.CONSOLIDADO NACIONAL PPL'!$E$13:$E$14)</c15:f>
                <c15:dlblRangeCache>
                  <c:ptCount val="5"/>
                  <c:pt idx="0">
                    <c:v>58,0%</c:v>
                  </c:pt>
                  <c:pt idx="1">
                    <c:v>36,7%</c:v>
                  </c:pt>
                  <c:pt idx="2">
                    <c:v>3,4%</c:v>
                  </c:pt>
                  <c:pt idx="3">
                    <c:v>1,7%</c:v>
                  </c:pt>
                  <c:pt idx="4">
                    <c:v>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4DE-455F-ABFD-B30B13EA9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940864"/>
        <c:axId val="61065856"/>
      </c:barChart>
      <c:catAx>
        <c:axId val="4119408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065856"/>
        <c:crosses val="autoZero"/>
        <c:auto val="1"/>
        <c:lblAlgn val="ctr"/>
        <c:lblOffset val="100"/>
        <c:noMultiLvlLbl val="0"/>
      </c:catAx>
      <c:valAx>
        <c:axId val="6106585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41194086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11</xdr:col>
      <xdr:colOff>333375</xdr:colOff>
      <xdr:row>4</xdr:row>
      <xdr:rowOff>66675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2209800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1896470</xdr:colOff>
      <xdr:row>3</xdr:row>
      <xdr:rowOff>161925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896470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1</xdr:col>
      <xdr:colOff>138111</xdr:colOff>
      <xdr:row>22</xdr:row>
      <xdr:rowOff>147637</xdr:rowOff>
    </xdr:from>
    <xdr:to>
      <xdr:col>10</xdr:col>
      <xdr:colOff>733425</xdr:colOff>
      <xdr:row>39</xdr:row>
      <xdr:rowOff>100012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15430</xdr:colOff>
      <xdr:row>0</xdr:row>
      <xdr:rowOff>0</xdr:rowOff>
    </xdr:from>
    <xdr:to>
      <xdr:col>10</xdr:col>
      <xdr:colOff>870439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73269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33</xdr:row>
      <xdr:rowOff>76200</xdr:rowOff>
    </xdr:from>
    <xdr:to>
      <xdr:col>10</xdr:col>
      <xdr:colOff>666750</xdr:colOff>
      <xdr:row>57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7</xdr:col>
      <xdr:colOff>196405</xdr:colOff>
      <xdr:row>0</xdr:row>
      <xdr:rowOff>0</xdr:rowOff>
    </xdr:from>
    <xdr:to>
      <xdr:col>10</xdr:col>
      <xdr:colOff>32239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2447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21</xdr:row>
      <xdr:rowOff>33337</xdr:rowOff>
    </xdr:from>
    <xdr:to>
      <xdr:col>10</xdr:col>
      <xdr:colOff>542924</xdr:colOff>
      <xdr:row>37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24955</xdr:colOff>
      <xdr:row>0</xdr:row>
      <xdr:rowOff>0</xdr:rowOff>
    </xdr:from>
    <xdr:to>
      <xdr:col>11</xdr:col>
      <xdr:colOff>556114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1875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130419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25</xdr:row>
      <xdr:rowOff>9524</xdr:rowOff>
    </xdr:from>
    <xdr:to>
      <xdr:col>10</xdr:col>
      <xdr:colOff>447675</xdr:colOff>
      <xdr:row>57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253555</xdr:colOff>
      <xdr:row>0</xdr:row>
      <xdr:rowOff>0</xdr:rowOff>
    </xdr:from>
    <xdr:to>
      <xdr:col>10</xdr:col>
      <xdr:colOff>756139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55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3</xdr:row>
      <xdr:rowOff>171449</xdr:rowOff>
    </xdr:from>
    <xdr:to>
      <xdr:col>24</xdr:col>
      <xdr:colOff>152400</xdr:colOff>
      <xdr:row>5</xdr:row>
      <xdr:rowOff>152400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16325850" y="809624"/>
          <a:ext cx="190500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434530</xdr:colOff>
      <xdr:row>0</xdr:row>
      <xdr:rowOff>0</xdr:rowOff>
    </xdr:from>
    <xdr:to>
      <xdr:col>20</xdr:col>
      <xdr:colOff>337039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94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130419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490537</xdr:colOff>
      <xdr:row>29</xdr:row>
      <xdr:rowOff>9525</xdr:rowOff>
    </xdr:from>
    <xdr:to>
      <xdr:col>12</xdr:col>
      <xdr:colOff>238125</xdr:colOff>
      <xdr:row>49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329755</xdr:colOff>
      <xdr:row>0</xdr:row>
      <xdr:rowOff>0</xdr:rowOff>
    </xdr:from>
    <xdr:to>
      <xdr:col>13</xdr:col>
      <xdr:colOff>384664</xdr:colOff>
      <xdr:row>2</xdr:row>
      <xdr:rowOff>155331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7584" t="19983" r="4241" b="16765"/>
        <a:stretch/>
      </xdr:blipFill>
      <xdr:spPr bwMode="auto">
        <a:xfrm>
          <a:off x="632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616194</xdr:colOff>
      <xdr:row>2</xdr:row>
      <xdr:rowOff>23447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265043</xdr:colOff>
      <xdr:row>19</xdr:row>
      <xdr:rowOff>0</xdr:rowOff>
    </xdr:from>
    <xdr:to>
      <xdr:col>10</xdr:col>
      <xdr:colOff>165500</xdr:colOff>
      <xdr:row>38</xdr:row>
      <xdr:rowOff>16565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49695</xdr:colOff>
      <xdr:row>19</xdr:row>
      <xdr:rowOff>72059</xdr:rowOff>
    </xdr:from>
    <xdr:to>
      <xdr:col>3</xdr:col>
      <xdr:colOff>959332</xdr:colOff>
      <xdr:row>37</xdr:row>
      <xdr:rowOff>53010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0</xdr:rowOff>
    </xdr:from>
    <xdr:to>
      <xdr:col>5</xdr:col>
      <xdr:colOff>67854</xdr:colOff>
      <xdr:row>3</xdr:row>
      <xdr:rowOff>46829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7584" t="19983" r="4241" b="16765"/>
        <a:stretch/>
      </xdr:blipFill>
      <xdr:spPr bwMode="auto">
        <a:xfrm>
          <a:off x="6766584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97162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244</xdr:row>
      <xdr:rowOff>28575</xdr:rowOff>
    </xdr:from>
    <xdr:to>
      <xdr:col>4</xdr:col>
      <xdr:colOff>419100</xdr:colOff>
      <xdr:row>244</xdr:row>
      <xdr:rowOff>133350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133725" y="40624125"/>
          <a:ext cx="381000" cy="104775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704849</xdr:colOff>
      <xdr:row>3</xdr:row>
      <xdr:rowOff>66675</xdr:rowOff>
    </xdr:from>
    <xdr:to>
      <xdr:col>22</xdr:col>
      <xdr:colOff>590550</xdr:colOff>
      <xdr:row>5</xdr:row>
      <xdr:rowOff>114300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982074" y="552450"/>
          <a:ext cx="1181101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18</xdr:col>
      <xdr:colOff>702944</xdr:colOff>
      <xdr:row>2</xdr:row>
      <xdr:rowOff>95250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8677275" y="0"/>
          <a:ext cx="143637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1209674</xdr:colOff>
      <xdr:row>2</xdr:row>
      <xdr:rowOff>76200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628774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4</xdr:row>
      <xdr:rowOff>1</xdr:rowOff>
    </xdr:from>
    <xdr:to>
      <xdr:col>20</xdr:col>
      <xdr:colOff>9524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353549" y="742951"/>
          <a:ext cx="168592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323850</xdr:colOff>
      <xdr:row>0</xdr:row>
      <xdr:rowOff>1</xdr:rowOff>
    </xdr:from>
    <xdr:to>
      <xdr:col>13</xdr:col>
      <xdr:colOff>374276</xdr:colOff>
      <xdr:row>2</xdr:row>
      <xdr:rowOff>133351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781925" y="1"/>
          <a:ext cx="2164976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2</xdr:row>
      <xdr:rowOff>142875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41922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95250</xdr:rowOff>
    </xdr:from>
    <xdr:to>
      <xdr:col>8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5</xdr:col>
      <xdr:colOff>551761</xdr:colOff>
      <xdr:row>0</xdr:row>
      <xdr:rowOff>0</xdr:rowOff>
    </xdr:from>
    <xdr:to>
      <xdr:col>7</xdr:col>
      <xdr:colOff>417635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901211</xdr:colOff>
      <xdr:row>3</xdr:row>
      <xdr:rowOff>1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26</xdr:row>
      <xdr:rowOff>114301</xdr:rowOff>
    </xdr:from>
    <xdr:to>
      <xdr:col>10</xdr:col>
      <xdr:colOff>666749</xdr:colOff>
      <xdr:row>49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6</xdr:col>
      <xdr:colOff>291655</xdr:colOff>
      <xdr:row>0</xdr:row>
      <xdr:rowOff>0</xdr:rowOff>
    </xdr:from>
    <xdr:to>
      <xdr:col>9</xdr:col>
      <xdr:colOff>289414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435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37</xdr:row>
      <xdr:rowOff>161925</xdr:rowOff>
    </xdr:from>
    <xdr:to>
      <xdr:col>14</xdr:col>
      <xdr:colOff>47625</xdr:colOff>
      <xdr:row>55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515470</xdr:colOff>
      <xdr:row>4</xdr:row>
      <xdr:rowOff>44823</xdr:rowOff>
    </xdr:from>
    <xdr:to>
      <xdr:col>24</xdr:col>
      <xdr:colOff>460004</xdr:colOff>
      <xdr:row>6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516970" y="806823"/>
          <a:ext cx="1524563" cy="43702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224980</xdr:colOff>
      <xdr:row>0</xdr:row>
      <xdr:rowOff>0</xdr:rowOff>
    </xdr:from>
    <xdr:to>
      <xdr:col>21</xdr:col>
      <xdr:colOff>137014</xdr:colOff>
      <xdr:row>3</xdr:row>
      <xdr:rowOff>31506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1075963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111369</xdr:colOff>
      <xdr:row>2</xdr:row>
      <xdr:rowOff>99647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368675</xdr:colOff>
      <xdr:row>3</xdr:row>
      <xdr:rowOff>89648</xdr:rowOff>
    </xdr:from>
    <xdr:to>
      <xdr:col>20</xdr:col>
      <xdr:colOff>246529</xdr:colOff>
      <xdr:row>5</xdr:row>
      <xdr:rowOff>107017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3815734" y="728383"/>
          <a:ext cx="2186266" cy="4095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15</xdr:col>
      <xdr:colOff>672655</xdr:colOff>
      <xdr:row>0</xdr:row>
      <xdr:rowOff>0</xdr:rowOff>
    </xdr:from>
    <xdr:to>
      <xdr:col>19</xdr:col>
      <xdr:colOff>93871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5314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590981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66676</xdr:colOff>
      <xdr:row>3</xdr:row>
      <xdr:rowOff>95250</xdr:rowOff>
    </xdr:from>
    <xdr:to>
      <xdr:col>11</xdr:col>
      <xdr:colOff>1238252</xdr:colOff>
      <xdr:row>5</xdr:row>
      <xdr:rowOff>171451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/>
      </xdr:nvSpPr>
      <xdr:spPr>
        <a:xfrm>
          <a:off x="9124951" y="733425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272605</xdr:colOff>
      <xdr:row>0</xdr:row>
      <xdr:rowOff>0</xdr:rowOff>
    </xdr:from>
    <xdr:to>
      <xdr:col>10</xdr:col>
      <xdr:colOff>841864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6163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16119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17</xdr:col>
      <xdr:colOff>82105</xdr:colOff>
      <xdr:row>0</xdr:row>
      <xdr:rowOff>0</xdr:rowOff>
    </xdr:from>
    <xdr:to>
      <xdr:col>19</xdr:col>
      <xdr:colOff>79864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2150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416169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>
    <tabColor rgb="FF00B050"/>
  </sheetPr>
  <dimension ref="A5:H43"/>
  <sheetViews>
    <sheetView tabSelected="1" workbookViewId="0"/>
  </sheetViews>
  <sheetFormatPr baseColWidth="10" defaultRowHeight="14.25"/>
  <cols>
    <col min="1" max="1" width="39.140625" style="279" customWidth="1"/>
    <col min="2" max="2" width="9" style="279" customWidth="1"/>
    <col min="3" max="3" width="7" style="279" customWidth="1"/>
    <col min="4" max="4" width="9.28515625" style="279" customWidth="1"/>
    <col min="5" max="5" width="10.28515625" style="279" customWidth="1"/>
    <col min="6" max="6" width="10" style="279" customWidth="1"/>
    <col min="7" max="7" width="10.42578125" style="279" customWidth="1"/>
    <col min="8" max="8" width="11.85546875" style="279" customWidth="1"/>
    <col min="9" max="16384" width="11.42578125" style="279"/>
  </cols>
  <sheetData>
    <row r="5" spans="1:8" ht="15">
      <c r="H5" s="280" t="s">
        <v>602</v>
      </c>
    </row>
    <row r="6" spans="1:8" ht="15.75">
      <c r="A6" s="428" t="s">
        <v>538</v>
      </c>
      <c r="B6" s="428"/>
      <c r="C6" s="428"/>
      <c r="D6" s="428"/>
      <c r="E6" s="428"/>
      <c r="F6" s="428"/>
      <c r="G6" s="428"/>
      <c r="H6" s="428"/>
    </row>
    <row r="7" spans="1:8" ht="20.25">
      <c r="A7" s="316"/>
      <c r="B7" s="283"/>
      <c r="C7" s="283"/>
      <c r="D7" s="283"/>
      <c r="E7" s="283"/>
      <c r="F7" s="283"/>
      <c r="G7" s="278"/>
      <c r="H7" s="278"/>
    </row>
    <row r="8" spans="1:8" ht="18" customHeight="1">
      <c r="A8" s="317" t="s">
        <v>539</v>
      </c>
      <c r="B8" s="25"/>
      <c r="C8" s="25"/>
      <c r="D8" s="25"/>
      <c r="E8" s="25"/>
      <c r="F8" s="25"/>
    </row>
    <row r="9" spans="1:8" ht="18.75" customHeight="1">
      <c r="A9" s="317" t="s">
        <v>543</v>
      </c>
      <c r="B9" s="25"/>
      <c r="C9" s="25"/>
      <c r="D9" s="25"/>
      <c r="E9" s="25"/>
      <c r="F9" s="25"/>
    </row>
    <row r="10" spans="1:8" ht="19.5" customHeight="1">
      <c r="A10" s="318" t="s">
        <v>544</v>
      </c>
      <c r="B10" s="25"/>
      <c r="C10" s="25"/>
      <c r="D10" s="25"/>
      <c r="E10" s="25"/>
      <c r="F10" s="25"/>
    </row>
    <row r="11" spans="1:8" ht="18.75" customHeight="1">
      <c r="A11" s="318" t="s">
        <v>546</v>
      </c>
      <c r="B11" s="25"/>
      <c r="C11" s="25"/>
      <c r="D11" s="25"/>
      <c r="E11" s="25"/>
      <c r="F11" s="25"/>
    </row>
    <row r="12" spans="1:8" ht="18" customHeight="1">
      <c r="A12" s="318" t="s">
        <v>548</v>
      </c>
      <c r="B12" s="25"/>
      <c r="C12" s="25"/>
      <c r="D12" s="25"/>
      <c r="E12" s="25"/>
      <c r="F12" s="25"/>
    </row>
    <row r="13" spans="1:8" ht="17.25" customHeight="1">
      <c r="A13" s="318" t="s">
        <v>551</v>
      </c>
      <c r="B13" s="25"/>
      <c r="C13" s="25"/>
      <c r="D13" s="25"/>
      <c r="E13" s="25"/>
      <c r="F13" s="25"/>
    </row>
    <row r="14" spans="1:8" ht="18" customHeight="1">
      <c r="A14" s="318" t="s">
        <v>553</v>
      </c>
      <c r="B14" s="25"/>
      <c r="C14" s="25"/>
      <c r="D14" s="25"/>
      <c r="E14" s="25"/>
      <c r="F14" s="25"/>
    </row>
    <row r="15" spans="1:8" ht="18" customHeight="1">
      <c r="A15" s="423" t="s">
        <v>613</v>
      </c>
      <c r="B15" s="25"/>
      <c r="C15" s="25"/>
      <c r="D15" s="25"/>
      <c r="E15" s="25"/>
      <c r="F15" s="25"/>
    </row>
    <row r="16" spans="1:8" ht="18" customHeight="1">
      <c r="A16" s="423" t="s">
        <v>608</v>
      </c>
      <c r="B16" s="25"/>
      <c r="C16" s="25"/>
      <c r="D16" s="25"/>
      <c r="E16" s="25"/>
      <c r="F16" s="25"/>
    </row>
    <row r="17" spans="1:6" ht="19.5" customHeight="1">
      <c r="A17" s="423" t="s">
        <v>609</v>
      </c>
      <c r="B17" s="25"/>
      <c r="C17" s="25"/>
      <c r="D17" s="25"/>
      <c r="E17" s="25"/>
      <c r="F17" s="25"/>
    </row>
    <row r="18" spans="1:6" ht="18.75" customHeight="1">
      <c r="A18" s="423" t="s">
        <v>610</v>
      </c>
      <c r="B18" s="25"/>
      <c r="C18" s="25"/>
      <c r="D18" s="25"/>
      <c r="E18" s="25"/>
      <c r="F18" s="25"/>
    </row>
    <row r="19" spans="1:6" ht="20.25" customHeight="1">
      <c r="A19" s="423" t="s">
        <v>611</v>
      </c>
      <c r="B19" s="25"/>
      <c r="C19" s="25"/>
      <c r="D19" s="25"/>
      <c r="E19" s="25"/>
      <c r="F19" s="25"/>
    </row>
    <row r="20" spans="1:6" ht="18.75" customHeight="1">
      <c r="A20" s="423" t="s">
        <v>612</v>
      </c>
      <c r="B20" s="403"/>
      <c r="C20" s="25"/>
      <c r="D20" s="25"/>
      <c r="E20" s="25"/>
      <c r="F20" s="25"/>
    </row>
    <row r="21" spans="1:6" ht="21" customHeight="1">
      <c r="A21" s="318" t="s">
        <v>559</v>
      </c>
      <c r="B21" s="25"/>
      <c r="C21" s="25"/>
      <c r="D21" s="25"/>
      <c r="E21" s="25"/>
      <c r="F21" s="25"/>
    </row>
    <row r="22" spans="1:6" ht="20.25" customHeight="1">
      <c r="A22" s="318" t="s">
        <v>563</v>
      </c>
      <c r="B22" s="25"/>
      <c r="C22" s="25"/>
      <c r="D22" s="25"/>
      <c r="E22" s="25"/>
      <c r="F22" s="25"/>
    </row>
    <row r="23" spans="1:6" ht="21" customHeight="1">
      <c r="A23" s="319"/>
      <c r="B23" s="25"/>
      <c r="C23" s="25"/>
      <c r="D23" s="25"/>
      <c r="E23" s="25"/>
      <c r="F23" s="25"/>
    </row>
    <row r="24" spans="1:6" ht="20.25" customHeight="1">
      <c r="A24" s="25"/>
      <c r="B24" s="25"/>
      <c r="C24" s="25"/>
      <c r="D24" s="25"/>
      <c r="E24" s="25"/>
      <c r="F24" s="25"/>
    </row>
    <row r="25" spans="1:6" ht="19.5" customHeight="1">
      <c r="A25" s="25"/>
      <c r="B25" s="25"/>
      <c r="C25" s="25"/>
      <c r="D25" s="25"/>
      <c r="E25" s="25"/>
      <c r="F25" s="25"/>
    </row>
    <row r="26" spans="1:6">
      <c r="A26" s="25"/>
      <c r="B26" s="25"/>
      <c r="C26" s="25"/>
      <c r="D26" s="25"/>
      <c r="E26" s="25"/>
      <c r="F26" s="25"/>
    </row>
    <row r="27" spans="1:6">
      <c r="A27" s="25"/>
      <c r="B27" s="25"/>
      <c r="C27" s="25"/>
      <c r="D27" s="25"/>
      <c r="E27" s="25"/>
      <c r="F27" s="25"/>
    </row>
    <row r="28" spans="1:6">
      <c r="A28" s="25"/>
      <c r="B28" s="25"/>
      <c r="C28" s="25"/>
      <c r="D28" s="25"/>
      <c r="E28" s="25"/>
      <c r="F28" s="25"/>
    </row>
    <row r="29" spans="1:6">
      <c r="A29" s="25"/>
      <c r="B29" s="25"/>
      <c r="C29" s="25"/>
      <c r="D29" s="25"/>
      <c r="E29" s="25"/>
      <c r="F29" s="25"/>
    </row>
    <row r="30" spans="1:6">
      <c r="A30" s="25"/>
      <c r="B30" s="25"/>
      <c r="C30" s="25"/>
      <c r="D30" s="25"/>
      <c r="E30" s="25"/>
      <c r="F30" s="25"/>
    </row>
    <row r="31" spans="1:6">
      <c r="A31" s="25"/>
      <c r="B31" s="25"/>
      <c r="C31" s="25"/>
      <c r="D31" s="25"/>
      <c r="E31" s="25"/>
      <c r="F31" s="25"/>
    </row>
    <row r="32" spans="1:6">
      <c r="A32" s="25"/>
      <c r="B32" s="25"/>
      <c r="C32" s="25"/>
      <c r="D32" s="25"/>
      <c r="E32" s="25"/>
      <c r="F32" s="25"/>
    </row>
    <row r="33" spans="1:6">
      <c r="A33" s="25"/>
      <c r="B33" s="25"/>
      <c r="C33" s="25"/>
      <c r="D33" s="25"/>
      <c r="E33" s="25"/>
      <c r="F33" s="25"/>
    </row>
    <row r="34" spans="1:6">
      <c r="A34" s="25"/>
      <c r="B34" s="25"/>
      <c r="C34" s="25"/>
      <c r="D34" s="25"/>
      <c r="E34" s="25"/>
      <c r="F34" s="25"/>
    </row>
    <row r="35" spans="1:6">
      <c r="A35" s="25"/>
      <c r="B35" s="25"/>
      <c r="C35" s="25"/>
      <c r="D35" s="25"/>
      <c r="E35" s="25"/>
      <c r="F35" s="25"/>
    </row>
    <row r="36" spans="1:6">
      <c r="A36" s="25"/>
      <c r="B36" s="25"/>
      <c r="C36" s="25"/>
      <c r="D36" s="25"/>
      <c r="E36" s="25"/>
      <c r="F36" s="25"/>
    </row>
    <row r="37" spans="1:6">
      <c r="A37" s="25"/>
      <c r="B37" s="25"/>
      <c r="C37" s="25"/>
      <c r="D37" s="25"/>
      <c r="E37" s="25"/>
      <c r="F37" s="25"/>
    </row>
    <row r="38" spans="1:6">
      <c r="A38" s="25"/>
      <c r="B38" s="25"/>
      <c r="C38" s="25"/>
      <c r="D38" s="25"/>
      <c r="E38" s="25"/>
      <c r="F38" s="25"/>
    </row>
    <row r="39" spans="1:6">
      <c r="A39" s="25"/>
      <c r="B39" s="25"/>
      <c r="C39" s="25"/>
      <c r="D39" s="25"/>
      <c r="E39" s="25"/>
      <c r="F39" s="25"/>
    </row>
    <row r="40" spans="1:6">
      <c r="A40" s="25"/>
      <c r="B40" s="25"/>
      <c r="C40" s="25"/>
      <c r="D40" s="25"/>
      <c r="E40" s="25"/>
      <c r="F40" s="25"/>
    </row>
    <row r="41" spans="1:6">
      <c r="A41" s="25"/>
      <c r="B41" s="25"/>
      <c r="C41" s="25"/>
      <c r="D41" s="25"/>
      <c r="E41" s="25"/>
      <c r="F41" s="25"/>
    </row>
    <row r="42" spans="1:6">
      <c r="A42" s="25"/>
      <c r="B42" s="25"/>
      <c r="C42" s="25"/>
      <c r="D42" s="25"/>
      <c r="E42" s="25"/>
      <c r="F42" s="25"/>
    </row>
    <row r="43" spans="1:6">
      <c r="A43" s="25"/>
      <c r="B43" s="25"/>
      <c r="C43" s="25"/>
      <c r="D43" s="25"/>
      <c r="E43" s="25"/>
      <c r="F43" s="25"/>
    </row>
  </sheetData>
  <mergeCells count="1">
    <mergeCell ref="A6:H6"/>
  </mergeCells>
  <hyperlinks>
    <hyperlink ref="A8" location="'1.PPL POR ESTABLECIMIENTO'!A1" display="1.PPL POR ESTABLECIMIENTO" xr:uid="{FCB297AA-D766-406B-A1F1-D41E0FF2E10B}"/>
    <hyperlink ref="A9" location="'2.SITUACIÓN JURÍDICA'!A1" display="2. SITUACIÓN JURÍDICA" xr:uid="{C61A04D8-BF16-48C4-A51F-4ED932334F91}"/>
    <hyperlink ref="A10" location="'3. MUJERES'!A1" display="3. MUJERES" xr:uid="{8608FCFD-7A97-4011-965C-C7B00832627A}"/>
    <hyperlink ref="A11" location="'4.DELITOS INTRAMURAL'!A1" display="4.DELITOS INTRAMURAL" xr:uid="{8D5F4824-AAAC-4C14-B5BA-565A1E9963ED}"/>
    <hyperlink ref="A12" location="'5.EDADES'!A1" display="5.EDADES" xr:uid="{9CAF79C8-5B90-426B-8029-7806FA9476AC}"/>
    <hyperlink ref="A13" location="'6.ENFOQUE DIFERENCIAL'!A1" display="6.ENFOQUE DIFERENCIAL" xr:uid="{EF694502-E3A2-4F34-9862-1EE0B711F3A0}"/>
    <hyperlink ref="A14" location="'7.NIVEL ESCOLARIDAD'!A1" display="7.NIVEL ESCOLARIDAD" xr:uid="{6CBA82F8-0A32-4B99-BECF-3562F28F2DD6}"/>
    <hyperlink ref="A15" location="'8.TRABAJO ESTUDIO ENSEÑANZA  '!A1" display="8. TRABAJO ESTUDIO ENSEÑANZA " xr:uid="{63717C80-6AFF-436D-9CDA-E6DA9ABF8F2B}"/>
    <hyperlink ref="A16" location="'9. PPL DOMICILIARIA'!A1" display="9.PPL DOMICILIARIA" xr:uid="{CD1A8921-9C03-4567-A945-F7FDC9E73E9B}"/>
    <hyperlink ref="A17" location="'10.DELITOS DOMICILIARIA'!A1" display="10.DELITOS DOMICILIARIA" xr:uid="{0D5BC92B-575A-4779-84D5-0F635DB65DDE}"/>
    <hyperlink ref="A18" location="'11.PPL VIG. ELECTRÓNICA'!A1" display="11.PPL VIG. ELECTRÓNICA" xr:uid="{13C0317D-4BB1-41B4-A299-4B482122278B}"/>
    <hyperlink ref="A19" location="'12.DELITOS VIG. ELECTRONICA'!A1" display="12.DELITOS VIG. ELECTRONICA" xr:uid="{8B5C44FD-3146-409B-9049-D8036DDE46BF}"/>
    <hyperlink ref="A20" location="'13.EXTRANJEROS NACIONAL'!A1" display="13.EXTRANJEROS NACIONAL" xr:uid="{A02BE09B-8296-449F-81D2-1D3147331AFB}"/>
    <hyperlink ref="A21" location="'14. REINCIDENCIA NACIONAL'!A1" display="14. REINCIDENCIA NACIONAL" xr:uid="{DB29495A-31D2-4A16-AE4D-DC788A833895}"/>
    <hyperlink ref="A22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dimension ref="A1:U935"/>
  <sheetViews>
    <sheetView workbookViewId="0"/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451" t="s">
        <v>312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284"/>
      <c r="N3" s="284"/>
      <c r="O3" s="284"/>
      <c r="P3" s="284"/>
      <c r="Q3" s="284"/>
      <c r="R3" s="284"/>
      <c r="S3" s="284"/>
      <c r="T3" s="284"/>
      <c r="U3" s="284"/>
    </row>
    <row r="4" spans="1:21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284"/>
      <c r="N4" s="284"/>
      <c r="O4" s="284"/>
      <c r="P4" s="284"/>
      <c r="Q4" s="284"/>
      <c r="R4" s="284"/>
      <c r="S4" s="284"/>
      <c r="T4" s="284"/>
      <c r="U4" s="284"/>
    </row>
    <row r="5" spans="1:21" s="1" customFormat="1" ht="14.25"/>
    <row r="6" spans="1:21" s="1" customFormat="1" thickBot="1"/>
    <row r="7" spans="1:21" ht="12.75" customHeight="1">
      <c r="A7" s="529" t="s">
        <v>38</v>
      </c>
      <c r="B7" s="531" t="s">
        <v>1</v>
      </c>
      <c r="C7" s="532"/>
      <c r="D7" s="533"/>
      <c r="E7" s="531" t="s">
        <v>2</v>
      </c>
      <c r="F7" s="532"/>
      <c r="G7" s="533"/>
      <c r="H7" s="531" t="s">
        <v>581</v>
      </c>
      <c r="I7" s="532"/>
      <c r="J7" s="533"/>
      <c r="K7" s="534" t="s">
        <v>536</v>
      </c>
      <c r="L7" s="2"/>
      <c r="M7" s="8"/>
      <c r="N7" s="8"/>
      <c r="O7" s="8"/>
      <c r="P7" s="8"/>
      <c r="Q7" s="8"/>
      <c r="R7" s="8"/>
      <c r="S7" s="8"/>
      <c r="T7" s="8"/>
      <c r="U7" s="8"/>
    </row>
    <row r="8" spans="1:21" ht="12.75" customHeight="1">
      <c r="A8" s="530"/>
      <c r="B8" s="223" t="s">
        <v>317</v>
      </c>
      <c r="C8" s="223" t="s">
        <v>320</v>
      </c>
      <c r="D8" s="223" t="s">
        <v>10</v>
      </c>
      <c r="E8" s="223" t="s">
        <v>317</v>
      </c>
      <c r="F8" s="223" t="s">
        <v>320</v>
      </c>
      <c r="G8" s="223" t="s">
        <v>10</v>
      </c>
      <c r="H8" s="223" t="s">
        <v>317</v>
      </c>
      <c r="I8" s="223" t="s">
        <v>320</v>
      </c>
      <c r="J8" s="223" t="s">
        <v>10</v>
      </c>
      <c r="K8" s="535"/>
      <c r="L8" s="2"/>
      <c r="M8" s="8"/>
      <c r="N8" s="8"/>
      <c r="O8" s="8"/>
      <c r="P8" s="8"/>
      <c r="Q8" s="8"/>
      <c r="R8" s="8"/>
      <c r="S8" s="8"/>
      <c r="T8" s="8"/>
      <c r="U8" s="8"/>
    </row>
    <row r="9" spans="1:21" ht="18.75" customHeight="1">
      <c r="A9" s="226" t="s">
        <v>46</v>
      </c>
      <c r="B9" s="36">
        <v>5018</v>
      </c>
      <c r="C9" s="36">
        <v>1232</v>
      </c>
      <c r="D9" s="36">
        <v>6250</v>
      </c>
      <c r="E9" s="36">
        <v>6003</v>
      </c>
      <c r="F9" s="36">
        <v>957</v>
      </c>
      <c r="G9" s="36">
        <v>6960</v>
      </c>
      <c r="H9" s="36">
        <v>11021</v>
      </c>
      <c r="I9" s="36">
        <v>2189</v>
      </c>
      <c r="J9" s="36">
        <v>13210</v>
      </c>
      <c r="K9" s="37">
        <v>0.20761626353592028</v>
      </c>
      <c r="L9" s="2"/>
      <c r="M9" s="8"/>
      <c r="N9" s="8"/>
      <c r="O9" s="8"/>
      <c r="P9" s="8"/>
      <c r="Q9" s="8"/>
      <c r="R9" s="8"/>
      <c r="S9" s="8"/>
      <c r="T9" s="8"/>
      <c r="U9" s="8"/>
    </row>
    <row r="10" spans="1:21" ht="18.75" customHeight="1">
      <c r="A10" s="226" t="s">
        <v>106</v>
      </c>
      <c r="B10" s="36">
        <v>4501</v>
      </c>
      <c r="C10" s="36">
        <v>952</v>
      </c>
      <c r="D10" s="36">
        <v>5453</v>
      </c>
      <c r="E10" s="36">
        <v>5205</v>
      </c>
      <c r="F10" s="36">
        <v>634</v>
      </c>
      <c r="G10" s="36">
        <v>5839</v>
      </c>
      <c r="H10" s="36">
        <v>9706</v>
      </c>
      <c r="I10" s="36">
        <v>1586</v>
      </c>
      <c r="J10" s="36">
        <v>11292</v>
      </c>
      <c r="K10" s="37">
        <v>0.17747182799754821</v>
      </c>
      <c r="L10" s="2"/>
      <c r="M10" s="8"/>
      <c r="N10" s="8"/>
      <c r="O10" s="8"/>
      <c r="P10" s="8"/>
      <c r="Q10" s="8"/>
      <c r="R10" s="8"/>
      <c r="S10" s="8"/>
      <c r="T10" s="8"/>
      <c r="U10" s="8"/>
    </row>
    <row r="11" spans="1:21" ht="18.75" customHeight="1">
      <c r="A11" s="226" t="s">
        <v>47</v>
      </c>
      <c r="B11" s="36">
        <v>15292</v>
      </c>
      <c r="C11" s="36">
        <v>2454</v>
      </c>
      <c r="D11" s="36">
        <v>17746</v>
      </c>
      <c r="E11" s="36">
        <v>5649</v>
      </c>
      <c r="F11" s="36">
        <v>765</v>
      </c>
      <c r="G11" s="36">
        <v>6414</v>
      </c>
      <c r="H11" s="36">
        <v>20941</v>
      </c>
      <c r="I11" s="36">
        <v>3219</v>
      </c>
      <c r="J11" s="36">
        <v>24160</v>
      </c>
      <c r="K11" s="37">
        <v>0.37971301491505177</v>
      </c>
      <c r="L11" s="2"/>
      <c r="M11" s="8"/>
      <c r="N11" s="8"/>
      <c r="O11" s="8"/>
      <c r="P11" s="8"/>
      <c r="Q11" s="8"/>
      <c r="R11" s="8"/>
      <c r="S11" s="8"/>
      <c r="T11" s="8"/>
      <c r="U11" s="8"/>
    </row>
    <row r="12" spans="1:21" ht="18.75" customHeight="1">
      <c r="A12" s="226" t="s">
        <v>49</v>
      </c>
      <c r="B12" s="36">
        <v>2405</v>
      </c>
      <c r="C12" s="36">
        <v>498</v>
      </c>
      <c r="D12" s="36">
        <v>2903</v>
      </c>
      <c r="E12" s="36">
        <v>1732</v>
      </c>
      <c r="F12" s="36">
        <v>233</v>
      </c>
      <c r="G12" s="36">
        <v>1965</v>
      </c>
      <c r="H12" s="36">
        <v>4137</v>
      </c>
      <c r="I12" s="36">
        <v>731</v>
      </c>
      <c r="J12" s="36">
        <v>4868</v>
      </c>
      <c r="K12" s="37">
        <v>7.6508400521791059E-2</v>
      </c>
      <c r="L12" s="2"/>
      <c r="M12" s="8"/>
      <c r="N12" s="8"/>
      <c r="O12" s="8"/>
      <c r="P12" s="8"/>
      <c r="Q12" s="8"/>
      <c r="R12" s="8"/>
      <c r="S12" s="8"/>
      <c r="T12" s="8"/>
      <c r="U12" s="8"/>
    </row>
    <row r="13" spans="1:21" ht="18.75" customHeight="1">
      <c r="A13" s="226" t="s">
        <v>48</v>
      </c>
      <c r="B13" s="36">
        <v>3039</v>
      </c>
      <c r="C13" s="36">
        <v>632</v>
      </c>
      <c r="D13" s="36">
        <v>3671</v>
      </c>
      <c r="E13" s="36">
        <v>3092</v>
      </c>
      <c r="F13" s="36">
        <v>577</v>
      </c>
      <c r="G13" s="36">
        <v>3669</v>
      </c>
      <c r="H13" s="36">
        <v>6131</v>
      </c>
      <c r="I13" s="36">
        <v>1209</v>
      </c>
      <c r="J13" s="36">
        <v>7340</v>
      </c>
      <c r="K13" s="37">
        <v>0.11535983151806622</v>
      </c>
      <c r="L13" s="2"/>
      <c r="M13" s="8"/>
      <c r="N13" s="8"/>
      <c r="O13" s="8"/>
      <c r="P13" s="8"/>
      <c r="Q13" s="8"/>
      <c r="R13" s="8"/>
      <c r="S13" s="8"/>
      <c r="T13" s="8"/>
      <c r="U13" s="8"/>
    </row>
    <row r="14" spans="1:21" ht="18.75" customHeight="1">
      <c r="A14" s="226" t="s">
        <v>50</v>
      </c>
      <c r="B14" s="36">
        <v>986</v>
      </c>
      <c r="C14" s="36">
        <v>421</v>
      </c>
      <c r="D14" s="36">
        <v>1407</v>
      </c>
      <c r="E14" s="36">
        <v>1110</v>
      </c>
      <c r="F14" s="36">
        <v>240</v>
      </c>
      <c r="G14" s="36">
        <v>1350</v>
      </c>
      <c r="H14" s="36">
        <v>2096</v>
      </c>
      <c r="I14" s="36">
        <v>661</v>
      </c>
      <c r="J14" s="36">
        <v>2757</v>
      </c>
      <c r="K14" s="37">
        <v>4.3330661511622424E-2</v>
      </c>
      <c r="L14" s="2"/>
      <c r="M14" s="8"/>
      <c r="N14" s="8"/>
      <c r="O14" s="8"/>
      <c r="P14" s="8"/>
      <c r="Q14" s="8"/>
      <c r="R14" s="8"/>
      <c r="S14" s="8"/>
      <c r="T14" s="8"/>
      <c r="U14" s="8"/>
    </row>
    <row r="15" spans="1:21" ht="12.75" customHeight="1">
      <c r="A15" s="229" t="s">
        <v>10</v>
      </c>
      <c r="B15" s="230">
        <v>31241</v>
      </c>
      <c r="C15" s="230">
        <v>6189</v>
      </c>
      <c r="D15" s="230">
        <v>37430</v>
      </c>
      <c r="E15" s="230">
        <v>22791</v>
      </c>
      <c r="F15" s="230">
        <v>3406</v>
      </c>
      <c r="G15" s="230">
        <v>26197</v>
      </c>
      <c r="H15" s="230">
        <v>54032</v>
      </c>
      <c r="I15" s="230">
        <v>9595</v>
      </c>
      <c r="J15" s="230">
        <v>63627</v>
      </c>
      <c r="K15" s="387">
        <v>1</v>
      </c>
      <c r="L15" s="2"/>
      <c r="M15" s="8"/>
      <c r="N15" s="8"/>
      <c r="O15" s="8"/>
      <c r="P15" s="8"/>
      <c r="Q15" s="8"/>
      <c r="R15" s="8"/>
      <c r="S15" s="8"/>
      <c r="T15" s="8"/>
      <c r="U15" s="8"/>
    </row>
    <row r="16" spans="1:21" ht="12.75" customHeight="1">
      <c r="A16" s="526" t="s">
        <v>192</v>
      </c>
      <c r="B16" s="227">
        <v>0.83465134918514561</v>
      </c>
      <c r="C16" s="227">
        <v>0.16534865081485439</v>
      </c>
      <c r="D16" s="227">
        <v>1</v>
      </c>
      <c r="E16" s="227">
        <v>0.86998511279917545</v>
      </c>
      <c r="F16" s="227">
        <v>0.13001488720082452</v>
      </c>
      <c r="G16" s="227">
        <v>1</v>
      </c>
      <c r="H16" s="227">
        <v>0.84919923931664232</v>
      </c>
      <c r="I16" s="227">
        <v>0.15080076068335768</v>
      </c>
      <c r="J16" s="227">
        <v>1</v>
      </c>
      <c r="K16" s="111"/>
      <c r="L16" s="2"/>
      <c r="M16" s="8"/>
      <c r="N16" s="8"/>
      <c r="O16" s="8"/>
      <c r="P16" s="8"/>
      <c r="Q16" s="8"/>
      <c r="R16" s="8"/>
      <c r="S16" s="8"/>
      <c r="T16" s="8"/>
      <c r="U16" s="8"/>
    </row>
    <row r="17" spans="1:21" ht="12.75" customHeight="1">
      <c r="A17" s="527"/>
      <c r="B17" s="528">
        <v>0.58827227434893992</v>
      </c>
      <c r="C17" s="527"/>
      <c r="D17" s="527"/>
      <c r="E17" s="528">
        <v>0.41172772565106008</v>
      </c>
      <c r="F17" s="527"/>
      <c r="G17" s="527"/>
      <c r="H17" s="528">
        <v>1</v>
      </c>
      <c r="I17" s="527"/>
      <c r="J17" s="527"/>
      <c r="K17" s="111"/>
      <c r="L17" s="2"/>
      <c r="M17" s="8"/>
      <c r="N17" s="8"/>
      <c r="O17" s="8"/>
      <c r="P17" s="8"/>
      <c r="Q17" s="8"/>
      <c r="R17" s="8"/>
      <c r="S17" s="8"/>
      <c r="T17" s="8"/>
      <c r="U17" s="8"/>
    </row>
    <row r="18" spans="1:21">
      <c r="A18" s="228"/>
      <c r="B18" s="7"/>
      <c r="C18" s="7"/>
      <c r="D18" s="7"/>
      <c r="E18" s="7"/>
      <c r="F18" s="26"/>
      <c r="G18" s="7"/>
      <c r="H18" s="7"/>
      <c r="I18" s="7"/>
      <c r="J18" s="26"/>
      <c r="K18" s="7"/>
      <c r="L18" s="1"/>
      <c r="M18" s="8"/>
      <c r="N18" s="8"/>
      <c r="O18" s="8"/>
      <c r="P18" s="8"/>
      <c r="Q18" s="8"/>
      <c r="R18" s="8"/>
      <c r="S18" s="8"/>
      <c r="T18" s="8"/>
      <c r="U18" s="8"/>
    </row>
    <row r="19" spans="1:21" ht="12.75" customHeight="1">
      <c r="A19" s="296" t="s">
        <v>570</v>
      </c>
      <c r="B19" s="297"/>
      <c r="C19" s="297"/>
      <c r="D19" s="297"/>
      <c r="E19" s="297"/>
      <c r="F19" s="297"/>
      <c r="G19" s="297"/>
      <c r="H19" s="298"/>
      <c r="I19" s="297"/>
      <c r="J19" s="298"/>
      <c r="K19" s="298"/>
      <c r="L19" s="1" t="s">
        <v>271</v>
      </c>
      <c r="M19" s="8"/>
      <c r="N19" s="8"/>
      <c r="O19" s="8"/>
      <c r="P19" s="8"/>
      <c r="Q19" s="8"/>
      <c r="R19" s="8"/>
      <c r="S19" s="8"/>
      <c r="T19" s="8"/>
      <c r="U19" s="8"/>
    </row>
    <row r="20" spans="1:21" ht="12.75" customHeight="1">
      <c r="A20" s="524"/>
      <c r="B20" s="525"/>
      <c r="C20" s="525"/>
      <c r="D20" s="525"/>
      <c r="E20" s="525"/>
      <c r="F20" s="525"/>
      <c r="G20" s="525"/>
      <c r="H20" s="525"/>
      <c r="I20" s="525"/>
      <c r="J20" s="525"/>
      <c r="K20" s="525"/>
      <c r="L20" s="1"/>
      <c r="M20" s="8"/>
      <c r="N20" s="8"/>
      <c r="O20" s="8"/>
      <c r="P20" s="8"/>
      <c r="Q20" s="8"/>
      <c r="R20" s="8"/>
      <c r="S20" s="8"/>
      <c r="T20" s="8"/>
      <c r="U20" s="8"/>
    </row>
    <row r="21" spans="1:21" ht="12.75" customHeight="1">
      <c r="A21" s="524"/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1"/>
      <c r="M21" s="8"/>
      <c r="N21" s="8"/>
      <c r="O21" s="8"/>
      <c r="P21" s="8"/>
      <c r="Q21" s="8"/>
      <c r="R21" s="8"/>
      <c r="S21" s="8"/>
      <c r="T21" s="8"/>
      <c r="U21" s="8"/>
    </row>
    <row r="22" spans="1:21" ht="12.75" customHeight="1">
      <c r="A22" s="8"/>
      <c r="B22" s="8"/>
      <c r="C22" s="8"/>
      <c r="D22" s="8"/>
      <c r="E22" s="8"/>
      <c r="F22" s="8"/>
      <c r="G22" s="8"/>
      <c r="H22" s="8"/>
      <c r="I22" s="8"/>
      <c r="J22" s="1"/>
      <c r="K22" s="8"/>
      <c r="L22" s="8"/>
      <c r="M22" s="10"/>
      <c r="N22" s="8"/>
      <c r="O22" s="8"/>
      <c r="P22" s="8"/>
      <c r="Q22" s="8"/>
      <c r="R22" s="8"/>
      <c r="S22" s="8"/>
      <c r="T22" s="8"/>
      <c r="U22" s="8"/>
    </row>
    <row r="23" spans="1:21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"/>
      <c r="Q23" s="8"/>
      <c r="R23" s="8"/>
      <c r="S23" s="8"/>
      <c r="T23" s="8"/>
      <c r="U23" s="8"/>
    </row>
    <row r="24" spans="1:21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2.75" customHeight="1">
      <c r="A31" s="8"/>
      <c r="B31" s="8"/>
      <c r="C31" s="8"/>
      <c r="D31" s="8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dimension ref="A1:AA995"/>
  <sheetViews>
    <sheetView topLeftCell="C43" workbookViewId="0">
      <selection activeCell="K9" sqref="K9:K19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51" t="s">
        <v>498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s="1" customFormat="1" ht="14.25"/>
    <row r="6" spans="1:27" s="1" customFormat="1" thickBot="1"/>
    <row r="7" spans="1:27">
      <c r="A7" s="537" t="s">
        <v>260</v>
      </c>
      <c r="B7" s="511" t="s">
        <v>1</v>
      </c>
      <c r="C7" s="539"/>
      <c r="D7" s="540"/>
      <c r="E7" s="511" t="s">
        <v>2</v>
      </c>
      <c r="F7" s="539"/>
      <c r="G7" s="540"/>
      <c r="H7" s="511" t="s">
        <v>499</v>
      </c>
      <c r="I7" s="539"/>
      <c r="J7" s="540"/>
      <c r="K7" s="541" t="s">
        <v>536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>
      <c r="A8" s="538"/>
      <c r="B8" s="144" t="s">
        <v>317</v>
      </c>
      <c r="C8" s="144" t="s">
        <v>320</v>
      </c>
      <c r="D8" s="144" t="s">
        <v>10</v>
      </c>
      <c r="E8" s="144" t="s">
        <v>317</v>
      </c>
      <c r="F8" s="144" t="s">
        <v>320</v>
      </c>
      <c r="G8" s="144" t="s">
        <v>10</v>
      </c>
      <c r="H8" s="144" t="s">
        <v>317</v>
      </c>
      <c r="I8" s="144" t="s">
        <v>320</v>
      </c>
      <c r="J8" s="144" t="s">
        <v>10</v>
      </c>
      <c r="K8" s="542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7" ht="12.75" customHeight="1">
      <c r="A9" s="108" t="s">
        <v>265</v>
      </c>
      <c r="B9" s="198">
        <v>7734</v>
      </c>
      <c r="C9" s="198">
        <v>2773</v>
      </c>
      <c r="D9" s="198">
        <v>10507</v>
      </c>
      <c r="E9" s="198">
        <v>3448</v>
      </c>
      <c r="F9" s="198">
        <v>1577</v>
      </c>
      <c r="G9" s="198">
        <v>5025</v>
      </c>
      <c r="H9" s="198">
        <v>11182</v>
      </c>
      <c r="I9" s="198">
        <v>4350</v>
      </c>
      <c r="J9" s="198">
        <v>15532</v>
      </c>
      <c r="K9" s="199">
        <v>0.17967493782173635</v>
      </c>
      <c r="L9" s="7"/>
      <c r="M9" s="7"/>
      <c r="N9" s="7"/>
      <c r="O9" s="26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7">
      <c r="A10" s="108" t="s">
        <v>263</v>
      </c>
      <c r="B10" s="198">
        <v>7520</v>
      </c>
      <c r="C10" s="198">
        <v>741</v>
      </c>
      <c r="D10" s="198">
        <v>18768</v>
      </c>
      <c r="E10" s="198">
        <v>5635</v>
      </c>
      <c r="F10" s="198">
        <v>512</v>
      </c>
      <c r="G10" s="198">
        <v>6147</v>
      </c>
      <c r="H10" s="198">
        <v>13155</v>
      </c>
      <c r="I10" s="198">
        <v>1253</v>
      </c>
      <c r="J10" s="198">
        <v>14408</v>
      </c>
      <c r="K10" s="199">
        <v>0.16667245069119094</v>
      </c>
      <c r="L10" s="7"/>
      <c r="M10" s="7"/>
      <c r="N10" s="7"/>
      <c r="O10" s="2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7" ht="24">
      <c r="A11" s="108" t="s">
        <v>266</v>
      </c>
      <c r="B11" s="198">
        <v>4705</v>
      </c>
      <c r="C11" s="198">
        <v>406</v>
      </c>
      <c r="D11" s="198">
        <v>13372</v>
      </c>
      <c r="E11" s="198">
        <v>6197</v>
      </c>
      <c r="F11" s="198">
        <v>268</v>
      </c>
      <c r="G11" s="198">
        <v>6465</v>
      </c>
      <c r="H11" s="198">
        <v>10902</v>
      </c>
      <c r="I11" s="198">
        <v>674</v>
      </c>
      <c r="J11" s="198">
        <v>11576</v>
      </c>
      <c r="K11" s="199">
        <v>0.13391173578575974</v>
      </c>
      <c r="L11" s="7"/>
      <c r="M11" s="7"/>
      <c r="N11" s="7"/>
      <c r="O11" s="2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>
      <c r="A12" s="108" t="s">
        <v>264</v>
      </c>
      <c r="B12" s="198">
        <v>4510</v>
      </c>
      <c r="C12" s="198">
        <v>1799</v>
      </c>
      <c r="D12" s="198">
        <v>11420</v>
      </c>
      <c r="E12" s="198">
        <v>1513</v>
      </c>
      <c r="F12" s="198">
        <v>616</v>
      </c>
      <c r="G12" s="198">
        <v>2129</v>
      </c>
      <c r="H12" s="198">
        <v>6023</v>
      </c>
      <c r="I12" s="198">
        <v>2415</v>
      </c>
      <c r="J12" s="198">
        <v>8438</v>
      </c>
      <c r="K12" s="199">
        <v>9.7611197871478969E-2</v>
      </c>
      <c r="L12" s="7"/>
      <c r="M12" s="7"/>
      <c r="N12" s="7"/>
      <c r="O12" s="2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>
      <c r="A13" s="108" t="s">
        <v>262</v>
      </c>
      <c r="B13" s="198">
        <v>1961</v>
      </c>
      <c r="C13" s="198">
        <v>315</v>
      </c>
      <c r="D13" s="198">
        <v>8585</v>
      </c>
      <c r="E13" s="198">
        <v>4653</v>
      </c>
      <c r="F13" s="198">
        <v>297</v>
      </c>
      <c r="G13" s="198">
        <v>4950</v>
      </c>
      <c r="H13" s="198">
        <v>6614</v>
      </c>
      <c r="I13" s="198">
        <v>612</v>
      </c>
      <c r="J13" s="198">
        <v>7226</v>
      </c>
      <c r="K13" s="199">
        <v>8.3590722424663075E-2</v>
      </c>
      <c r="L13" s="7"/>
      <c r="M13" s="7"/>
      <c r="N13" s="7"/>
      <c r="O13" s="26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ht="24">
      <c r="A14" s="108" t="s">
        <v>267</v>
      </c>
      <c r="B14" s="198">
        <v>1660</v>
      </c>
      <c r="C14" s="198">
        <v>209</v>
      </c>
      <c r="D14" s="198">
        <v>4145</v>
      </c>
      <c r="E14" s="198">
        <v>1943</v>
      </c>
      <c r="F14" s="198">
        <v>183</v>
      </c>
      <c r="G14" s="198">
        <v>2126</v>
      </c>
      <c r="H14" s="198">
        <v>3603</v>
      </c>
      <c r="I14" s="198">
        <v>392</v>
      </c>
      <c r="J14" s="198">
        <v>3995</v>
      </c>
      <c r="K14" s="199">
        <v>4.6214355948869225E-2</v>
      </c>
      <c r="L14" s="7"/>
      <c r="M14" s="7"/>
      <c r="N14" s="7"/>
      <c r="O14" s="2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7">
      <c r="A15" s="108" t="s">
        <v>269</v>
      </c>
      <c r="B15" s="198">
        <v>1878</v>
      </c>
      <c r="C15" s="198">
        <v>74</v>
      </c>
      <c r="D15" s="198">
        <v>3821</v>
      </c>
      <c r="E15" s="198">
        <v>620</v>
      </c>
      <c r="F15" s="198">
        <v>26</v>
      </c>
      <c r="G15" s="198">
        <v>646</v>
      </c>
      <c r="H15" s="198">
        <v>2498</v>
      </c>
      <c r="I15" s="198">
        <v>100</v>
      </c>
      <c r="J15" s="198">
        <v>2598</v>
      </c>
      <c r="K15" s="199">
        <v>3.0053791428075655E-2</v>
      </c>
      <c r="L15" s="7"/>
      <c r="M15" s="7"/>
      <c r="N15" s="7"/>
      <c r="O15" s="26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7">
      <c r="A16" s="108" t="s">
        <v>268</v>
      </c>
      <c r="B16" s="198">
        <v>837</v>
      </c>
      <c r="C16" s="198">
        <v>688</v>
      </c>
      <c r="D16" s="198">
        <v>3477</v>
      </c>
      <c r="E16" s="198">
        <v>105</v>
      </c>
      <c r="F16" s="198">
        <v>83</v>
      </c>
      <c r="G16" s="198">
        <v>188</v>
      </c>
      <c r="H16" s="198">
        <v>942</v>
      </c>
      <c r="I16" s="198">
        <v>771</v>
      </c>
      <c r="J16" s="198">
        <v>1713</v>
      </c>
      <c r="K16" s="199">
        <v>1.9816068020128405E-2</v>
      </c>
      <c r="L16" s="7"/>
      <c r="M16" s="7"/>
      <c r="N16" s="7"/>
      <c r="O16" s="26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08" t="s">
        <v>500</v>
      </c>
      <c r="B17" s="198">
        <v>891</v>
      </c>
      <c r="C17" s="198">
        <v>88</v>
      </c>
      <c r="D17" s="198">
        <v>2504</v>
      </c>
      <c r="E17" s="198">
        <v>371</v>
      </c>
      <c r="F17" s="198">
        <v>32</v>
      </c>
      <c r="G17" s="198">
        <v>403</v>
      </c>
      <c r="H17" s="198">
        <v>1262</v>
      </c>
      <c r="I17" s="198">
        <v>120</v>
      </c>
      <c r="J17" s="198">
        <v>1382</v>
      </c>
      <c r="K17" s="199">
        <v>1.5987043785065647E-2</v>
      </c>
      <c r="L17" s="7"/>
      <c r="M17" s="7"/>
      <c r="N17" s="7"/>
      <c r="O17" s="26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>
      <c r="A18" s="108" t="s">
        <v>580</v>
      </c>
      <c r="B18" s="198">
        <v>466</v>
      </c>
      <c r="C18" s="198">
        <v>84</v>
      </c>
      <c r="D18" s="198">
        <v>1529</v>
      </c>
      <c r="E18" s="198">
        <v>473</v>
      </c>
      <c r="F18" s="198">
        <v>51</v>
      </c>
      <c r="G18" s="198">
        <v>524</v>
      </c>
      <c r="H18" s="198">
        <v>939</v>
      </c>
      <c r="I18" s="198">
        <v>135</v>
      </c>
      <c r="J18" s="198">
        <v>1074</v>
      </c>
      <c r="K18" s="199">
        <v>1.2424084678119035E-2</v>
      </c>
      <c r="L18" s="7"/>
      <c r="M18" s="7"/>
      <c r="N18" s="7"/>
      <c r="O18" s="26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333" t="s">
        <v>568</v>
      </c>
      <c r="B19" s="334">
        <v>9613</v>
      </c>
      <c r="C19" s="334">
        <v>2066</v>
      </c>
      <c r="D19" s="334">
        <v>11679</v>
      </c>
      <c r="E19" s="334">
        <v>5739</v>
      </c>
      <c r="F19" s="334">
        <v>1085</v>
      </c>
      <c r="G19" s="334">
        <v>6824</v>
      </c>
      <c r="H19" s="334">
        <v>15352</v>
      </c>
      <c r="I19" s="334">
        <v>3151</v>
      </c>
      <c r="J19" s="334">
        <v>18503</v>
      </c>
      <c r="K19" s="335">
        <v>0.21404361154491294</v>
      </c>
      <c r="L19" s="7"/>
      <c r="M19" s="7"/>
      <c r="N19" s="7"/>
      <c r="O19" s="26"/>
      <c r="P19" s="7"/>
      <c r="Q19" s="69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356" t="s">
        <v>313</v>
      </c>
      <c r="B20" s="357">
        <v>41775</v>
      </c>
      <c r="C20" s="357">
        <v>9243</v>
      </c>
      <c r="D20" s="357">
        <v>51018</v>
      </c>
      <c r="E20" s="357">
        <v>30697</v>
      </c>
      <c r="F20" s="357">
        <v>4730</v>
      </c>
      <c r="G20" s="357">
        <v>35427</v>
      </c>
      <c r="H20" s="357">
        <v>72472</v>
      </c>
      <c r="I20" s="357">
        <v>13973</v>
      </c>
      <c r="J20" s="358">
        <v>86445</v>
      </c>
      <c r="K20" s="467">
        <v>0.99999999999999989</v>
      </c>
      <c r="L20" s="70"/>
      <c r="M20" s="7"/>
      <c r="N20" s="7"/>
      <c r="O20" s="70"/>
      <c r="P20" s="71"/>
      <c r="Q20" s="2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24.75" customHeight="1">
      <c r="A21" s="465" t="s">
        <v>192</v>
      </c>
      <c r="B21" s="240">
        <v>0.81882864871221916</v>
      </c>
      <c r="C21" s="240">
        <v>0.18117135128778078</v>
      </c>
      <c r="D21" s="240">
        <v>1</v>
      </c>
      <c r="E21" s="240">
        <v>0.86648601349253396</v>
      </c>
      <c r="F21" s="240">
        <v>0.13351398650746607</v>
      </c>
      <c r="G21" s="240">
        <v>1</v>
      </c>
      <c r="H21" s="240">
        <v>0.83835965064491869</v>
      </c>
      <c r="I21" s="240">
        <v>0.16164034935508126</v>
      </c>
      <c r="J21" s="241">
        <v>1</v>
      </c>
      <c r="K21" s="466"/>
      <c r="L21" s="70"/>
      <c r="M21" s="70"/>
      <c r="N21" s="70"/>
      <c r="O21" s="70"/>
      <c r="P21" s="71"/>
      <c r="Q21" s="2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24.75" customHeight="1">
      <c r="A22" s="466"/>
      <c r="B22" s="467">
        <v>0.59017872635779978</v>
      </c>
      <c r="C22" s="466"/>
      <c r="D22" s="466"/>
      <c r="E22" s="467">
        <v>0.40982127364220022</v>
      </c>
      <c r="F22" s="466"/>
      <c r="G22" s="466"/>
      <c r="H22" s="467">
        <v>1</v>
      </c>
      <c r="I22" s="466"/>
      <c r="J22" s="536"/>
      <c r="K22" s="466"/>
      <c r="L22" s="70"/>
      <c r="M22" s="70"/>
      <c r="N22" s="70"/>
      <c r="O22" s="70"/>
      <c r="P22" s="71"/>
      <c r="Q22" s="2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customHeight="1">
      <c r="A23" s="66" t="s">
        <v>502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2" t="s">
        <v>503</v>
      </c>
      <c r="B24" s="7"/>
      <c r="C24" s="7"/>
      <c r="D24" s="7"/>
      <c r="E24" s="7"/>
      <c r="G24" s="7"/>
      <c r="H24" s="7"/>
      <c r="I24" s="73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26"/>
      <c r="C25" s="26"/>
      <c r="D25" s="26"/>
      <c r="E25" s="26"/>
      <c r="F25" s="26"/>
      <c r="G25" s="26"/>
      <c r="H25" s="26"/>
      <c r="I25" s="26"/>
      <c r="J25" s="2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hidden="1" customHeight="1">
      <c r="A29" s="7"/>
      <c r="B29" s="26"/>
      <c r="C29" s="26"/>
      <c r="D29" s="26"/>
      <c r="E29" s="26"/>
      <c r="F29" s="26"/>
      <c r="G29" s="26"/>
      <c r="H29" s="26"/>
      <c r="I29" s="26"/>
      <c r="J29" s="2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hidden="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hidden="1" customHeight="1">
      <c r="A31" s="7"/>
      <c r="B31" s="26"/>
      <c r="C31" s="26"/>
      <c r="D31" s="26"/>
      <c r="E31" s="26"/>
      <c r="F31" s="26"/>
      <c r="G31" s="26"/>
      <c r="H31" s="26"/>
      <c r="I31" s="26"/>
      <c r="J31" s="2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hidden="1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26"/>
      <c r="C35" s="26"/>
      <c r="D35" s="26"/>
      <c r="E35" s="26"/>
      <c r="F35" s="26"/>
      <c r="G35" s="26"/>
      <c r="H35" s="26"/>
      <c r="I35" s="26"/>
      <c r="J35" s="2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2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7"/>
      <c r="M37" s="7"/>
      <c r="N37" s="7"/>
      <c r="O37" s="7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 t="s">
        <v>271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6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39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>
    <tabColor rgb="FF92D050"/>
  </sheetPr>
  <dimension ref="A1:AA1000"/>
  <sheetViews>
    <sheetView topLeftCell="A43" workbookViewId="0"/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451" t="s">
        <v>302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s="1" customFormat="1" ht="14.25"/>
    <row r="6" spans="1:27" s="1" customFormat="1" thickBot="1"/>
    <row r="7" spans="1:27" ht="33.75" customHeight="1">
      <c r="A7" s="529" t="s">
        <v>38</v>
      </c>
      <c r="B7" s="531" t="s">
        <v>1</v>
      </c>
      <c r="C7" s="532"/>
      <c r="D7" s="533"/>
      <c r="E7" s="531" t="s">
        <v>2</v>
      </c>
      <c r="F7" s="532"/>
      <c r="G7" s="533"/>
      <c r="H7" s="531" t="s">
        <v>582</v>
      </c>
      <c r="I7" s="532"/>
      <c r="J7" s="533"/>
      <c r="K7" s="534" t="s">
        <v>536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530"/>
      <c r="B8" s="223" t="s">
        <v>317</v>
      </c>
      <c r="C8" s="223" t="s">
        <v>320</v>
      </c>
      <c r="D8" s="223" t="s">
        <v>10</v>
      </c>
      <c r="E8" s="223" t="s">
        <v>317</v>
      </c>
      <c r="F8" s="223" t="s">
        <v>320</v>
      </c>
      <c r="G8" s="223" t="s">
        <v>10</v>
      </c>
      <c r="H8" s="223" t="s">
        <v>317</v>
      </c>
      <c r="I8" s="223" t="s">
        <v>320</v>
      </c>
      <c r="J8" s="223" t="s">
        <v>10</v>
      </c>
      <c r="K8" s="535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226" t="s">
        <v>46</v>
      </c>
      <c r="B9" s="36">
        <v>202</v>
      </c>
      <c r="C9" s="36">
        <v>43</v>
      </c>
      <c r="D9" s="36">
        <v>245</v>
      </c>
      <c r="E9" s="36">
        <v>1756</v>
      </c>
      <c r="F9" s="36">
        <v>230</v>
      </c>
      <c r="G9" s="36">
        <v>1986</v>
      </c>
      <c r="H9" s="36">
        <v>1958</v>
      </c>
      <c r="I9" s="36">
        <v>273</v>
      </c>
      <c r="J9" s="36">
        <v>2231</v>
      </c>
      <c r="K9" s="37">
        <v>0.37590564448188712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226" t="s">
        <v>106</v>
      </c>
      <c r="B10" s="36">
        <v>46</v>
      </c>
      <c r="C10" s="36">
        <v>9</v>
      </c>
      <c r="D10" s="36">
        <v>55</v>
      </c>
      <c r="E10" s="36">
        <v>172</v>
      </c>
      <c r="F10" s="36">
        <v>52</v>
      </c>
      <c r="G10" s="36">
        <v>224</v>
      </c>
      <c r="H10" s="36">
        <v>218</v>
      </c>
      <c r="I10" s="36">
        <v>61</v>
      </c>
      <c r="J10" s="36">
        <v>279</v>
      </c>
      <c r="K10" s="37">
        <v>4.7009267059814661E-2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226" t="s">
        <v>47</v>
      </c>
      <c r="B11" s="36">
        <v>1371</v>
      </c>
      <c r="C11" s="36">
        <v>184</v>
      </c>
      <c r="D11" s="36">
        <v>1555</v>
      </c>
      <c r="E11" s="36">
        <v>361</v>
      </c>
      <c r="F11" s="36">
        <v>35</v>
      </c>
      <c r="G11" s="36">
        <v>396</v>
      </c>
      <c r="H11" s="36">
        <v>1732</v>
      </c>
      <c r="I11" s="36">
        <v>219</v>
      </c>
      <c r="J11" s="36">
        <v>1951</v>
      </c>
      <c r="K11" s="37">
        <v>0.32872788542544229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226" t="s">
        <v>49</v>
      </c>
      <c r="B12" s="36">
        <v>56</v>
      </c>
      <c r="C12" s="36">
        <v>6</v>
      </c>
      <c r="D12" s="36">
        <v>62</v>
      </c>
      <c r="E12" s="36">
        <v>230</v>
      </c>
      <c r="F12" s="36">
        <v>13</v>
      </c>
      <c r="G12" s="36">
        <v>243</v>
      </c>
      <c r="H12" s="36">
        <v>286</v>
      </c>
      <c r="I12" s="36">
        <v>19</v>
      </c>
      <c r="J12" s="36">
        <v>305</v>
      </c>
      <c r="K12" s="37">
        <v>5.1390058972198824E-2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226" t="s">
        <v>48</v>
      </c>
      <c r="B13" s="36">
        <v>111</v>
      </c>
      <c r="C13" s="36">
        <v>16</v>
      </c>
      <c r="D13" s="36">
        <v>127</v>
      </c>
      <c r="E13" s="36">
        <v>484</v>
      </c>
      <c r="F13" s="36">
        <v>46</v>
      </c>
      <c r="G13" s="36">
        <v>530</v>
      </c>
      <c r="H13" s="36">
        <v>595</v>
      </c>
      <c r="I13" s="36">
        <v>62</v>
      </c>
      <c r="J13" s="36">
        <v>657</v>
      </c>
      <c r="K13" s="37">
        <v>0.11069924178601516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226" t="s">
        <v>50</v>
      </c>
      <c r="B14" s="36">
        <v>36</v>
      </c>
      <c r="C14" s="36">
        <v>8</v>
      </c>
      <c r="D14" s="36">
        <v>44</v>
      </c>
      <c r="E14" s="36">
        <v>398</v>
      </c>
      <c r="F14" s="36">
        <v>70</v>
      </c>
      <c r="G14" s="36">
        <v>468</v>
      </c>
      <c r="H14" s="36">
        <v>434</v>
      </c>
      <c r="I14" s="36">
        <v>78</v>
      </c>
      <c r="J14" s="36">
        <v>512</v>
      </c>
      <c r="K14" s="37">
        <v>8.6267902274641955E-2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224" t="s">
        <v>10</v>
      </c>
      <c r="B15" s="225">
        <v>1822</v>
      </c>
      <c r="C15" s="225">
        <v>266</v>
      </c>
      <c r="D15" s="225">
        <v>2088</v>
      </c>
      <c r="E15" s="225">
        <v>3401</v>
      </c>
      <c r="F15" s="225">
        <v>446</v>
      </c>
      <c r="G15" s="225">
        <v>3847</v>
      </c>
      <c r="H15" s="225">
        <v>5223</v>
      </c>
      <c r="I15" s="225">
        <v>712</v>
      </c>
      <c r="J15" s="225">
        <v>5935</v>
      </c>
      <c r="K15" s="388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526" t="s">
        <v>192</v>
      </c>
      <c r="B16" s="227">
        <v>0.87510204081632648</v>
      </c>
      <c r="C16" s="227">
        <v>0.12489795918367347</v>
      </c>
      <c r="D16" s="227">
        <v>1</v>
      </c>
      <c r="E16" s="227">
        <v>0.86211548839719399</v>
      </c>
      <c r="F16" s="227">
        <v>0.13788451160280626</v>
      </c>
      <c r="G16" s="227">
        <v>1</v>
      </c>
      <c r="H16" s="227">
        <v>0.86534171567633345</v>
      </c>
      <c r="I16" s="227">
        <v>0.13465828432366661</v>
      </c>
      <c r="J16" s="227">
        <v>1</v>
      </c>
      <c r="K16" s="336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27"/>
      <c r="B17" s="528">
        <v>0.24842831068748733</v>
      </c>
      <c r="C17" s="527"/>
      <c r="D17" s="527"/>
      <c r="E17" s="528">
        <v>0.75157168931251273</v>
      </c>
      <c r="F17" s="527"/>
      <c r="G17" s="527"/>
      <c r="H17" s="528">
        <v>1</v>
      </c>
      <c r="I17" s="527"/>
      <c r="J17" s="527"/>
      <c r="K17" s="336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304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43" t="s">
        <v>303</v>
      </c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544"/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2" t="s">
        <v>606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42"/>
      <c r="B40" s="1"/>
      <c r="C40" s="1"/>
      <c r="D40" s="3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42"/>
      <c r="B41" s="1"/>
      <c r="C41" s="1"/>
      <c r="D41" s="1"/>
      <c r="E41" s="1"/>
      <c r="F41" s="43"/>
      <c r="G41" s="43"/>
      <c r="H41" s="43"/>
      <c r="I41" s="43"/>
      <c r="J41" s="43"/>
      <c r="K41" s="43"/>
      <c r="L41" s="4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3:K3"/>
    <mergeCell ref="A4:K4"/>
    <mergeCell ref="A19:K20"/>
    <mergeCell ref="A7:A8"/>
    <mergeCell ref="B7:D7"/>
    <mergeCell ref="E7:G7"/>
    <mergeCell ref="H7:J7"/>
    <mergeCell ref="K7:K8"/>
    <mergeCell ref="A16:A17"/>
    <mergeCell ref="B17:D17"/>
    <mergeCell ref="E17:G17"/>
    <mergeCell ref="H17:J17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dimension ref="A1:AA994"/>
  <sheetViews>
    <sheetView topLeftCell="D1" workbookViewId="0">
      <selection activeCell="E68" sqref="E68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51" t="s">
        <v>504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s="1" customFormat="1" ht="14.25"/>
    <row r="6" spans="1:27" s="1" customFormat="1" thickBot="1"/>
    <row r="7" spans="1:27" ht="26.25" customHeight="1">
      <c r="A7" s="537" t="s">
        <v>260</v>
      </c>
      <c r="B7" s="511" t="s">
        <v>202</v>
      </c>
      <c r="C7" s="539"/>
      <c r="D7" s="540"/>
      <c r="E7" s="511" t="s">
        <v>203</v>
      </c>
      <c r="F7" s="539"/>
      <c r="G7" s="540"/>
      <c r="H7" s="511" t="s">
        <v>505</v>
      </c>
      <c r="I7" s="539"/>
      <c r="J7" s="540"/>
      <c r="K7" s="541" t="s">
        <v>537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>
      <c r="A8" s="538"/>
      <c r="B8" s="144" t="s">
        <v>317</v>
      </c>
      <c r="C8" s="144" t="s">
        <v>320</v>
      </c>
      <c r="D8" s="144" t="s">
        <v>10</v>
      </c>
      <c r="E8" s="144" t="s">
        <v>317</v>
      </c>
      <c r="F8" s="144" t="s">
        <v>320</v>
      </c>
      <c r="G8" s="144" t="s">
        <v>10</v>
      </c>
      <c r="H8" s="144" t="s">
        <v>317</v>
      </c>
      <c r="I8" s="144" t="s">
        <v>320</v>
      </c>
      <c r="J8" s="144" t="s">
        <v>10</v>
      </c>
      <c r="K8" s="542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7">
      <c r="A9" s="108" t="s">
        <v>263</v>
      </c>
      <c r="B9" s="198">
        <v>1282</v>
      </c>
      <c r="C9" s="198">
        <v>95</v>
      </c>
      <c r="D9" s="198">
        <v>1377</v>
      </c>
      <c r="E9" s="198">
        <v>598</v>
      </c>
      <c r="F9" s="198">
        <v>35</v>
      </c>
      <c r="G9" s="198">
        <v>633</v>
      </c>
      <c r="H9" s="198">
        <v>1880</v>
      </c>
      <c r="I9" s="198">
        <v>130</v>
      </c>
      <c r="J9" s="198">
        <v>2010</v>
      </c>
      <c r="K9" s="199">
        <v>0.22234513274336284</v>
      </c>
      <c r="L9" s="7"/>
      <c r="M9" s="7"/>
      <c r="N9" s="2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7">
      <c r="A10" s="108" t="s">
        <v>262</v>
      </c>
      <c r="B10" s="198">
        <v>1129</v>
      </c>
      <c r="C10" s="198">
        <v>54</v>
      </c>
      <c r="D10" s="198">
        <v>1183</v>
      </c>
      <c r="E10" s="198">
        <v>137</v>
      </c>
      <c r="F10" s="198">
        <v>17</v>
      </c>
      <c r="G10" s="198">
        <v>154</v>
      </c>
      <c r="H10" s="198">
        <v>1266</v>
      </c>
      <c r="I10" s="198">
        <v>71</v>
      </c>
      <c r="J10" s="198">
        <v>1337</v>
      </c>
      <c r="K10" s="199">
        <v>0.14789823008849556</v>
      </c>
      <c r="L10" s="7"/>
      <c r="M10" s="7"/>
      <c r="N10" s="2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7" ht="24">
      <c r="A11" s="108" t="s">
        <v>266</v>
      </c>
      <c r="B11" s="198">
        <v>900</v>
      </c>
      <c r="C11" s="198">
        <v>30</v>
      </c>
      <c r="D11" s="198">
        <v>930</v>
      </c>
      <c r="E11" s="198">
        <v>351</v>
      </c>
      <c r="F11" s="198">
        <v>18</v>
      </c>
      <c r="G11" s="198">
        <v>369</v>
      </c>
      <c r="H11" s="198">
        <v>1251</v>
      </c>
      <c r="I11" s="198">
        <v>48</v>
      </c>
      <c r="J11" s="198">
        <v>1299</v>
      </c>
      <c r="K11" s="199">
        <v>0.14369469026548673</v>
      </c>
      <c r="L11" s="7"/>
      <c r="M11" s="7"/>
      <c r="N11" s="2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 ht="24">
      <c r="A12" s="108" t="s">
        <v>265</v>
      </c>
      <c r="B12" s="198">
        <v>299</v>
      </c>
      <c r="C12" s="198">
        <v>138</v>
      </c>
      <c r="D12" s="198">
        <v>437</v>
      </c>
      <c r="E12" s="198">
        <v>427</v>
      </c>
      <c r="F12" s="198">
        <v>126</v>
      </c>
      <c r="G12" s="198">
        <v>553</v>
      </c>
      <c r="H12" s="198">
        <v>726</v>
      </c>
      <c r="I12" s="198">
        <v>264</v>
      </c>
      <c r="J12" s="198">
        <v>990</v>
      </c>
      <c r="K12" s="199">
        <v>0.10951327433628319</v>
      </c>
      <c r="L12" s="7"/>
      <c r="M12" s="7"/>
      <c r="N12" s="26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>
      <c r="A13" s="108" t="s">
        <v>264</v>
      </c>
      <c r="B13" s="198">
        <v>204</v>
      </c>
      <c r="C13" s="198">
        <v>66</v>
      </c>
      <c r="D13" s="198">
        <v>270</v>
      </c>
      <c r="E13" s="198">
        <v>382</v>
      </c>
      <c r="F13" s="198">
        <v>116</v>
      </c>
      <c r="G13" s="198">
        <v>498</v>
      </c>
      <c r="H13" s="198">
        <v>586</v>
      </c>
      <c r="I13" s="198">
        <v>182</v>
      </c>
      <c r="J13" s="198">
        <v>768</v>
      </c>
      <c r="K13" s="199">
        <v>8.4955752212389379E-2</v>
      </c>
      <c r="L13" s="7"/>
      <c r="M13" s="7"/>
      <c r="N13" s="26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ht="36">
      <c r="A14" s="108" t="s">
        <v>267</v>
      </c>
      <c r="B14" s="198">
        <v>252</v>
      </c>
      <c r="C14" s="198">
        <v>24</v>
      </c>
      <c r="D14" s="198">
        <v>276</v>
      </c>
      <c r="E14" s="198">
        <v>63</v>
      </c>
      <c r="F14" s="198">
        <v>4</v>
      </c>
      <c r="G14" s="198">
        <v>67</v>
      </c>
      <c r="H14" s="198">
        <v>315</v>
      </c>
      <c r="I14" s="198">
        <v>28</v>
      </c>
      <c r="J14" s="198">
        <v>343</v>
      </c>
      <c r="K14" s="199">
        <v>3.7942477876106197E-2</v>
      </c>
      <c r="L14" s="7"/>
      <c r="M14" s="7"/>
      <c r="N14" s="26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7">
      <c r="A15" s="108" t="s">
        <v>269</v>
      </c>
      <c r="B15" s="198">
        <v>71</v>
      </c>
      <c r="C15" s="198">
        <v>7</v>
      </c>
      <c r="D15" s="198">
        <v>78</v>
      </c>
      <c r="E15" s="198">
        <v>82</v>
      </c>
      <c r="F15" s="198">
        <v>1</v>
      </c>
      <c r="G15" s="198">
        <v>83</v>
      </c>
      <c r="H15" s="198">
        <v>153</v>
      </c>
      <c r="I15" s="198">
        <v>8</v>
      </c>
      <c r="J15" s="198">
        <v>161</v>
      </c>
      <c r="K15" s="199">
        <v>1.7809734513274337E-2</v>
      </c>
      <c r="L15" s="7"/>
      <c r="M15" s="7"/>
      <c r="N15" s="26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7">
      <c r="A16" s="108" t="s">
        <v>501</v>
      </c>
      <c r="B16" s="198">
        <v>104</v>
      </c>
      <c r="C16" s="198">
        <v>8</v>
      </c>
      <c r="D16" s="198">
        <v>112</v>
      </c>
      <c r="E16" s="198">
        <v>18</v>
      </c>
      <c r="F16" s="198">
        <v>2</v>
      </c>
      <c r="G16" s="198">
        <v>20</v>
      </c>
      <c r="H16" s="198">
        <v>122</v>
      </c>
      <c r="I16" s="198">
        <v>10</v>
      </c>
      <c r="J16" s="198">
        <v>132</v>
      </c>
      <c r="K16" s="199">
        <v>1.4601769911504425E-2</v>
      </c>
      <c r="L16" s="7"/>
      <c r="M16" s="7"/>
      <c r="N16" s="2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08" t="s">
        <v>268</v>
      </c>
      <c r="B17" s="198">
        <v>19</v>
      </c>
      <c r="C17" s="198">
        <v>13</v>
      </c>
      <c r="D17" s="198">
        <v>32</v>
      </c>
      <c r="E17" s="198">
        <v>65</v>
      </c>
      <c r="F17" s="198">
        <v>32</v>
      </c>
      <c r="G17" s="198">
        <v>97</v>
      </c>
      <c r="H17" s="198">
        <v>84</v>
      </c>
      <c r="I17" s="198">
        <v>45</v>
      </c>
      <c r="J17" s="198">
        <v>129</v>
      </c>
      <c r="K17" s="199">
        <v>1.4269911504424779E-2</v>
      </c>
      <c r="L17" s="7"/>
      <c r="M17" s="7"/>
      <c r="N17" s="2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08" t="s">
        <v>500</v>
      </c>
      <c r="B18" s="198">
        <v>64</v>
      </c>
      <c r="C18" s="198">
        <v>5</v>
      </c>
      <c r="D18" s="198">
        <v>69</v>
      </c>
      <c r="E18" s="198">
        <v>35</v>
      </c>
      <c r="F18" s="198">
        <v>6</v>
      </c>
      <c r="G18" s="198">
        <v>41</v>
      </c>
      <c r="H18" s="198">
        <v>99</v>
      </c>
      <c r="I18" s="198">
        <v>11</v>
      </c>
      <c r="J18" s="198">
        <v>110</v>
      </c>
      <c r="K18" s="199">
        <v>1.2168141592920354E-2</v>
      </c>
      <c r="L18" s="7"/>
      <c r="M18" s="7"/>
      <c r="N18" s="2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333" t="s">
        <v>568</v>
      </c>
      <c r="B19" s="334">
        <v>802</v>
      </c>
      <c r="C19" s="334">
        <v>229</v>
      </c>
      <c r="D19" s="334">
        <v>1031</v>
      </c>
      <c r="E19" s="334">
        <v>614</v>
      </c>
      <c r="F19" s="334">
        <v>116</v>
      </c>
      <c r="G19" s="334">
        <v>730</v>
      </c>
      <c r="H19" s="334">
        <v>1416</v>
      </c>
      <c r="I19" s="334">
        <v>345</v>
      </c>
      <c r="J19" s="334">
        <v>1761</v>
      </c>
      <c r="K19" s="335">
        <v>0.19480088495575221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359" t="s">
        <v>197</v>
      </c>
      <c r="B20" s="360">
        <v>5126</v>
      </c>
      <c r="C20" s="360">
        <v>669</v>
      </c>
      <c r="D20" s="360">
        <v>5795</v>
      </c>
      <c r="E20" s="360">
        <v>2772</v>
      </c>
      <c r="F20" s="360">
        <v>473</v>
      </c>
      <c r="G20" s="360">
        <v>3245</v>
      </c>
      <c r="H20" s="360">
        <v>7898</v>
      </c>
      <c r="I20" s="360">
        <v>1142</v>
      </c>
      <c r="J20" s="360">
        <v>9040</v>
      </c>
      <c r="K20" s="467">
        <v>1</v>
      </c>
      <c r="L20" s="7"/>
      <c r="M20" s="7" t="s">
        <v>271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465" t="s">
        <v>192</v>
      </c>
      <c r="B21" s="240">
        <v>0.88455565142364112</v>
      </c>
      <c r="C21" s="240">
        <v>0.11544434857635893</v>
      </c>
      <c r="D21" s="240">
        <v>1</v>
      </c>
      <c r="E21" s="240">
        <v>0.85423728813559319</v>
      </c>
      <c r="F21" s="240">
        <v>0.14576271186440679</v>
      </c>
      <c r="G21" s="240">
        <v>1</v>
      </c>
      <c r="H21" s="240">
        <v>0.87367256637168145</v>
      </c>
      <c r="I21" s="240">
        <v>0.12632743362831858</v>
      </c>
      <c r="J21" s="240">
        <v>1</v>
      </c>
      <c r="K21" s="466"/>
      <c r="L21" s="70"/>
      <c r="M21" s="70"/>
      <c r="N21" s="70"/>
      <c r="O21" s="70"/>
      <c r="P21" s="75"/>
      <c r="Q21" s="76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24.75" customHeight="1">
      <c r="A22" s="466"/>
      <c r="B22" s="467">
        <v>0.64103982300884954</v>
      </c>
      <c r="C22" s="466"/>
      <c r="D22" s="466"/>
      <c r="E22" s="467">
        <v>0.35896017699115046</v>
      </c>
      <c r="F22" s="466"/>
      <c r="G22" s="466"/>
      <c r="H22" s="467">
        <v>1</v>
      </c>
      <c r="I22" s="466"/>
      <c r="J22" s="466"/>
      <c r="K22" s="466"/>
      <c r="L22" s="70"/>
      <c r="M22" s="70"/>
      <c r="N22" s="70"/>
      <c r="O22" s="70"/>
      <c r="P22" s="75"/>
      <c r="Q22" s="76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12.75" customHeight="1">
      <c r="A23" s="389" t="s">
        <v>600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customHeight="1">
      <c r="A24" s="72" t="s">
        <v>503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 t="s">
        <v>271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26"/>
      <c r="C26" s="26"/>
      <c r="D26" s="26"/>
      <c r="E26" s="26"/>
      <c r="F26" s="26"/>
      <c r="G26" s="26"/>
      <c r="H26" s="26"/>
      <c r="I26" s="26"/>
      <c r="J26" s="2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hidden="1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hidden="1" customHeight="1">
      <c r="A30" s="7"/>
      <c r="B30" s="26"/>
      <c r="C30" s="26"/>
      <c r="D30" s="26"/>
      <c r="E30" s="26"/>
      <c r="F30" s="26"/>
      <c r="G30" s="26"/>
      <c r="H30" s="26"/>
      <c r="I30" s="26"/>
      <c r="J30" s="2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hidden="1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hidden="1" customHeight="1">
      <c r="A32" s="7"/>
      <c r="B32" s="26"/>
      <c r="C32" s="26"/>
      <c r="D32" s="26"/>
      <c r="E32" s="26"/>
      <c r="F32" s="26"/>
      <c r="G32" s="26"/>
      <c r="H32" s="26"/>
      <c r="I32" s="26"/>
      <c r="J32" s="2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hidden="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26"/>
      <c r="C35" s="26"/>
      <c r="D35" s="26"/>
      <c r="E35" s="26"/>
      <c r="F35" s="26"/>
      <c r="G35" s="26"/>
      <c r="H35" s="26"/>
      <c r="I35" s="26"/>
      <c r="J35" s="26"/>
      <c r="K35" s="7"/>
      <c r="L35" s="7"/>
      <c r="M35" s="7"/>
      <c r="N35" s="7"/>
      <c r="O35" s="26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6" ht="16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6" ht="12.75" customHeight="1">
      <c r="A59" s="39" t="s">
        <v>497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6" ht="12.75" customHeight="1">
      <c r="A60" s="7" t="s">
        <v>503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6" ht="12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6" ht="12.7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>
    <tabColor rgb="FF92D050"/>
  </sheetPr>
  <dimension ref="A1:AB31"/>
  <sheetViews>
    <sheetView topLeftCell="Q1" workbookViewId="0">
      <selection activeCell="D25" sqref="D25"/>
    </sheetView>
  </sheetViews>
  <sheetFormatPr baseColWidth="10" defaultRowHeight="12"/>
  <cols>
    <col min="1" max="1" width="19.140625" style="51" bestFit="1" customWidth="1"/>
    <col min="2" max="2" width="12.7109375" style="51" customWidth="1"/>
    <col min="3" max="3" width="10.28515625" style="51" customWidth="1"/>
    <col min="4" max="4" width="9.42578125" style="51" customWidth="1"/>
    <col min="5" max="5" width="9.85546875" style="51" customWidth="1"/>
    <col min="6" max="6" width="8.5703125" style="51" customWidth="1"/>
    <col min="7" max="7" width="8.7109375" style="51" customWidth="1"/>
    <col min="8" max="8" width="9.85546875" style="51" customWidth="1"/>
    <col min="9" max="9" width="13.42578125" style="51" customWidth="1"/>
    <col min="10" max="10" width="10" style="51" customWidth="1"/>
    <col min="11" max="11" width="10.5703125" style="51" customWidth="1"/>
    <col min="12" max="25" width="11.42578125" style="51"/>
    <col min="26" max="26" width="17.42578125" style="51" customWidth="1"/>
    <col min="27" max="16384" width="11.42578125" style="51"/>
  </cols>
  <sheetData>
    <row r="1" spans="1:26" s="1" customFormat="1" ht="14.25"/>
    <row r="2" spans="1:26" s="1" customFormat="1" ht="20.25" customHeight="1"/>
    <row r="3" spans="1:26" s="1" customFormat="1" ht="15.75">
      <c r="A3" s="451" t="s">
        <v>554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284"/>
      <c r="X3" s="284"/>
      <c r="Y3" s="284"/>
      <c r="Z3" s="284"/>
    </row>
    <row r="4" spans="1:26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284"/>
      <c r="X4" s="284"/>
      <c r="Y4" s="284"/>
      <c r="Z4" s="284"/>
    </row>
    <row r="5" spans="1:26" s="1" customFormat="1" ht="14.25"/>
    <row r="6" spans="1:26" s="1" customFormat="1" ht="15">
      <c r="J6" s="393"/>
    </row>
    <row r="7" spans="1:26" ht="12" customHeight="1">
      <c r="A7" s="95"/>
      <c r="B7" s="482" t="s">
        <v>309</v>
      </c>
      <c r="C7" s="482"/>
      <c r="D7" s="482"/>
      <c r="E7" s="482"/>
      <c r="F7" s="482"/>
      <c r="G7" s="482"/>
      <c r="H7" s="95"/>
      <c r="I7" s="482" t="s">
        <v>278</v>
      </c>
      <c r="J7" s="482"/>
      <c r="K7" s="482"/>
      <c r="L7" s="482"/>
      <c r="M7" s="482"/>
      <c r="N7" s="482"/>
      <c r="O7" s="95"/>
      <c r="P7" s="482" t="s">
        <v>311</v>
      </c>
      <c r="Q7" s="482"/>
      <c r="R7" s="482"/>
      <c r="S7" s="482"/>
      <c r="T7" s="482"/>
      <c r="U7" s="482"/>
      <c r="V7" s="95"/>
      <c r="W7" s="546" t="s">
        <v>616</v>
      </c>
      <c r="X7" s="547"/>
      <c r="Y7" s="547"/>
      <c r="Z7" s="547"/>
    </row>
    <row r="8" spans="1:26" ht="24">
      <c r="A8" s="95" t="s">
        <v>486</v>
      </c>
      <c r="B8" s="482" t="s">
        <v>2</v>
      </c>
      <c r="C8" s="482"/>
      <c r="D8" s="482"/>
      <c r="E8" s="482" t="s">
        <v>1</v>
      </c>
      <c r="F8" s="482"/>
      <c r="G8" s="482"/>
      <c r="H8" s="106" t="s">
        <v>531</v>
      </c>
      <c r="I8" s="482" t="s">
        <v>2</v>
      </c>
      <c r="J8" s="482"/>
      <c r="K8" s="482"/>
      <c r="L8" s="482" t="s">
        <v>1</v>
      </c>
      <c r="M8" s="482"/>
      <c r="N8" s="482"/>
      <c r="O8" s="106" t="s">
        <v>534</v>
      </c>
      <c r="P8" s="482" t="s">
        <v>2</v>
      </c>
      <c r="Q8" s="482"/>
      <c r="R8" s="482"/>
      <c r="S8" s="482" t="s">
        <v>1</v>
      </c>
      <c r="T8" s="482"/>
      <c r="U8" s="482"/>
      <c r="V8" s="476" t="s">
        <v>535</v>
      </c>
      <c r="W8" s="545" t="s">
        <v>617</v>
      </c>
      <c r="X8" s="545"/>
      <c r="Y8" s="545"/>
      <c r="Z8" s="548" t="s">
        <v>555</v>
      </c>
    </row>
    <row r="9" spans="1:26" ht="15" customHeight="1">
      <c r="A9" s="95"/>
      <c r="B9" s="95" t="s">
        <v>317</v>
      </c>
      <c r="C9" s="95" t="s">
        <v>320</v>
      </c>
      <c r="D9" s="95" t="s">
        <v>10</v>
      </c>
      <c r="E9" s="95" t="s">
        <v>317</v>
      </c>
      <c r="F9" s="95" t="s">
        <v>320</v>
      </c>
      <c r="G9" s="265" t="s">
        <v>10</v>
      </c>
      <c r="H9" s="267"/>
      <c r="I9" s="266" t="s">
        <v>317</v>
      </c>
      <c r="J9" s="95" t="s">
        <v>320</v>
      </c>
      <c r="K9" s="95" t="s">
        <v>10</v>
      </c>
      <c r="L9" s="95" t="s">
        <v>317</v>
      </c>
      <c r="M9" s="95" t="s">
        <v>320</v>
      </c>
      <c r="N9" s="95" t="s">
        <v>10</v>
      </c>
      <c r="O9" s="268"/>
      <c r="P9" s="95" t="s">
        <v>317</v>
      </c>
      <c r="Q9" s="95" t="s">
        <v>320</v>
      </c>
      <c r="R9" s="95" t="s">
        <v>10</v>
      </c>
      <c r="S9" s="95" t="s">
        <v>317</v>
      </c>
      <c r="T9" s="95" t="s">
        <v>320</v>
      </c>
      <c r="U9" s="95" t="s">
        <v>10</v>
      </c>
      <c r="V9" s="549"/>
      <c r="W9" s="95" t="s">
        <v>317</v>
      </c>
      <c r="X9" s="95" t="s">
        <v>320</v>
      </c>
      <c r="Y9" s="95" t="s">
        <v>615</v>
      </c>
      <c r="Z9" s="546"/>
    </row>
    <row r="10" spans="1:26">
      <c r="A10" s="248" t="s">
        <v>487</v>
      </c>
      <c r="B10" s="276">
        <v>1549</v>
      </c>
      <c r="C10" s="276">
        <v>104</v>
      </c>
      <c r="D10" s="276">
        <v>1653</v>
      </c>
      <c r="E10" s="276">
        <v>674</v>
      </c>
      <c r="F10" s="276">
        <v>131</v>
      </c>
      <c r="G10" s="276">
        <v>805</v>
      </c>
      <c r="H10" s="269">
        <v>2458</v>
      </c>
      <c r="I10" s="276">
        <v>726</v>
      </c>
      <c r="J10" s="276">
        <v>162</v>
      </c>
      <c r="K10" s="276">
        <v>888</v>
      </c>
      <c r="L10" s="276">
        <v>205</v>
      </c>
      <c r="M10" s="276">
        <v>52</v>
      </c>
      <c r="N10" s="276">
        <v>257</v>
      </c>
      <c r="O10" s="276">
        <v>1145</v>
      </c>
      <c r="P10" s="276">
        <v>29</v>
      </c>
      <c r="Q10" s="276">
        <v>6</v>
      </c>
      <c r="R10" s="276">
        <v>35</v>
      </c>
      <c r="S10" s="276">
        <v>47</v>
      </c>
      <c r="T10" s="276">
        <v>12</v>
      </c>
      <c r="U10" s="276">
        <v>59</v>
      </c>
      <c r="V10" s="276">
        <v>94</v>
      </c>
      <c r="W10" s="276">
        <v>3230</v>
      </c>
      <c r="X10" s="276">
        <v>467</v>
      </c>
      <c r="Y10" s="276">
        <v>3697</v>
      </c>
      <c r="Z10" s="299">
        <v>0.89191797346200241</v>
      </c>
    </row>
    <row r="11" spans="1:26">
      <c r="A11" s="248" t="s">
        <v>488</v>
      </c>
      <c r="B11" s="276">
        <v>39</v>
      </c>
      <c r="C11" s="276">
        <v>2</v>
      </c>
      <c r="D11" s="276">
        <v>41</v>
      </c>
      <c r="E11" s="276">
        <v>25</v>
      </c>
      <c r="F11" s="276">
        <v>3</v>
      </c>
      <c r="G11" s="276">
        <v>28</v>
      </c>
      <c r="H11" s="269">
        <v>69</v>
      </c>
      <c r="I11" s="276">
        <v>15</v>
      </c>
      <c r="J11" s="276">
        <v>0</v>
      </c>
      <c r="K11" s="276">
        <v>15</v>
      </c>
      <c r="L11" s="276">
        <v>12</v>
      </c>
      <c r="M11" s="276">
        <v>2</v>
      </c>
      <c r="N11" s="276">
        <v>14</v>
      </c>
      <c r="O11" s="276">
        <v>29</v>
      </c>
      <c r="P11" s="276">
        <v>1</v>
      </c>
      <c r="Q11" s="276">
        <v>0</v>
      </c>
      <c r="R11" s="276">
        <v>1</v>
      </c>
      <c r="S11" s="276">
        <v>0</v>
      </c>
      <c r="T11" s="276">
        <v>0</v>
      </c>
      <c r="U11" s="276">
        <v>0</v>
      </c>
      <c r="V11" s="276">
        <v>1</v>
      </c>
      <c r="W11" s="276">
        <v>92</v>
      </c>
      <c r="X11" s="276">
        <v>7</v>
      </c>
      <c r="Y11" s="276">
        <v>99</v>
      </c>
      <c r="Z11" s="299">
        <v>2.3884197828709288E-2</v>
      </c>
    </row>
    <row r="12" spans="1:26">
      <c r="A12" s="248" t="s">
        <v>490</v>
      </c>
      <c r="B12" s="276">
        <v>11</v>
      </c>
      <c r="C12" s="276">
        <v>0</v>
      </c>
      <c r="D12" s="276">
        <v>11</v>
      </c>
      <c r="E12" s="276">
        <v>18</v>
      </c>
      <c r="F12" s="276">
        <v>0</v>
      </c>
      <c r="G12" s="276">
        <v>18</v>
      </c>
      <c r="H12" s="269">
        <v>29</v>
      </c>
      <c r="I12" s="276">
        <v>10</v>
      </c>
      <c r="J12" s="276">
        <v>0</v>
      </c>
      <c r="K12" s="276">
        <v>10</v>
      </c>
      <c r="L12" s="276">
        <v>0</v>
      </c>
      <c r="M12" s="276">
        <v>0</v>
      </c>
      <c r="N12" s="276">
        <v>0</v>
      </c>
      <c r="O12" s="276">
        <v>10</v>
      </c>
      <c r="P12" s="276">
        <v>1</v>
      </c>
      <c r="Q12" s="276">
        <v>0</v>
      </c>
      <c r="R12" s="276">
        <v>1</v>
      </c>
      <c r="S12" s="276">
        <v>0</v>
      </c>
      <c r="T12" s="276">
        <v>0</v>
      </c>
      <c r="U12" s="276">
        <v>0</v>
      </c>
      <c r="V12" s="276">
        <v>1</v>
      </c>
      <c r="W12" s="276">
        <v>40</v>
      </c>
      <c r="X12" s="276">
        <v>0</v>
      </c>
      <c r="Y12" s="276">
        <v>40</v>
      </c>
      <c r="Z12" s="299">
        <v>9.6501809408926411E-3</v>
      </c>
    </row>
    <row r="13" spans="1:26">
      <c r="A13" s="248" t="s">
        <v>489</v>
      </c>
      <c r="B13" s="276">
        <v>11</v>
      </c>
      <c r="C13" s="276">
        <v>3</v>
      </c>
      <c r="D13" s="276">
        <v>14</v>
      </c>
      <c r="E13" s="276">
        <v>10</v>
      </c>
      <c r="F13" s="276">
        <v>0</v>
      </c>
      <c r="G13" s="276">
        <v>10</v>
      </c>
      <c r="H13" s="269">
        <v>24</v>
      </c>
      <c r="I13" s="276">
        <v>2</v>
      </c>
      <c r="J13" s="276">
        <v>0</v>
      </c>
      <c r="K13" s="276">
        <v>2</v>
      </c>
      <c r="L13" s="276">
        <v>4</v>
      </c>
      <c r="M13" s="276">
        <v>0</v>
      </c>
      <c r="N13" s="276">
        <v>4</v>
      </c>
      <c r="O13" s="276">
        <v>6</v>
      </c>
      <c r="P13" s="276">
        <v>0</v>
      </c>
      <c r="Q13" s="276">
        <v>0</v>
      </c>
      <c r="R13" s="276">
        <v>0</v>
      </c>
      <c r="S13" s="276">
        <v>0</v>
      </c>
      <c r="T13" s="276">
        <v>0</v>
      </c>
      <c r="U13" s="276">
        <v>0</v>
      </c>
      <c r="V13" s="276">
        <v>0</v>
      </c>
      <c r="W13" s="276">
        <v>27</v>
      </c>
      <c r="X13" s="276">
        <v>3</v>
      </c>
      <c r="Y13" s="276">
        <v>30</v>
      </c>
      <c r="Z13" s="299">
        <v>7.2376357056694813E-3</v>
      </c>
    </row>
    <row r="14" spans="1:26" ht="24">
      <c r="A14" s="248" t="s">
        <v>493</v>
      </c>
      <c r="B14" s="276">
        <v>9</v>
      </c>
      <c r="C14" s="276">
        <v>2</v>
      </c>
      <c r="D14" s="276">
        <v>11</v>
      </c>
      <c r="E14" s="276">
        <v>10</v>
      </c>
      <c r="F14" s="276">
        <v>0</v>
      </c>
      <c r="G14" s="276">
        <v>10</v>
      </c>
      <c r="H14" s="269">
        <v>21</v>
      </c>
      <c r="I14" s="276">
        <v>6</v>
      </c>
      <c r="J14" s="276">
        <v>0</v>
      </c>
      <c r="K14" s="276">
        <v>6</v>
      </c>
      <c r="L14" s="276">
        <v>2</v>
      </c>
      <c r="M14" s="276">
        <v>0</v>
      </c>
      <c r="N14" s="276">
        <v>2</v>
      </c>
      <c r="O14" s="276">
        <v>8</v>
      </c>
      <c r="P14" s="276">
        <v>0</v>
      </c>
      <c r="Q14" s="276">
        <v>0</v>
      </c>
      <c r="R14" s="276">
        <v>0</v>
      </c>
      <c r="S14" s="276">
        <v>0</v>
      </c>
      <c r="T14" s="276">
        <v>0</v>
      </c>
      <c r="U14" s="276">
        <v>0</v>
      </c>
      <c r="V14" s="276">
        <v>0</v>
      </c>
      <c r="W14" s="276">
        <v>27</v>
      </c>
      <c r="X14" s="276">
        <v>2</v>
      </c>
      <c r="Y14" s="276">
        <v>29</v>
      </c>
      <c r="Z14" s="299">
        <v>6.9963811821471648E-3</v>
      </c>
    </row>
    <row r="15" spans="1:26">
      <c r="A15" s="248" t="s">
        <v>492</v>
      </c>
      <c r="B15" s="276">
        <v>14</v>
      </c>
      <c r="C15" s="276">
        <v>0</v>
      </c>
      <c r="D15" s="276">
        <v>14</v>
      </c>
      <c r="E15" s="276">
        <v>11</v>
      </c>
      <c r="F15" s="276">
        <v>0</v>
      </c>
      <c r="G15" s="276">
        <v>11</v>
      </c>
      <c r="H15" s="269">
        <v>25</v>
      </c>
      <c r="I15" s="276">
        <v>1</v>
      </c>
      <c r="J15" s="276">
        <v>0</v>
      </c>
      <c r="K15" s="276">
        <v>1</v>
      </c>
      <c r="L15" s="276">
        <v>2</v>
      </c>
      <c r="M15" s="276">
        <v>0</v>
      </c>
      <c r="N15" s="276">
        <v>2</v>
      </c>
      <c r="O15" s="276">
        <v>3</v>
      </c>
      <c r="P15" s="276">
        <v>0</v>
      </c>
      <c r="Q15" s="276">
        <v>0</v>
      </c>
      <c r="R15" s="276">
        <v>0</v>
      </c>
      <c r="S15" s="276">
        <v>0</v>
      </c>
      <c r="T15" s="276">
        <v>0</v>
      </c>
      <c r="U15" s="276">
        <v>0</v>
      </c>
      <c r="V15" s="276">
        <v>0</v>
      </c>
      <c r="W15" s="276">
        <v>28</v>
      </c>
      <c r="X15" s="276">
        <v>0</v>
      </c>
      <c r="Y15" s="276">
        <v>28</v>
      </c>
      <c r="Z15" s="299">
        <v>6.7551266586248493E-3</v>
      </c>
    </row>
    <row r="16" spans="1:26">
      <c r="A16" s="248" t="s">
        <v>495</v>
      </c>
      <c r="B16" s="276">
        <v>10</v>
      </c>
      <c r="C16" s="276">
        <v>0</v>
      </c>
      <c r="D16" s="276">
        <v>10</v>
      </c>
      <c r="E16" s="276">
        <v>14</v>
      </c>
      <c r="F16" s="276">
        <v>0</v>
      </c>
      <c r="G16" s="276">
        <v>14</v>
      </c>
      <c r="H16" s="269">
        <v>24</v>
      </c>
      <c r="I16" s="276">
        <v>0</v>
      </c>
      <c r="J16" s="276">
        <v>0</v>
      </c>
      <c r="K16" s="276">
        <v>0</v>
      </c>
      <c r="L16" s="276">
        <v>2</v>
      </c>
      <c r="M16" s="276">
        <v>0</v>
      </c>
      <c r="N16" s="276">
        <v>2</v>
      </c>
      <c r="O16" s="276">
        <v>2</v>
      </c>
      <c r="P16" s="276">
        <v>0</v>
      </c>
      <c r="Q16" s="276">
        <v>0</v>
      </c>
      <c r="R16" s="276">
        <v>0</v>
      </c>
      <c r="S16" s="276">
        <v>0</v>
      </c>
      <c r="T16" s="276">
        <v>0</v>
      </c>
      <c r="U16" s="276">
        <v>0</v>
      </c>
      <c r="V16" s="276">
        <v>0</v>
      </c>
      <c r="W16" s="276">
        <v>26</v>
      </c>
      <c r="X16" s="276">
        <v>0</v>
      </c>
      <c r="Y16" s="276">
        <v>26</v>
      </c>
      <c r="Z16" s="299">
        <v>6.2726176115802173E-3</v>
      </c>
    </row>
    <row r="17" spans="1:28">
      <c r="A17" s="248" t="s">
        <v>491</v>
      </c>
      <c r="B17" s="276">
        <v>8</v>
      </c>
      <c r="C17" s="276">
        <v>0</v>
      </c>
      <c r="D17" s="276">
        <v>8</v>
      </c>
      <c r="E17" s="276">
        <v>10</v>
      </c>
      <c r="F17" s="276">
        <v>0</v>
      </c>
      <c r="G17" s="276">
        <v>10</v>
      </c>
      <c r="H17" s="269">
        <v>18</v>
      </c>
      <c r="I17" s="276">
        <v>3</v>
      </c>
      <c r="J17" s="276">
        <v>0</v>
      </c>
      <c r="K17" s="276">
        <v>3</v>
      </c>
      <c r="L17" s="276">
        <v>2</v>
      </c>
      <c r="M17" s="276">
        <v>0</v>
      </c>
      <c r="N17" s="276">
        <v>2</v>
      </c>
      <c r="O17" s="276">
        <v>5</v>
      </c>
      <c r="P17" s="276">
        <v>0</v>
      </c>
      <c r="Q17" s="276">
        <v>0</v>
      </c>
      <c r="R17" s="276">
        <v>0</v>
      </c>
      <c r="S17" s="276">
        <v>0</v>
      </c>
      <c r="T17" s="276">
        <v>0</v>
      </c>
      <c r="U17" s="276">
        <v>0</v>
      </c>
      <c r="V17" s="276">
        <v>0</v>
      </c>
      <c r="W17" s="276">
        <v>23</v>
      </c>
      <c r="X17" s="276">
        <v>0</v>
      </c>
      <c r="Y17" s="276">
        <v>23</v>
      </c>
      <c r="Z17" s="299">
        <v>5.5488540410132689E-3</v>
      </c>
    </row>
    <row r="18" spans="1:28">
      <c r="A18" s="248" t="s">
        <v>496</v>
      </c>
      <c r="B18" s="276">
        <v>11</v>
      </c>
      <c r="C18" s="276">
        <v>1</v>
      </c>
      <c r="D18" s="276">
        <v>12</v>
      </c>
      <c r="E18" s="276">
        <v>2</v>
      </c>
      <c r="F18" s="276">
        <v>0</v>
      </c>
      <c r="G18" s="276">
        <v>2</v>
      </c>
      <c r="H18" s="269">
        <v>14</v>
      </c>
      <c r="I18" s="276">
        <v>3</v>
      </c>
      <c r="J18" s="276">
        <v>1</v>
      </c>
      <c r="K18" s="276">
        <v>4</v>
      </c>
      <c r="L18" s="276">
        <v>2</v>
      </c>
      <c r="M18" s="276">
        <v>0</v>
      </c>
      <c r="N18" s="276">
        <v>2</v>
      </c>
      <c r="O18" s="276">
        <v>6</v>
      </c>
      <c r="P18" s="276">
        <v>2</v>
      </c>
      <c r="Q18" s="276">
        <v>0</v>
      </c>
      <c r="R18" s="276">
        <v>2</v>
      </c>
      <c r="S18" s="276">
        <v>0</v>
      </c>
      <c r="T18" s="276">
        <v>0</v>
      </c>
      <c r="U18" s="276">
        <v>0</v>
      </c>
      <c r="V18" s="276">
        <v>2</v>
      </c>
      <c r="W18" s="276">
        <v>20</v>
      </c>
      <c r="X18" s="276">
        <v>2</v>
      </c>
      <c r="Y18" s="276">
        <v>22</v>
      </c>
      <c r="Z18" s="299">
        <v>5.3075995174909534E-3</v>
      </c>
    </row>
    <row r="19" spans="1:28">
      <c r="A19" s="248" t="s">
        <v>494</v>
      </c>
      <c r="B19" s="276">
        <v>11</v>
      </c>
      <c r="C19" s="276">
        <v>0</v>
      </c>
      <c r="D19" s="276">
        <v>11</v>
      </c>
      <c r="E19" s="276">
        <v>4</v>
      </c>
      <c r="F19" s="276">
        <v>0</v>
      </c>
      <c r="G19" s="276">
        <v>4</v>
      </c>
      <c r="H19" s="269">
        <v>15</v>
      </c>
      <c r="I19" s="276">
        <v>3</v>
      </c>
      <c r="J19" s="276">
        <v>1</v>
      </c>
      <c r="K19" s="276">
        <v>4</v>
      </c>
      <c r="L19" s="276">
        <v>0</v>
      </c>
      <c r="M19" s="276">
        <v>0</v>
      </c>
      <c r="N19" s="276">
        <v>0</v>
      </c>
      <c r="O19" s="276">
        <v>4</v>
      </c>
      <c r="P19" s="276">
        <v>0</v>
      </c>
      <c r="Q19" s="276">
        <v>0</v>
      </c>
      <c r="R19" s="276">
        <v>0</v>
      </c>
      <c r="S19" s="276">
        <v>0</v>
      </c>
      <c r="T19" s="276">
        <v>0</v>
      </c>
      <c r="U19" s="276">
        <v>0</v>
      </c>
      <c r="V19" s="276">
        <v>0</v>
      </c>
      <c r="W19" s="276">
        <v>18</v>
      </c>
      <c r="X19" s="276">
        <v>1</v>
      </c>
      <c r="Y19" s="276">
        <v>19</v>
      </c>
      <c r="Z19" s="299">
        <v>4.583835946924005E-3</v>
      </c>
    </row>
    <row r="20" spans="1:28">
      <c r="A20" s="257" t="s">
        <v>525</v>
      </c>
      <c r="B20" s="238">
        <v>31</v>
      </c>
      <c r="C20" s="238">
        <v>2</v>
      </c>
      <c r="D20" s="334">
        <v>33</v>
      </c>
      <c r="E20" s="238">
        <v>52</v>
      </c>
      <c r="F20" s="238">
        <v>0</v>
      </c>
      <c r="G20" s="334">
        <v>52</v>
      </c>
      <c r="H20" s="402">
        <v>85</v>
      </c>
      <c r="I20" s="238">
        <v>20</v>
      </c>
      <c r="J20" s="238">
        <v>5</v>
      </c>
      <c r="K20" s="334">
        <v>25</v>
      </c>
      <c r="L20" s="238">
        <v>13</v>
      </c>
      <c r="M20" s="238">
        <v>1</v>
      </c>
      <c r="N20" s="334">
        <v>14</v>
      </c>
      <c r="O20" s="334">
        <v>39</v>
      </c>
      <c r="P20" s="238">
        <v>3</v>
      </c>
      <c r="Q20" s="238">
        <v>0</v>
      </c>
      <c r="R20" s="334">
        <v>3</v>
      </c>
      <c r="S20" s="238">
        <v>2</v>
      </c>
      <c r="T20" s="238">
        <v>3</v>
      </c>
      <c r="U20" s="334">
        <v>5</v>
      </c>
      <c r="V20" s="334">
        <v>8</v>
      </c>
      <c r="W20" s="334">
        <v>121</v>
      </c>
      <c r="X20" s="334">
        <v>11</v>
      </c>
      <c r="Y20" s="334">
        <v>132</v>
      </c>
      <c r="Z20" s="425">
        <v>3.1845597104945715E-2</v>
      </c>
    </row>
    <row r="21" spans="1:28">
      <c r="A21" s="95" t="s">
        <v>10</v>
      </c>
      <c r="B21" s="98">
        <v>1704</v>
      </c>
      <c r="C21" s="98">
        <v>114</v>
      </c>
      <c r="D21" s="98">
        <v>1818</v>
      </c>
      <c r="E21" s="98">
        <v>830</v>
      </c>
      <c r="F21" s="98">
        <v>134</v>
      </c>
      <c r="G21" s="98">
        <v>964</v>
      </c>
      <c r="H21" s="98">
        <v>2782</v>
      </c>
      <c r="I21" s="98">
        <v>789</v>
      </c>
      <c r="J21" s="98">
        <v>169</v>
      </c>
      <c r="K21" s="98">
        <v>958</v>
      </c>
      <c r="L21" s="98">
        <v>244</v>
      </c>
      <c r="M21" s="98">
        <v>55</v>
      </c>
      <c r="N21" s="98">
        <v>299</v>
      </c>
      <c r="O21" s="98">
        <v>1257</v>
      </c>
      <c r="P21" s="98">
        <v>36</v>
      </c>
      <c r="Q21" s="98">
        <v>6</v>
      </c>
      <c r="R21" s="98">
        <v>42</v>
      </c>
      <c r="S21" s="98">
        <v>49</v>
      </c>
      <c r="T21" s="98">
        <v>15</v>
      </c>
      <c r="U21" s="98">
        <v>64</v>
      </c>
      <c r="V21" s="98">
        <v>106</v>
      </c>
      <c r="W21" s="98">
        <v>3652</v>
      </c>
      <c r="X21" s="98">
        <v>493</v>
      </c>
      <c r="Y21" s="98">
        <v>4145</v>
      </c>
      <c r="Z21" s="350">
        <f>SUM(Z10:Z20)</f>
        <v>1</v>
      </c>
      <c r="AB21" s="424"/>
    </row>
    <row r="22" spans="1:28">
      <c r="A22" s="51" t="s">
        <v>556</v>
      </c>
    </row>
    <row r="24" spans="1:28">
      <c r="B24" s="244" t="s">
        <v>530</v>
      </c>
      <c r="C24" s="244"/>
      <c r="D24" s="250">
        <v>2782</v>
      </c>
      <c r="E24" s="249"/>
      <c r="F24" s="160"/>
      <c r="H24" s="249"/>
      <c r="I24" s="244" t="s">
        <v>532</v>
      </c>
      <c r="J24" s="244"/>
      <c r="K24" s="250">
        <v>1257</v>
      </c>
      <c r="L24" s="249"/>
      <c r="M24" s="160"/>
      <c r="P24" s="244" t="s">
        <v>533</v>
      </c>
      <c r="Q24" s="244"/>
      <c r="R24" s="250">
        <v>106</v>
      </c>
    </row>
    <row r="25" spans="1:28">
      <c r="B25" s="260" t="s">
        <v>314</v>
      </c>
      <c r="C25" s="262" t="s">
        <v>526</v>
      </c>
      <c r="D25" s="263" t="s">
        <v>320</v>
      </c>
      <c r="I25" s="251" t="s">
        <v>314</v>
      </c>
      <c r="J25" s="262" t="s">
        <v>526</v>
      </c>
      <c r="K25" s="263" t="s">
        <v>320</v>
      </c>
      <c r="P25" s="251" t="s">
        <v>314</v>
      </c>
      <c r="Q25" s="262" t="s">
        <v>526</v>
      </c>
      <c r="R25" s="263" t="s">
        <v>320</v>
      </c>
    </row>
    <row r="26" spans="1:28" ht="21.75" customHeight="1">
      <c r="B26" s="252" t="s">
        <v>310</v>
      </c>
      <c r="C26" s="52">
        <v>2534</v>
      </c>
      <c r="D26" s="254">
        <v>248</v>
      </c>
      <c r="E26" s="160"/>
      <c r="I26" s="252" t="s">
        <v>310</v>
      </c>
      <c r="J26" s="52">
        <v>1033</v>
      </c>
      <c r="K26" s="254">
        <v>224</v>
      </c>
      <c r="M26" s="396"/>
      <c r="P26" s="252" t="s">
        <v>310</v>
      </c>
      <c r="Q26" s="52">
        <v>85</v>
      </c>
      <c r="R26" s="254">
        <v>21</v>
      </c>
    </row>
    <row r="27" spans="1:28" ht="25.5" customHeight="1">
      <c r="B27" s="252" t="s">
        <v>527</v>
      </c>
      <c r="C27" s="109">
        <v>0.91085549964054635</v>
      </c>
      <c r="D27" s="205">
        <v>8.9144500359453635E-2</v>
      </c>
      <c r="I27" s="252" t="s">
        <v>527</v>
      </c>
      <c r="J27" s="109">
        <v>0.82179793158313441</v>
      </c>
      <c r="K27" s="264">
        <v>0.17820206841686556</v>
      </c>
      <c r="P27" s="252" t="s">
        <v>527</v>
      </c>
      <c r="Q27" s="109">
        <v>0.80188679245283023</v>
      </c>
      <c r="R27" s="264">
        <v>0.19811320754716982</v>
      </c>
    </row>
    <row r="28" spans="1:28" ht="24.75" customHeight="1">
      <c r="B28" s="258" t="s">
        <v>528</v>
      </c>
      <c r="C28" s="102" t="s">
        <v>203</v>
      </c>
      <c r="D28" s="253" t="s">
        <v>202</v>
      </c>
      <c r="I28" s="258" t="s">
        <v>528</v>
      </c>
      <c r="J28" s="400" t="s">
        <v>203</v>
      </c>
      <c r="K28" s="401" t="s">
        <v>202</v>
      </c>
      <c r="L28" s="398"/>
      <c r="P28" s="258" t="s">
        <v>528</v>
      </c>
      <c r="Q28" s="102" t="s">
        <v>203</v>
      </c>
      <c r="R28" s="253" t="s">
        <v>202</v>
      </c>
      <c r="S28" s="398"/>
    </row>
    <row r="29" spans="1:28" ht="19.5" customHeight="1">
      <c r="B29" s="252" t="s">
        <v>310</v>
      </c>
      <c r="C29" s="52">
        <v>964</v>
      </c>
      <c r="D29" s="254">
        <v>1818</v>
      </c>
      <c r="I29" s="252" t="s">
        <v>310</v>
      </c>
      <c r="J29" s="52">
        <v>958</v>
      </c>
      <c r="K29" s="254">
        <v>299</v>
      </c>
      <c r="P29" s="252" t="s">
        <v>310</v>
      </c>
      <c r="Q29" s="107">
        <v>64</v>
      </c>
      <c r="R29" s="426">
        <v>42</v>
      </c>
    </row>
    <row r="30" spans="1:28" ht="24" customHeight="1">
      <c r="B30" s="259" t="s">
        <v>529</v>
      </c>
      <c r="C30" s="255">
        <v>0.34651329978432782</v>
      </c>
      <c r="D30" s="256">
        <v>0.65348670021567223</v>
      </c>
      <c r="I30" s="252" t="s">
        <v>529</v>
      </c>
      <c r="J30" s="255">
        <v>0.76213206046141602</v>
      </c>
      <c r="K30" s="256">
        <v>0.23786793953858393</v>
      </c>
      <c r="P30" s="259" t="s">
        <v>529</v>
      </c>
      <c r="Q30" s="255">
        <v>0.60377358490566035</v>
      </c>
      <c r="R30" s="256">
        <v>0.39622641509433965</v>
      </c>
    </row>
    <row r="31" spans="1:28">
      <c r="I31" s="261"/>
    </row>
  </sheetData>
  <mergeCells count="15">
    <mergeCell ref="A3:V3"/>
    <mergeCell ref="A4:V4"/>
    <mergeCell ref="W8:Y8"/>
    <mergeCell ref="B7:G7"/>
    <mergeCell ref="I7:N7"/>
    <mergeCell ref="P7:U7"/>
    <mergeCell ref="B8:D8"/>
    <mergeCell ref="E8:G8"/>
    <mergeCell ref="I8:K8"/>
    <mergeCell ref="L8:N8"/>
    <mergeCell ref="P8:R8"/>
    <mergeCell ref="S8:U8"/>
    <mergeCell ref="W7:Z7"/>
    <mergeCell ref="Z8:Z9"/>
    <mergeCell ref="V8:V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>
    <tabColor theme="0"/>
  </sheetPr>
  <dimension ref="A1:AA984"/>
  <sheetViews>
    <sheetView topLeftCell="B31" workbookViewId="0"/>
  </sheetViews>
  <sheetFormatPr baseColWidth="10" defaultColWidth="12.5703125" defaultRowHeight="15"/>
  <cols>
    <col min="1" max="1" width="11.855468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51" t="s">
        <v>479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s="1" customFormat="1" ht="14.25"/>
    <row r="6" spans="1:27" s="1" customFormat="1" thickBot="1"/>
    <row r="7" spans="1:27" ht="30" customHeight="1">
      <c r="A7" s="558" t="s">
        <v>38</v>
      </c>
      <c r="B7" s="560" t="s">
        <v>309</v>
      </c>
      <c r="C7" s="561"/>
      <c r="D7" s="562"/>
      <c r="E7" s="560" t="s">
        <v>278</v>
      </c>
      <c r="F7" s="561"/>
      <c r="G7" s="562"/>
      <c r="H7" s="560" t="s">
        <v>480</v>
      </c>
      <c r="I7" s="561"/>
      <c r="J7" s="562"/>
      <c r="K7" s="560" t="s">
        <v>481</v>
      </c>
      <c r="L7" s="561"/>
      <c r="M7" s="561"/>
      <c r="N7" s="563"/>
      <c r="O7" s="64"/>
    </row>
    <row r="8" spans="1:27" ht="28.5" customHeight="1">
      <c r="A8" s="559"/>
      <c r="B8" s="343" t="s">
        <v>317</v>
      </c>
      <c r="C8" s="343" t="s">
        <v>320</v>
      </c>
      <c r="D8" s="343" t="s">
        <v>295</v>
      </c>
      <c r="E8" s="343" t="s">
        <v>317</v>
      </c>
      <c r="F8" s="343" t="s">
        <v>320</v>
      </c>
      <c r="G8" s="343" t="s">
        <v>295</v>
      </c>
      <c r="H8" s="343" t="s">
        <v>317</v>
      </c>
      <c r="I8" s="343" t="s">
        <v>320</v>
      </c>
      <c r="J8" s="343" t="s">
        <v>295</v>
      </c>
      <c r="K8" s="343" t="s">
        <v>317</v>
      </c>
      <c r="L8" s="343" t="s">
        <v>320</v>
      </c>
      <c r="M8" s="343" t="s">
        <v>270</v>
      </c>
      <c r="N8" s="344" t="s">
        <v>258</v>
      </c>
      <c r="O8" s="64"/>
    </row>
    <row r="9" spans="1:27">
      <c r="A9" s="231" t="s">
        <v>46</v>
      </c>
      <c r="B9" s="232">
        <v>6149</v>
      </c>
      <c r="C9" s="232">
        <v>355</v>
      </c>
      <c r="D9" s="232">
        <v>6504</v>
      </c>
      <c r="E9" s="232">
        <v>1090</v>
      </c>
      <c r="F9" s="232">
        <v>121</v>
      </c>
      <c r="G9" s="232">
        <v>1211</v>
      </c>
      <c r="H9" s="232">
        <v>380</v>
      </c>
      <c r="I9" s="232">
        <v>31</v>
      </c>
      <c r="J9" s="232">
        <v>411</v>
      </c>
      <c r="K9" s="232">
        <v>7619</v>
      </c>
      <c r="L9" s="232">
        <v>507</v>
      </c>
      <c r="M9" s="232">
        <v>8126</v>
      </c>
      <c r="N9" s="233">
        <v>0.3490249978524182</v>
      </c>
      <c r="O9" s="64"/>
    </row>
    <row r="10" spans="1:27">
      <c r="A10" s="231" t="s">
        <v>106</v>
      </c>
      <c r="B10" s="232">
        <v>3524</v>
      </c>
      <c r="C10" s="232">
        <v>155</v>
      </c>
      <c r="D10" s="232">
        <v>3679</v>
      </c>
      <c r="E10" s="232">
        <v>901</v>
      </c>
      <c r="F10" s="232">
        <v>92</v>
      </c>
      <c r="G10" s="232">
        <v>993</v>
      </c>
      <c r="H10" s="232">
        <v>31</v>
      </c>
      <c r="I10" s="232">
        <v>4</v>
      </c>
      <c r="J10" s="232">
        <v>35</v>
      </c>
      <c r="K10" s="232">
        <v>4456</v>
      </c>
      <c r="L10" s="232">
        <v>251</v>
      </c>
      <c r="M10" s="232">
        <v>4707</v>
      </c>
      <c r="N10" s="233">
        <v>0.20217335280474186</v>
      </c>
      <c r="O10" s="64"/>
    </row>
    <row r="11" spans="1:27">
      <c r="A11" s="231" t="s">
        <v>47</v>
      </c>
      <c r="B11" s="232">
        <v>1225</v>
      </c>
      <c r="C11" s="232">
        <v>28</v>
      </c>
      <c r="D11" s="232">
        <v>1253</v>
      </c>
      <c r="E11" s="232">
        <v>1029</v>
      </c>
      <c r="F11" s="232">
        <v>95</v>
      </c>
      <c r="G11" s="232">
        <v>1124</v>
      </c>
      <c r="H11" s="232">
        <v>77</v>
      </c>
      <c r="I11" s="232">
        <v>3</v>
      </c>
      <c r="J11" s="232">
        <v>80</v>
      </c>
      <c r="K11" s="232">
        <v>2331</v>
      </c>
      <c r="L11" s="232">
        <v>126</v>
      </c>
      <c r="M11" s="232">
        <v>2457</v>
      </c>
      <c r="N11" s="233">
        <v>0.10553217077570655</v>
      </c>
      <c r="O11" s="64"/>
    </row>
    <row r="12" spans="1:27">
      <c r="A12" s="231" t="s">
        <v>49</v>
      </c>
      <c r="B12" s="232">
        <v>1756</v>
      </c>
      <c r="C12" s="232">
        <v>63</v>
      </c>
      <c r="D12" s="232">
        <v>1819</v>
      </c>
      <c r="E12" s="232">
        <v>298</v>
      </c>
      <c r="F12" s="232">
        <v>28</v>
      </c>
      <c r="G12" s="232">
        <v>326</v>
      </c>
      <c r="H12" s="232">
        <v>48</v>
      </c>
      <c r="I12" s="232">
        <v>1</v>
      </c>
      <c r="J12" s="232">
        <v>49</v>
      </c>
      <c r="K12" s="232">
        <v>2102</v>
      </c>
      <c r="L12" s="232">
        <v>92</v>
      </c>
      <c r="M12" s="232">
        <v>2194</v>
      </c>
      <c r="N12" s="233">
        <v>9.4235890387423762E-2</v>
      </c>
      <c r="O12" s="64"/>
    </row>
    <row r="13" spans="1:27">
      <c r="A13" s="231" t="s">
        <v>48</v>
      </c>
      <c r="B13" s="232">
        <v>2178</v>
      </c>
      <c r="C13" s="232">
        <v>120</v>
      </c>
      <c r="D13" s="232">
        <v>2298</v>
      </c>
      <c r="E13" s="232">
        <v>583</v>
      </c>
      <c r="F13" s="232">
        <v>63</v>
      </c>
      <c r="G13" s="232">
        <v>646</v>
      </c>
      <c r="H13" s="232">
        <v>95</v>
      </c>
      <c r="I13" s="232">
        <v>7</v>
      </c>
      <c r="J13" s="232">
        <v>102</v>
      </c>
      <c r="K13" s="232">
        <v>2856</v>
      </c>
      <c r="L13" s="232">
        <v>190</v>
      </c>
      <c r="M13" s="232">
        <v>3046</v>
      </c>
      <c r="N13" s="233">
        <v>0.13083068464908512</v>
      </c>
      <c r="O13" s="64"/>
    </row>
    <row r="14" spans="1:27">
      <c r="A14" s="231" t="s">
        <v>50</v>
      </c>
      <c r="B14" s="232">
        <v>2229</v>
      </c>
      <c r="C14" s="232">
        <v>142</v>
      </c>
      <c r="D14" s="232">
        <v>2371</v>
      </c>
      <c r="E14" s="232">
        <v>224</v>
      </c>
      <c r="F14" s="232">
        <v>40</v>
      </c>
      <c r="G14" s="232">
        <v>264</v>
      </c>
      <c r="H14" s="234">
        <v>109</v>
      </c>
      <c r="I14" s="232">
        <v>8</v>
      </c>
      <c r="J14" s="232">
        <v>117</v>
      </c>
      <c r="K14" s="232">
        <v>2562</v>
      </c>
      <c r="L14" s="232">
        <v>190</v>
      </c>
      <c r="M14" s="232">
        <v>2752</v>
      </c>
      <c r="N14" s="233">
        <v>0.11820290353062451</v>
      </c>
      <c r="O14" s="64"/>
    </row>
    <row r="15" spans="1:27">
      <c r="A15" s="345" t="s">
        <v>10</v>
      </c>
      <c r="B15" s="346">
        <v>17061</v>
      </c>
      <c r="C15" s="346">
        <v>863</v>
      </c>
      <c r="D15" s="346">
        <v>17924</v>
      </c>
      <c r="E15" s="346">
        <v>4125</v>
      </c>
      <c r="F15" s="346">
        <v>439</v>
      </c>
      <c r="G15" s="346">
        <v>4564</v>
      </c>
      <c r="H15" s="346">
        <v>740</v>
      </c>
      <c r="I15" s="346">
        <v>54</v>
      </c>
      <c r="J15" s="346">
        <v>794</v>
      </c>
      <c r="K15" s="346">
        <v>21926</v>
      </c>
      <c r="L15" s="346">
        <v>1356</v>
      </c>
      <c r="M15" s="347">
        <v>23282</v>
      </c>
      <c r="N15" s="555">
        <v>1</v>
      </c>
      <c r="O15" s="64"/>
    </row>
    <row r="16" spans="1:27">
      <c r="A16" s="556" t="s">
        <v>482</v>
      </c>
      <c r="B16" s="235">
        <v>0.95185226511939303</v>
      </c>
      <c r="C16" s="235">
        <v>4.8147734880607009E-2</v>
      </c>
      <c r="D16" s="235">
        <v>1</v>
      </c>
      <c r="E16" s="235">
        <v>0.90381244522348814</v>
      </c>
      <c r="F16" s="235">
        <v>9.6187554776511835E-2</v>
      </c>
      <c r="G16" s="235">
        <v>1</v>
      </c>
      <c r="H16" s="235">
        <v>0.93198992443324935</v>
      </c>
      <c r="I16" s="235">
        <v>6.8010075566750636E-2</v>
      </c>
      <c r="J16" s="235">
        <v>1</v>
      </c>
      <c r="K16" s="235">
        <v>0.94175758096383477</v>
      </c>
      <c r="L16" s="235">
        <v>5.8242419036165276E-2</v>
      </c>
      <c r="M16" s="236">
        <v>1</v>
      </c>
      <c r="N16" s="466"/>
      <c r="O16" s="64"/>
    </row>
    <row r="17" spans="1:22" ht="22.5" customHeight="1">
      <c r="A17" s="557"/>
      <c r="B17" s="555">
        <v>0.76986513186152394</v>
      </c>
      <c r="C17" s="466"/>
      <c r="D17" s="466"/>
      <c r="E17" s="555">
        <v>0.19603126879134095</v>
      </c>
      <c r="F17" s="466"/>
      <c r="G17" s="466"/>
      <c r="H17" s="555">
        <v>3.4103599347135125E-2</v>
      </c>
      <c r="I17" s="466"/>
      <c r="J17" s="466"/>
      <c r="K17" s="555">
        <v>1</v>
      </c>
      <c r="L17" s="466"/>
      <c r="M17" s="536"/>
      <c r="N17" s="466"/>
      <c r="O17" s="64"/>
    </row>
    <row r="18" spans="1:22" ht="13.5" customHeight="1">
      <c r="O18" s="64"/>
    </row>
    <row r="19" spans="1:22" ht="24" customHeight="1">
      <c r="A19" s="237" t="s">
        <v>483</v>
      </c>
      <c r="B19" s="552">
        <v>76061</v>
      </c>
      <c r="C19" s="553"/>
      <c r="D19" s="553"/>
      <c r="E19" s="552">
        <v>26197</v>
      </c>
      <c r="F19" s="553"/>
      <c r="G19" s="553"/>
      <c r="H19" s="552">
        <v>3847</v>
      </c>
      <c r="I19" s="553"/>
      <c r="J19" s="553"/>
      <c r="K19" s="552">
        <v>106105</v>
      </c>
      <c r="L19" s="553"/>
      <c r="M19" s="553"/>
      <c r="N19" s="550"/>
      <c r="O19" s="64"/>
    </row>
    <row r="20" spans="1:22" ht="36.75" customHeight="1">
      <c r="A20" s="237" t="s">
        <v>522</v>
      </c>
      <c r="B20" s="554">
        <v>0.23565296275357936</v>
      </c>
      <c r="C20" s="553"/>
      <c r="D20" s="553"/>
      <c r="E20" s="554">
        <v>0.17421842195671261</v>
      </c>
      <c r="F20" s="553"/>
      <c r="G20" s="553"/>
      <c r="H20" s="554">
        <v>0.20639459318949832</v>
      </c>
      <c r="I20" s="553"/>
      <c r="J20" s="553"/>
      <c r="K20" s="554">
        <v>0.21942415531784554</v>
      </c>
      <c r="L20" s="553"/>
      <c r="M20" s="553"/>
      <c r="N20" s="551"/>
      <c r="O20" s="64"/>
    </row>
    <row r="21" spans="1:22" ht="12.75" customHeight="1">
      <c r="A21" s="9" t="s">
        <v>484</v>
      </c>
      <c r="B21" s="8"/>
      <c r="C21" s="8"/>
      <c r="D21" s="3"/>
      <c r="E21" s="8"/>
      <c r="F21" s="8"/>
      <c r="G21" s="3"/>
      <c r="H21" s="8"/>
      <c r="I21" s="8"/>
      <c r="J21" s="3"/>
      <c r="K21" s="8"/>
      <c r="L21" s="3"/>
      <c r="M21" s="8"/>
      <c r="N21" s="1"/>
      <c r="O21" s="64"/>
    </row>
    <row r="22" spans="1:22" ht="12.75" customHeight="1">
      <c r="A22" s="9"/>
      <c r="B22" s="8"/>
      <c r="C22" s="8"/>
      <c r="D22" s="3"/>
      <c r="E22" s="8"/>
      <c r="F22" s="8"/>
      <c r="G22" s="3"/>
      <c r="H22" s="8"/>
      <c r="I22" s="8"/>
      <c r="J22" s="3"/>
      <c r="K22" s="8"/>
      <c r="L22" s="3"/>
      <c r="M22" s="8"/>
      <c r="N22" s="1"/>
      <c r="O22" s="64"/>
    </row>
    <row r="23" spans="1:22" ht="12.75" customHeight="1">
      <c r="A23" s="302"/>
      <c r="B23" s="302"/>
      <c r="C23" s="302"/>
      <c r="D23" s="302"/>
      <c r="E23" s="302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22" ht="41.25" customHeight="1">
      <c r="A24" s="95" t="s">
        <v>485</v>
      </c>
      <c r="B24" s="95" t="s">
        <v>524</v>
      </c>
      <c r="C24" s="95" t="s">
        <v>557</v>
      </c>
      <c r="D24" s="95" t="s">
        <v>523</v>
      </c>
      <c r="E24" s="95" t="s">
        <v>558</v>
      </c>
      <c r="F24" s="8"/>
      <c r="G24" s="8"/>
      <c r="H24" s="8"/>
      <c r="I24" s="8"/>
      <c r="J24" s="8"/>
      <c r="K24" s="8"/>
      <c r="L24" s="8"/>
      <c r="M24" s="8"/>
      <c r="N24" s="8"/>
      <c r="O24" s="8"/>
      <c r="V24" t="s">
        <v>271</v>
      </c>
    </row>
    <row r="25" spans="1:22" ht="12.75" customHeight="1">
      <c r="A25" s="341" t="s">
        <v>309</v>
      </c>
      <c r="B25" s="390">
        <v>17924</v>
      </c>
      <c r="C25" s="391">
        <v>0.76986513186152394</v>
      </c>
      <c r="D25" s="147">
        <v>76061</v>
      </c>
      <c r="E25" s="149">
        <v>0.23565296275357936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22" ht="12.75" customHeight="1">
      <c r="A26" s="341" t="s">
        <v>278</v>
      </c>
      <c r="B26" s="390">
        <v>4564</v>
      </c>
      <c r="C26" s="391">
        <v>0.19603126879134095</v>
      </c>
      <c r="D26" s="147">
        <v>26197</v>
      </c>
      <c r="E26" s="149">
        <v>0.17421842195671261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2" ht="12.75" customHeight="1">
      <c r="A27" s="341" t="s">
        <v>315</v>
      </c>
      <c r="B27" s="390">
        <v>794</v>
      </c>
      <c r="C27" s="391">
        <v>3.4103599347135125E-2</v>
      </c>
      <c r="D27" s="147">
        <v>3847</v>
      </c>
      <c r="E27" s="149">
        <v>0.20639459318949832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22" ht="12.75" customHeight="1">
      <c r="A28" s="95" t="s">
        <v>10</v>
      </c>
      <c r="B28" s="98">
        <v>23282</v>
      </c>
      <c r="C28" s="95"/>
      <c r="D28" s="98">
        <v>106105</v>
      </c>
      <c r="E28" s="342">
        <v>0.21942415531784554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22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22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22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2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.75" customHeight="1"/>
    <row r="208" spans="1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22">
    <mergeCell ref="A4:N4"/>
    <mergeCell ref="A3:N3"/>
    <mergeCell ref="A7:A8"/>
    <mergeCell ref="B7:D7"/>
    <mergeCell ref="E7:G7"/>
    <mergeCell ref="H7:J7"/>
    <mergeCell ref="K7:N7"/>
    <mergeCell ref="N15:N17"/>
    <mergeCell ref="A16:A17"/>
    <mergeCell ref="B17:D17"/>
    <mergeCell ref="E17:G17"/>
    <mergeCell ref="H17:J17"/>
    <mergeCell ref="K17:M17"/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dimension ref="A4:P21"/>
  <sheetViews>
    <sheetView topLeftCell="D1" zoomScale="90" zoomScaleNormal="90" workbookViewId="0">
      <selection activeCell="O33" sqref="O32:O33"/>
    </sheetView>
  </sheetViews>
  <sheetFormatPr baseColWidth="10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16384" width="11.42578125" style="1"/>
  </cols>
  <sheetData>
    <row r="4" spans="1:16" ht="15.75">
      <c r="A4" s="451" t="s">
        <v>562</v>
      </c>
      <c r="B4" s="451"/>
      <c r="C4" s="451"/>
      <c r="D4" s="451"/>
      <c r="E4" s="451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ht="15.75">
      <c r="A5" s="451" t="s">
        <v>602</v>
      </c>
      <c r="B5" s="451"/>
      <c r="C5" s="451"/>
      <c r="D5" s="451"/>
      <c r="E5" s="451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</row>
    <row r="7" spans="1:16" ht="18" customHeight="1">
      <c r="L7" s="246"/>
      <c r="M7" s="246"/>
    </row>
    <row r="8" spans="1:16" ht="36" customHeight="1">
      <c r="A8" s="303" t="s">
        <v>273</v>
      </c>
      <c r="B8" s="16" t="s">
        <v>358</v>
      </c>
      <c r="C8" s="59" t="s">
        <v>274</v>
      </c>
      <c r="D8" s="16" t="s">
        <v>275</v>
      </c>
      <c r="E8" s="16" t="s">
        <v>276</v>
      </c>
    </row>
    <row r="9" spans="1:16" ht="45">
      <c r="A9" s="566" t="s">
        <v>277</v>
      </c>
      <c r="B9" s="306" t="s">
        <v>306</v>
      </c>
      <c r="C9" s="307">
        <v>100638</v>
      </c>
      <c r="D9" s="308">
        <v>0.59129259694477088</v>
      </c>
      <c r="E9" s="309">
        <v>0.57994248866196818</v>
      </c>
      <c r="I9" s="3"/>
    </row>
    <row r="10" spans="1:16" ht="15">
      <c r="A10" s="567"/>
      <c r="B10" s="314" t="s">
        <v>278</v>
      </c>
      <c r="C10" s="304">
        <v>63627</v>
      </c>
      <c r="D10" s="305">
        <v>0.37383666274970623</v>
      </c>
      <c r="E10" s="315">
        <v>0.36666071191890787</v>
      </c>
    </row>
    <row r="11" spans="1:16" ht="15">
      <c r="A11" s="567"/>
      <c r="B11" s="310" t="s">
        <v>279</v>
      </c>
      <c r="C11" s="311">
        <v>5935</v>
      </c>
      <c r="D11" s="312">
        <v>3.4870740305522917E-2</v>
      </c>
      <c r="E11" s="313">
        <v>3.4201381885657314E-2</v>
      </c>
    </row>
    <row r="12" spans="1:16" ht="15">
      <c r="A12" s="60"/>
      <c r="B12" s="60" t="s">
        <v>307</v>
      </c>
      <c r="C12" s="18">
        <v>170200</v>
      </c>
      <c r="D12" s="19">
        <v>1</v>
      </c>
      <c r="E12" s="19">
        <v>0.98080458246653335</v>
      </c>
    </row>
    <row r="13" spans="1:16" ht="45">
      <c r="A13" s="564" t="s">
        <v>561</v>
      </c>
      <c r="B13" s="306" t="s">
        <v>283</v>
      </c>
      <c r="C13" s="383">
        <v>2920</v>
      </c>
      <c r="D13" s="308">
        <v>0.87661362954067845</v>
      </c>
      <c r="E13" s="309">
        <v>1.6826964634560973E-2</v>
      </c>
    </row>
    <row r="14" spans="1:16" ht="30">
      <c r="A14" s="564"/>
      <c r="B14" s="310" t="s">
        <v>280</v>
      </c>
      <c r="C14" s="384">
        <v>411</v>
      </c>
      <c r="D14" s="312">
        <v>0.12338637045932152</v>
      </c>
      <c r="E14" s="313">
        <v>2.3684528989056709E-3</v>
      </c>
    </row>
    <row r="15" spans="1:16" ht="30">
      <c r="A15" s="565"/>
      <c r="B15" s="22" t="s">
        <v>281</v>
      </c>
      <c r="C15" s="17">
        <v>3331</v>
      </c>
      <c r="D15" s="20">
        <v>1</v>
      </c>
      <c r="E15" s="20">
        <v>1.9195417533466645E-2</v>
      </c>
    </row>
    <row r="16" spans="1:16" ht="15">
      <c r="A16" s="565"/>
      <c r="B16" s="23" t="s">
        <v>282</v>
      </c>
      <c r="C16" s="15">
        <v>173531</v>
      </c>
      <c r="D16" s="21"/>
      <c r="E16" s="21">
        <v>1</v>
      </c>
    </row>
    <row r="17" spans="1:3" ht="15">
      <c r="A17" s="2" t="s">
        <v>560</v>
      </c>
    </row>
    <row r="19" spans="1:3">
      <c r="A19" s="3"/>
    </row>
    <row r="20" spans="1:3">
      <c r="B20" s="3"/>
      <c r="C20" s="3"/>
    </row>
    <row r="21" spans="1:3">
      <c r="B21" s="3"/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AC248"/>
  <sheetViews>
    <sheetView topLeftCell="N1" zoomScale="90" zoomScaleNormal="90" workbookViewId="0">
      <selection activeCell="Q246" sqref="Q246"/>
    </sheetView>
  </sheetViews>
  <sheetFormatPr baseColWidth="10" defaultRowHeight="12.75"/>
  <cols>
    <col min="1" max="1" width="6.28515625" style="7" customWidth="1"/>
    <col min="2" max="2" width="30.28515625" style="7" customWidth="1"/>
    <col min="3" max="3" width="8" style="7" customWidth="1"/>
    <col min="4" max="4" width="8.85546875" style="7" customWidth="1"/>
    <col min="5" max="5" width="9.85546875" style="26" customWidth="1"/>
    <col min="6" max="6" width="9.7109375" style="78" hidden="1" customWidth="1"/>
    <col min="7" max="7" width="9.28515625" style="26" customWidth="1"/>
    <col min="8" max="8" width="7.42578125" style="26" customWidth="1"/>
    <col min="9" max="9" width="6.28515625" style="26" customWidth="1"/>
    <col min="10" max="10" width="8.85546875" style="26" customWidth="1"/>
    <col min="11" max="11" width="6.28515625" style="369" customWidth="1"/>
    <col min="12" max="13" width="8.85546875" style="26" customWidth="1"/>
    <col min="14" max="14" width="6.28515625" style="369" customWidth="1"/>
    <col min="15" max="15" width="7.5703125" style="26" customWidth="1"/>
    <col min="16" max="17" width="6.28515625" style="26" customWidth="1"/>
    <col min="18" max="18" width="4.5703125" style="26" customWidth="1"/>
    <col min="19" max="19" width="13.28515625" style="26" customWidth="1"/>
    <col min="20" max="20" width="7.5703125" style="26" customWidth="1"/>
    <col min="21" max="21" width="6.140625" style="27" customWidth="1"/>
    <col min="22" max="22" width="11.42578125" style="7" customWidth="1"/>
    <col min="23" max="23" width="9.85546875" style="375" customWidth="1"/>
    <col min="24" max="24" width="23.85546875" style="7" customWidth="1"/>
    <col min="25" max="25" width="7.42578125" style="7" customWidth="1"/>
    <col min="26" max="26" width="11.42578125" style="7" customWidth="1"/>
    <col min="27" max="16384" width="11.42578125" style="7"/>
  </cols>
  <sheetData>
    <row r="1" spans="1:29" ht="30" customHeight="1">
      <c r="A1" s="25"/>
      <c r="B1" s="25"/>
      <c r="C1" s="25"/>
      <c r="D1" s="25"/>
      <c r="E1" s="30"/>
      <c r="F1" s="82"/>
      <c r="G1" s="30"/>
      <c r="H1" s="30"/>
      <c r="I1" s="30"/>
      <c r="J1" s="30"/>
      <c r="K1" s="361"/>
      <c r="L1" s="30"/>
      <c r="M1" s="30"/>
      <c r="N1" s="361"/>
      <c r="O1" s="30"/>
      <c r="P1" s="30"/>
      <c r="Q1" s="30"/>
      <c r="R1" s="30"/>
      <c r="S1" s="30"/>
      <c r="T1" s="30"/>
      <c r="U1" s="281"/>
      <c r="V1" s="25"/>
      <c r="W1" s="282"/>
    </row>
    <row r="2" spans="1:29" ht="20.100000000000001" customHeight="1">
      <c r="A2" s="25"/>
      <c r="B2" s="25"/>
      <c r="C2" s="25"/>
      <c r="D2" s="25"/>
      <c r="E2" s="30"/>
      <c r="F2" s="82"/>
      <c r="G2" s="30"/>
      <c r="H2" s="30"/>
      <c r="I2" s="30"/>
      <c r="J2" s="30"/>
      <c r="K2" s="361"/>
      <c r="L2" s="30"/>
      <c r="M2" s="30"/>
      <c r="N2" s="361"/>
      <c r="O2" s="30"/>
      <c r="P2" s="30"/>
      <c r="Q2" s="30"/>
      <c r="R2" s="30"/>
      <c r="S2" s="30"/>
      <c r="T2" s="30"/>
      <c r="U2" s="281"/>
      <c r="V2" s="25"/>
      <c r="W2" s="282"/>
    </row>
    <row r="3" spans="1:29" ht="24.95" customHeight="1">
      <c r="A3" s="25"/>
      <c r="B3" s="25"/>
      <c r="C3" s="25"/>
      <c r="D3" s="25"/>
      <c r="E3" s="30"/>
      <c r="F3" s="82"/>
      <c r="G3" s="30"/>
      <c r="H3" s="30"/>
      <c r="I3" s="30"/>
      <c r="J3" s="30"/>
      <c r="K3" s="361"/>
      <c r="L3" s="30"/>
      <c r="M3" s="30"/>
      <c r="N3" s="361"/>
      <c r="O3" s="30"/>
      <c r="P3" s="30"/>
      <c r="Q3" s="30"/>
      <c r="R3" s="30"/>
      <c r="S3" s="30"/>
      <c r="T3" s="30"/>
      <c r="U3" s="281"/>
      <c r="V3" s="25"/>
      <c r="W3" s="282"/>
    </row>
    <row r="4" spans="1:29" ht="20.100000000000001" customHeight="1">
      <c r="A4" s="446" t="s">
        <v>540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</row>
    <row r="5" spans="1:29" ht="20.100000000000001" customHeight="1">
      <c r="A5" s="447" t="s">
        <v>602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</row>
    <row r="6" spans="1:29" ht="20.100000000000001" customHeight="1">
      <c r="A6" s="25"/>
      <c r="B6" s="25"/>
      <c r="C6" s="25"/>
      <c r="D6" s="25"/>
      <c r="E6" s="30"/>
      <c r="F6" s="82"/>
      <c r="G6" s="30"/>
      <c r="H6" s="30"/>
      <c r="I6" s="30"/>
      <c r="J6" s="30"/>
      <c r="K6" s="361"/>
      <c r="L6" s="30"/>
      <c r="M6" s="30"/>
      <c r="N6" s="361"/>
      <c r="O6" s="30"/>
      <c r="P6" s="30"/>
      <c r="Q6" s="30"/>
      <c r="R6" s="30"/>
      <c r="S6" s="30"/>
      <c r="T6" s="30"/>
      <c r="U6" s="281"/>
      <c r="V6" s="25"/>
      <c r="W6" s="282"/>
    </row>
    <row r="7" spans="1:29" ht="24.95" customHeight="1">
      <c r="A7" s="50" t="s">
        <v>54</v>
      </c>
      <c r="B7" s="50"/>
      <c r="C7" s="50"/>
      <c r="D7" s="50"/>
      <c r="E7" s="50"/>
      <c r="F7" s="79"/>
      <c r="G7" s="50"/>
      <c r="H7" s="50"/>
      <c r="I7" s="50"/>
      <c r="J7" s="50"/>
      <c r="K7" s="362"/>
      <c r="L7" s="50"/>
      <c r="M7" s="50"/>
      <c r="N7" s="362"/>
      <c r="O7" s="50"/>
      <c r="P7" s="50"/>
      <c r="Q7" s="50"/>
      <c r="R7" s="50"/>
      <c r="S7" s="50"/>
      <c r="T7" s="50"/>
      <c r="U7" s="50"/>
      <c r="V7" s="50"/>
      <c r="W7" s="176"/>
    </row>
    <row r="8" spans="1:29" ht="24.95" customHeight="1">
      <c r="A8" s="25"/>
      <c r="B8" s="25"/>
      <c r="C8" s="25"/>
      <c r="D8" s="25"/>
      <c r="E8" s="25"/>
      <c r="F8" s="82"/>
      <c r="G8" s="25"/>
      <c r="H8" s="25"/>
      <c r="I8" s="25"/>
      <c r="J8" s="25"/>
      <c r="K8" s="363"/>
      <c r="L8" s="25"/>
      <c r="M8" s="25"/>
      <c r="N8" s="363"/>
      <c r="O8" s="25"/>
      <c r="P8" s="25"/>
      <c r="Q8" s="25"/>
      <c r="R8" s="25"/>
      <c r="S8" s="25"/>
      <c r="T8" s="25"/>
      <c r="U8" s="25"/>
    </row>
    <row r="9" spans="1:29" ht="24.95" customHeight="1">
      <c r="A9" s="177"/>
      <c r="B9" s="177"/>
      <c r="C9" s="177"/>
      <c r="D9" s="177"/>
      <c r="E9" s="177"/>
      <c r="F9" s="178"/>
      <c r="G9" s="177"/>
      <c r="H9" s="177"/>
      <c r="I9" s="177"/>
      <c r="J9" s="430" t="s">
        <v>1</v>
      </c>
      <c r="K9" s="431"/>
      <c r="L9" s="432"/>
      <c r="M9" s="442" t="s">
        <v>2</v>
      </c>
      <c r="N9" s="443"/>
      <c r="O9" s="444"/>
      <c r="P9" s="442" t="s">
        <v>55</v>
      </c>
      <c r="Q9" s="443"/>
      <c r="R9" s="444"/>
      <c r="S9" s="439" t="s">
        <v>3</v>
      </c>
      <c r="T9" s="440"/>
      <c r="U9" s="441"/>
      <c r="V9" s="378"/>
      <c r="W9" s="378"/>
    </row>
    <row r="10" spans="1:29" ht="20.100000000000001" customHeight="1">
      <c r="A10" s="376" t="s">
        <v>4</v>
      </c>
      <c r="B10" s="376" t="s">
        <v>5</v>
      </c>
      <c r="C10" s="376" t="s">
        <v>38</v>
      </c>
      <c r="D10" s="376" t="s">
        <v>361</v>
      </c>
      <c r="E10" s="376" t="s">
        <v>6</v>
      </c>
      <c r="F10" s="179" t="s">
        <v>6</v>
      </c>
      <c r="G10" s="245" t="s">
        <v>7</v>
      </c>
      <c r="H10" s="245" t="s">
        <v>317</v>
      </c>
      <c r="I10" s="245" t="s">
        <v>320</v>
      </c>
      <c r="J10" s="379" t="s">
        <v>317</v>
      </c>
      <c r="K10" s="379" t="s">
        <v>320</v>
      </c>
      <c r="L10" s="245" t="s">
        <v>10</v>
      </c>
      <c r="M10" s="379" t="s">
        <v>317</v>
      </c>
      <c r="N10" s="379" t="s">
        <v>320</v>
      </c>
      <c r="O10" s="245" t="s">
        <v>10</v>
      </c>
      <c r="P10" s="379" t="s">
        <v>317</v>
      </c>
      <c r="Q10" s="379" t="s">
        <v>320</v>
      </c>
      <c r="R10" s="245" t="s">
        <v>10</v>
      </c>
      <c r="S10" s="245" t="s">
        <v>11</v>
      </c>
      <c r="T10" s="245" t="s">
        <v>12</v>
      </c>
      <c r="U10" s="180" t="s">
        <v>13</v>
      </c>
      <c r="V10" s="376" t="s">
        <v>193</v>
      </c>
      <c r="W10" s="376" t="s">
        <v>193</v>
      </c>
      <c r="X10" s="380" t="s">
        <v>476</v>
      </c>
    </row>
    <row r="11" spans="1:29" ht="20.100000000000001" customHeight="1">
      <c r="A11" s="158" t="s">
        <v>0</v>
      </c>
      <c r="B11" s="158"/>
      <c r="C11" s="158"/>
      <c r="D11" s="158"/>
      <c r="E11" s="158"/>
      <c r="F11" s="159"/>
      <c r="G11" s="158"/>
      <c r="H11" s="158"/>
      <c r="I11" s="158"/>
      <c r="J11" s="158"/>
      <c r="K11" s="364"/>
      <c r="L11" s="158"/>
      <c r="M11" s="158"/>
      <c r="N11" s="364"/>
      <c r="O11" s="158"/>
      <c r="P11" s="158"/>
      <c r="Q11" s="158"/>
      <c r="R11" s="158"/>
      <c r="S11" s="158"/>
      <c r="T11" s="158"/>
      <c r="U11" s="158"/>
      <c r="V11" s="158"/>
      <c r="W11" s="158"/>
      <c r="X11" s="61"/>
    </row>
    <row r="12" spans="1:29" ht="20.100000000000001" customHeight="1">
      <c r="A12" s="51">
        <v>113</v>
      </c>
      <c r="B12" s="51" t="s">
        <v>77</v>
      </c>
      <c r="C12" s="51" t="s">
        <v>46</v>
      </c>
      <c r="D12" s="51" t="s">
        <v>362</v>
      </c>
      <c r="E12" s="160">
        <v>6223</v>
      </c>
      <c r="F12" s="161">
        <v>6223</v>
      </c>
      <c r="G12" s="160">
        <v>7278</v>
      </c>
      <c r="H12" s="160">
        <v>7270</v>
      </c>
      <c r="I12" s="160">
        <v>8</v>
      </c>
      <c r="J12" s="160">
        <v>1756</v>
      </c>
      <c r="K12" s="370">
        <v>4</v>
      </c>
      <c r="L12" s="160">
        <v>1760</v>
      </c>
      <c r="M12" s="160">
        <v>5487</v>
      </c>
      <c r="N12" s="370">
        <v>4</v>
      </c>
      <c r="O12" s="160">
        <v>5491</v>
      </c>
      <c r="P12" s="160">
        <v>27</v>
      </c>
      <c r="Q12" s="160">
        <v>0</v>
      </c>
      <c r="R12" s="160">
        <v>27</v>
      </c>
      <c r="S12" s="160">
        <v>1055</v>
      </c>
      <c r="T12" s="160">
        <v>0</v>
      </c>
      <c r="U12" s="162">
        <v>16.95323798810864</v>
      </c>
      <c r="V12" s="51" t="s">
        <v>198</v>
      </c>
      <c r="W12" s="52">
        <v>1</v>
      </c>
      <c r="X12" s="61" t="s">
        <v>305</v>
      </c>
      <c r="Y12" s="26"/>
      <c r="AB12" s="26"/>
      <c r="AC12" s="26"/>
    </row>
    <row r="13" spans="1:29" ht="20.100000000000001" customHeight="1">
      <c r="A13" s="51">
        <v>114</v>
      </c>
      <c r="B13" s="51" t="s">
        <v>78</v>
      </c>
      <c r="C13" s="51" t="s">
        <v>46</v>
      </c>
      <c r="D13" s="51" t="s">
        <v>362</v>
      </c>
      <c r="E13" s="160">
        <v>2910</v>
      </c>
      <c r="F13" s="161">
        <v>2910</v>
      </c>
      <c r="G13" s="160">
        <v>3334</v>
      </c>
      <c r="H13" s="160">
        <v>3333</v>
      </c>
      <c r="I13" s="160">
        <v>1</v>
      </c>
      <c r="J13" s="160">
        <v>809</v>
      </c>
      <c r="K13" s="370">
        <v>1</v>
      </c>
      <c r="L13" s="160">
        <v>810</v>
      </c>
      <c r="M13" s="160">
        <v>2522</v>
      </c>
      <c r="N13" s="370">
        <v>0</v>
      </c>
      <c r="O13" s="160">
        <v>2522</v>
      </c>
      <c r="P13" s="160">
        <v>2</v>
      </c>
      <c r="Q13" s="160">
        <v>0</v>
      </c>
      <c r="R13" s="160">
        <v>2</v>
      </c>
      <c r="S13" s="160">
        <v>424</v>
      </c>
      <c r="T13" s="160">
        <v>0</v>
      </c>
      <c r="U13" s="162">
        <v>14.570446735395182</v>
      </c>
      <c r="V13" s="51" t="s">
        <v>200</v>
      </c>
      <c r="W13" s="52">
        <v>3</v>
      </c>
      <c r="X13" s="61" t="s">
        <v>305</v>
      </c>
      <c r="Y13" s="26"/>
      <c r="AB13" s="26"/>
      <c r="AC13" s="26"/>
    </row>
    <row r="14" spans="1:29" ht="24.95" customHeight="1">
      <c r="A14" s="51">
        <v>129</v>
      </c>
      <c r="B14" s="51" t="s">
        <v>86</v>
      </c>
      <c r="C14" s="51" t="s">
        <v>46</v>
      </c>
      <c r="D14" s="51" t="s">
        <v>362</v>
      </c>
      <c r="E14" s="160">
        <v>1246</v>
      </c>
      <c r="F14" s="161">
        <v>1246</v>
      </c>
      <c r="G14" s="160">
        <v>1831</v>
      </c>
      <c r="H14" s="160">
        <v>3</v>
      </c>
      <c r="I14" s="160">
        <v>1828</v>
      </c>
      <c r="J14" s="160">
        <v>1</v>
      </c>
      <c r="K14" s="370">
        <v>439</v>
      </c>
      <c r="L14" s="160">
        <v>440</v>
      </c>
      <c r="M14" s="160">
        <v>2</v>
      </c>
      <c r="N14" s="370">
        <v>1385</v>
      </c>
      <c r="O14" s="160">
        <v>1387</v>
      </c>
      <c r="P14" s="160">
        <v>0</v>
      </c>
      <c r="Q14" s="160">
        <v>4</v>
      </c>
      <c r="R14" s="160">
        <v>4</v>
      </c>
      <c r="S14" s="160">
        <v>585</v>
      </c>
      <c r="T14" s="160">
        <v>0</v>
      </c>
      <c r="U14" s="162">
        <v>46.950240770465477</v>
      </c>
      <c r="V14" s="51" t="s">
        <v>200</v>
      </c>
      <c r="W14" s="52">
        <v>3</v>
      </c>
      <c r="X14" s="61" t="s">
        <v>477</v>
      </c>
      <c r="Y14" s="26"/>
      <c r="AB14" s="26"/>
      <c r="AC14" s="26"/>
    </row>
    <row r="15" spans="1:29" ht="24.95" customHeight="1">
      <c r="A15" s="436" t="s">
        <v>10</v>
      </c>
      <c r="B15" s="436"/>
      <c r="C15" s="377"/>
      <c r="D15" s="377"/>
      <c r="E15" s="163">
        <v>10379</v>
      </c>
      <c r="F15" s="164">
        <v>10379</v>
      </c>
      <c r="G15" s="163">
        <v>12443</v>
      </c>
      <c r="H15" s="163">
        <v>10606</v>
      </c>
      <c r="I15" s="163">
        <v>1837</v>
      </c>
      <c r="J15" s="163">
        <v>2566</v>
      </c>
      <c r="K15" s="371">
        <v>444</v>
      </c>
      <c r="L15" s="163">
        <v>3010</v>
      </c>
      <c r="M15" s="163">
        <v>8011</v>
      </c>
      <c r="N15" s="371">
        <v>1389</v>
      </c>
      <c r="O15" s="163">
        <v>9400</v>
      </c>
      <c r="P15" s="163">
        <v>29</v>
      </c>
      <c r="Q15" s="163">
        <v>4</v>
      </c>
      <c r="R15" s="163">
        <v>33</v>
      </c>
      <c r="S15" s="163">
        <v>2064</v>
      </c>
      <c r="T15" s="163">
        <v>0</v>
      </c>
      <c r="U15" s="165">
        <v>19.886308892956926</v>
      </c>
      <c r="V15" s="51"/>
      <c r="W15" s="52"/>
      <c r="X15" s="61"/>
    </row>
    <row r="16" spans="1:29" ht="24.95" customHeight="1">
      <c r="A16" s="166" t="s">
        <v>51</v>
      </c>
      <c r="B16" s="166"/>
      <c r="C16" s="166"/>
      <c r="D16" s="166"/>
      <c r="E16" s="166"/>
      <c r="F16" s="167"/>
      <c r="G16" s="166"/>
      <c r="H16" s="166"/>
      <c r="I16" s="166"/>
      <c r="J16" s="166"/>
      <c r="K16" s="372"/>
      <c r="L16" s="166"/>
      <c r="M16" s="166"/>
      <c r="N16" s="372"/>
      <c r="O16" s="166"/>
      <c r="P16" s="166"/>
      <c r="Q16" s="166"/>
      <c r="R16" s="166"/>
      <c r="S16" s="166"/>
      <c r="T16" s="166"/>
      <c r="U16" s="166"/>
      <c r="V16" s="166"/>
      <c r="W16" s="166"/>
      <c r="X16" s="61"/>
    </row>
    <row r="17" spans="1:24" ht="24.95" customHeight="1">
      <c r="A17" s="51">
        <v>103</v>
      </c>
      <c r="B17" s="51" t="s">
        <v>70</v>
      </c>
      <c r="C17" s="51" t="s">
        <v>46</v>
      </c>
      <c r="D17" s="51" t="s">
        <v>363</v>
      </c>
      <c r="E17" s="160">
        <v>320</v>
      </c>
      <c r="F17" s="161">
        <v>320</v>
      </c>
      <c r="G17" s="160">
        <v>440</v>
      </c>
      <c r="H17" s="160">
        <v>440</v>
      </c>
      <c r="I17" s="160">
        <v>0</v>
      </c>
      <c r="J17" s="160">
        <v>44</v>
      </c>
      <c r="K17" s="370">
        <v>0</v>
      </c>
      <c r="L17" s="160">
        <v>44</v>
      </c>
      <c r="M17" s="160">
        <v>387</v>
      </c>
      <c r="N17" s="370">
        <v>0</v>
      </c>
      <c r="O17" s="160">
        <v>387</v>
      </c>
      <c r="P17" s="160">
        <v>9</v>
      </c>
      <c r="Q17" s="160">
        <v>0</v>
      </c>
      <c r="R17" s="160">
        <v>9</v>
      </c>
      <c r="S17" s="160">
        <v>120</v>
      </c>
      <c r="T17" s="160">
        <v>0</v>
      </c>
      <c r="U17" s="162">
        <v>37.5</v>
      </c>
      <c r="V17" s="51" t="s">
        <v>200</v>
      </c>
      <c r="W17" s="52">
        <v>3</v>
      </c>
      <c r="X17" s="61" t="s">
        <v>308</v>
      </c>
    </row>
    <row r="18" spans="1:24" ht="24.95" customHeight="1">
      <c r="A18" s="51">
        <v>104</v>
      </c>
      <c r="B18" s="51" t="s">
        <v>71</v>
      </c>
      <c r="C18" s="51" t="s">
        <v>46</v>
      </c>
      <c r="D18" s="51" t="s">
        <v>364</v>
      </c>
      <c r="E18" s="160">
        <v>322</v>
      </c>
      <c r="F18" s="161">
        <v>322</v>
      </c>
      <c r="G18" s="160">
        <v>397</v>
      </c>
      <c r="H18" s="160">
        <v>397</v>
      </c>
      <c r="I18" s="160">
        <v>0</v>
      </c>
      <c r="J18" s="160">
        <v>42</v>
      </c>
      <c r="K18" s="370">
        <v>0</v>
      </c>
      <c r="L18" s="160">
        <v>42</v>
      </c>
      <c r="M18" s="160">
        <v>355</v>
      </c>
      <c r="N18" s="370">
        <v>0</v>
      </c>
      <c r="O18" s="160">
        <v>355</v>
      </c>
      <c r="P18" s="160">
        <v>0</v>
      </c>
      <c r="Q18" s="160">
        <v>0</v>
      </c>
      <c r="R18" s="160">
        <v>0</v>
      </c>
      <c r="S18" s="160">
        <v>75</v>
      </c>
      <c r="T18" s="160">
        <v>0</v>
      </c>
      <c r="U18" s="162">
        <v>23.291925465838514</v>
      </c>
      <c r="V18" s="51" t="s">
        <v>200</v>
      </c>
      <c r="W18" s="52">
        <v>3</v>
      </c>
      <c r="X18" s="61" t="s">
        <v>308</v>
      </c>
    </row>
    <row r="19" spans="1:24" ht="24.95" customHeight="1">
      <c r="A19" s="51">
        <v>105</v>
      </c>
      <c r="B19" s="51" t="s">
        <v>72</v>
      </c>
      <c r="C19" s="51" t="s">
        <v>46</v>
      </c>
      <c r="D19" s="51" t="s">
        <v>365</v>
      </c>
      <c r="E19" s="160">
        <v>306</v>
      </c>
      <c r="F19" s="161">
        <v>306</v>
      </c>
      <c r="G19" s="160">
        <v>398</v>
      </c>
      <c r="H19" s="160">
        <v>396</v>
      </c>
      <c r="I19" s="160">
        <v>2</v>
      </c>
      <c r="J19" s="160">
        <v>66</v>
      </c>
      <c r="K19" s="370">
        <v>1</v>
      </c>
      <c r="L19" s="160">
        <v>67</v>
      </c>
      <c r="M19" s="160">
        <v>328</v>
      </c>
      <c r="N19" s="370">
        <v>1</v>
      </c>
      <c r="O19" s="160">
        <v>329</v>
      </c>
      <c r="P19" s="160">
        <v>2</v>
      </c>
      <c r="Q19" s="160">
        <v>0</v>
      </c>
      <c r="R19" s="160">
        <v>2</v>
      </c>
      <c r="S19" s="160">
        <v>92</v>
      </c>
      <c r="T19" s="160">
        <v>0</v>
      </c>
      <c r="U19" s="162">
        <v>30.065359477124186</v>
      </c>
      <c r="V19" s="51" t="s">
        <v>200</v>
      </c>
      <c r="W19" s="52">
        <v>3</v>
      </c>
      <c r="X19" s="61" t="s">
        <v>308</v>
      </c>
    </row>
    <row r="20" spans="1:24" ht="24.95" customHeight="1">
      <c r="A20" s="51">
        <v>107</v>
      </c>
      <c r="B20" s="51" t="s">
        <v>73</v>
      </c>
      <c r="C20" s="51" t="s">
        <v>46</v>
      </c>
      <c r="D20" s="51" t="s">
        <v>366</v>
      </c>
      <c r="E20" s="160">
        <v>55</v>
      </c>
      <c r="F20" s="161">
        <v>55</v>
      </c>
      <c r="G20" s="160">
        <v>116</v>
      </c>
      <c r="H20" s="160">
        <v>115</v>
      </c>
      <c r="I20" s="160">
        <v>1</v>
      </c>
      <c r="J20" s="160">
        <v>41</v>
      </c>
      <c r="K20" s="370">
        <v>1</v>
      </c>
      <c r="L20" s="160">
        <v>42</v>
      </c>
      <c r="M20" s="160">
        <v>74</v>
      </c>
      <c r="N20" s="370">
        <v>0</v>
      </c>
      <c r="O20" s="160">
        <v>74</v>
      </c>
      <c r="P20" s="160">
        <v>0</v>
      </c>
      <c r="Q20" s="160">
        <v>0</v>
      </c>
      <c r="R20" s="160">
        <v>0</v>
      </c>
      <c r="S20" s="160">
        <v>61</v>
      </c>
      <c r="T20" s="160">
        <v>0</v>
      </c>
      <c r="U20" s="162">
        <v>110.90909090909089</v>
      </c>
      <c r="V20" s="51" t="s">
        <v>200</v>
      </c>
      <c r="W20" s="52">
        <v>3</v>
      </c>
      <c r="X20" s="61" t="s">
        <v>308</v>
      </c>
    </row>
    <row r="21" spans="1:24" ht="24.95" customHeight="1">
      <c r="A21" s="51">
        <v>109</v>
      </c>
      <c r="B21" s="51" t="s">
        <v>74</v>
      </c>
      <c r="C21" s="51" t="s">
        <v>46</v>
      </c>
      <c r="D21" s="51" t="s">
        <v>367</v>
      </c>
      <c r="E21" s="160">
        <v>73</v>
      </c>
      <c r="F21" s="161">
        <v>73</v>
      </c>
      <c r="G21" s="160">
        <v>109</v>
      </c>
      <c r="H21" s="160">
        <v>109</v>
      </c>
      <c r="I21" s="160">
        <v>0</v>
      </c>
      <c r="J21" s="160">
        <v>18</v>
      </c>
      <c r="K21" s="370">
        <v>0</v>
      </c>
      <c r="L21" s="160">
        <v>18</v>
      </c>
      <c r="M21" s="160">
        <v>91</v>
      </c>
      <c r="N21" s="370">
        <v>0</v>
      </c>
      <c r="O21" s="160">
        <v>91</v>
      </c>
      <c r="P21" s="160">
        <v>0</v>
      </c>
      <c r="Q21" s="160">
        <v>0</v>
      </c>
      <c r="R21" s="160">
        <v>0</v>
      </c>
      <c r="S21" s="160">
        <v>36</v>
      </c>
      <c r="T21" s="160">
        <v>0</v>
      </c>
      <c r="U21" s="162">
        <v>49.315068493150683</v>
      </c>
      <c r="V21" s="51" t="s">
        <v>200</v>
      </c>
      <c r="W21" s="52">
        <v>3</v>
      </c>
      <c r="X21" s="61" t="s">
        <v>308</v>
      </c>
    </row>
    <row r="22" spans="1:24" ht="24.95" customHeight="1">
      <c r="A22" s="51">
        <v>110</v>
      </c>
      <c r="B22" s="51" t="s">
        <v>75</v>
      </c>
      <c r="C22" s="51" t="s">
        <v>46</v>
      </c>
      <c r="D22" s="51" t="s">
        <v>368</v>
      </c>
      <c r="E22" s="160">
        <v>122</v>
      </c>
      <c r="F22" s="161">
        <v>122</v>
      </c>
      <c r="G22" s="160">
        <v>155</v>
      </c>
      <c r="H22" s="160">
        <v>154</v>
      </c>
      <c r="I22" s="160">
        <v>1</v>
      </c>
      <c r="J22" s="160">
        <v>23</v>
      </c>
      <c r="K22" s="370">
        <v>0</v>
      </c>
      <c r="L22" s="160">
        <v>23</v>
      </c>
      <c r="M22" s="160">
        <v>124</v>
      </c>
      <c r="N22" s="370">
        <v>1</v>
      </c>
      <c r="O22" s="160">
        <v>125</v>
      </c>
      <c r="P22" s="160">
        <v>7</v>
      </c>
      <c r="Q22" s="160">
        <v>0</v>
      </c>
      <c r="R22" s="160">
        <v>7</v>
      </c>
      <c r="S22" s="160">
        <v>33</v>
      </c>
      <c r="T22" s="160">
        <v>0</v>
      </c>
      <c r="U22" s="162">
        <v>27.04918032786885</v>
      </c>
      <c r="V22" s="51" t="s">
        <v>200</v>
      </c>
      <c r="W22" s="52">
        <v>3</v>
      </c>
      <c r="X22" s="61" t="s">
        <v>308</v>
      </c>
    </row>
    <row r="23" spans="1:24" ht="20.100000000000001" customHeight="1">
      <c r="A23" s="51">
        <v>112</v>
      </c>
      <c r="B23" s="51" t="s">
        <v>76</v>
      </c>
      <c r="C23" s="51" t="s">
        <v>46</v>
      </c>
      <c r="D23" s="51" t="s">
        <v>475</v>
      </c>
      <c r="E23" s="160">
        <v>395</v>
      </c>
      <c r="F23" s="161">
        <v>395</v>
      </c>
      <c r="G23" s="160">
        <v>569</v>
      </c>
      <c r="H23" s="160">
        <v>418</v>
      </c>
      <c r="I23" s="160">
        <v>151</v>
      </c>
      <c r="J23" s="160">
        <v>71</v>
      </c>
      <c r="K23" s="370">
        <v>29</v>
      </c>
      <c r="L23" s="160">
        <v>100</v>
      </c>
      <c r="M23" s="160">
        <v>347</v>
      </c>
      <c r="N23" s="370">
        <v>122</v>
      </c>
      <c r="O23" s="160">
        <v>469</v>
      </c>
      <c r="P23" s="160">
        <v>0</v>
      </c>
      <c r="Q23" s="160">
        <v>0</v>
      </c>
      <c r="R23" s="160">
        <v>0</v>
      </c>
      <c r="S23" s="160">
        <v>174</v>
      </c>
      <c r="T23" s="160">
        <v>0</v>
      </c>
      <c r="U23" s="162">
        <v>44.050632911392398</v>
      </c>
      <c r="V23" s="51" t="s">
        <v>200</v>
      </c>
      <c r="W23" s="52">
        <v>3</v>
      </c>
      <c r="X23" s="61" t="s">
        <v>308</v>
      </c>
    </row>
    <row r="24" spans="1:24" ht="20.100000000000001" customHeight="1">
      <c r="A24" s="51">
        <v>149</v>
      </c>
      <c r="B24" s="51" t="s">
        <v>98</v>
      </c>
      <c r="C24" s="51" t="s">
        <v>46</v>
      </c>
      <c r="D24" s="51" t="s">
        <v>369</v>
      </c>
      <c r="E24" s="160">
        <v>120</v>
      </c>
      <c r="F24" s="161">
        <v>120</v>
      </c>
      <c r="G24" s="160">
        <v>115</v>
      </c>
      <c r="H24" s="160">
        <v>114</v>
      </c>
      <c r="I24" s="160">
        <v>1</v>
      </c>
      <c r="J24" s="160">
        <v>19</v>
      </c>
      <c r="K24" s="370">
        <v>0</v>
      </c>
      <c r="L24" s="160">
        <v>19</v>
      </c>
      <c r="M24" s="160">
        <v>94</v>
      </c>
      <c r="N24" s="370">
        <v>1</v>
      </c>
      <c r="O24" s="160">
        <v>95</v>
      </c>
      <c r="P24" s="160">
        <v>1</v>
      </c>
      <c r="Q24" s="160">
        <v>0</v>
      </c>
      <c r="R24" s="160">
        <v>1</v>
      </c>
      <c r="S24" s="160">
        <v>0</v>
      </c>
      <c r="T24" s="160">
        <v>5</v>
      </c>
      <c r="U24" s="162">
        <v>0</v>
      </c>
      <c r="V24" s="51" t="s">
        <v>200</v>
      </c>
      <c r="W24" s="52">
        <v>3</v>
      </c>
      <c r="X24" s="61" t="s">
        <v>308</v>
      </c>
    </row>
    <row r="25" spans="1:24" ht="20.100000000000001" customHeight="1">
      <c r="A25" s="51">
        <v>150</v>
      </c>
      <c r="B25" s="51" t="s">
        <v>99</v>
      </c>
      <c r="C25" s="51" t="s">
        <v>46</v>
      </c>
      <c r="D25" s="51" t="s">
        <v>370</v>
      </c>
      <c r="E25" s="160">
        <v>2939</v>
      </c>
      <c r="F25" s="161">
        <v>2939</v>
      </c>
      <c r="G25" s="160">
        <v>3797</v>
      </c>
      <c r="H25" s="160">
        <v>3797</v>
      </c>
      <c r="I25" s="160">
        <v>0</v>
      </c>
      <c r="J25" s="160">
        <v>590</v>
      </c>
      <c r="K25" s="370">
        <v>0</v>
      </c>
      <c r="L25" s="160">
        <v>590</v>
      </c>
      <c r="M25" s="160">
        <v>3190</v>
      </c>
      <c r="N25" s="370">
        <v>0</v>
      </c>
      <c r="O25" s="160">
        <v>3190</v>
      </c>
      <c r="P25" s="160">
        <v>17</v>
      </c>
      <c r="Q25" s="160">
        <v>0</v>
      </c>
      <c r="R25" s="160">
        <v>17</v>
      </c>
      <c r="S25" s="160">
        <v>858</v>
      </c>
      <c r="T25" s="160">
        <v>0</v>
      </c>
      <c r="U25" s="162">
        <v>29.193603266417156</v>
      </c>
      <c r="V25" s="51" t="s">
        <v>199</v>
      </c>
      <c r="W25" s="52">
        <v>2</v>
      </c>
      <c r="X25" s="61" t="s">
        <v>305</v>
      </c>
    </row>
    <row r="26" spans="1:24" ht="20.100000000000001" customHeight="1">
      <c r="A26" s="436" t="s">
        <v>10</v>
      </c>
      <c r="B26" s="436"/>
      <c r="C26" s="377"/>
      <c r="D26" s="377"/>
      <c r="E26" s="163">
        <v>4652</v>
      </c>
      <c r="F26" s="164">
        <v>4652</v>
      </c>
      <c r="G26" s="163">
        <v>6096</v>
      </c>
      <c r="H26" s="163">
        <v>5940</v>
      </c>
      <c r="I26" s="163">
        <v>156</v>
      </c>
      <c r="J26" s="163">
        <v>914</v>
      </c>
      <c r="K26" s="371">
        <v>31</v>
      </c>
      <c r="L26" s="163">
        <v>945</v>
      </c>
      <c r="M26" s="163">
        <v>4990</v>
      </c>
      <c r="N26" s="371">
        <v>125</v>
      </c>
      <c r="O26" s="163">
        <v>5115</v>
      </c>
      <c r="P26" s="163">
        <v>36</v>
      </c>
      <c r="Q26" s="163">
        <v>0</v>
      </c>
      <c r="R26" s="163">
        <v>36</v>
      </c>
      <c r="S26" s="163">
        <v>1449</v>
      </c>
      <c r="T26" s="163">
        <v>5</v>
      </c>
      <c r="U26" s="165">
        <v>31.040412725709366</v>
      </c>
      <c r="V26" s="51"/>
      <c r="W26" s="52"/>
      <c r="X26" s="61"/>
    </row>
    <row r="27" spans="1:24" ht="24.95" customHeight="1">
      <c r="A27" s="166" t="s">
        <v>53</v>
      </c>
      <c r="B27" s="166"/>
      <c r="C27" s="166"/>
      <c r="D27" s="166"/>
      <c r="E27" s="166"/>
      <c r="F27" s="167"/>
      <c r="G27" s="166"/>
      <c r="H27" s="166"/>
      <c r="I27" s="166"/>
      <c r="J27" s="166"/>
      <c r="K27" s="372"/>
      <c r="L27" s="166"/>
      <c r="M27" s="166"/>
      <c r="N27" s="372"/>
      <c r="O27" s="166"/>
      <c r="P27" s="166"/>
      <c r="Q27" s="166"/>
      <c r="R27" s="166"/>
      <c r="S27" s="166"/>
      <c r="T27" s="166"/>
      <c r="U27" s="166"/>
      <c r="V27" s="166"/>
      <c r="W27" s="166"/>
      <c r="X27" s="61"/>
    </row>
    <row r="28" spans="1:24" ht="24.95" customHeight="1">
      <c r="A28" s="51">
        <v>143</v>
      </c>
      <c r="B28" s="51" t="s">
        <v>94</v>
      </c>
      <c r="C28" s="51" t="s">
        <v>46</v>
      </c>
      <c r="D28" s="51" t="s">
        <v>371</v>
      </c>
      <c r="E28" s="160">
        <v>550</v>
      </c>
      <c r="F28" s="161">
        <v>550</v>
      </c>
      <c r="G28" s="160">
        <v>959</v>
      </c>
      <c r="H28" s="160">
        <v>895</v>
      </c>
      <c r="I28" s="160">
        <v>64</v>
      </c>
      <c r="J28" s="160">
        <v>381</v>
      </c>
      <c r="K28" s="370">
        <v>27</v>
      </c>
      <c r="L28" s="160">
        <v>408</v>
      </c>
      <c r="M28" s="160">
        <v>498</v>
      </c>
      <c r="N28" s="370">
        <v>34</v>
      </c>
      <c r="O28" s="160">
        <v>532</v>
      </c>
      <c r="P28" s="160">
        <v>16</v>
      </c>
      <c r="Q28" s="160">
        <v>3</v>
      </c>
      <c r="R28" s="160">
        <v>19</v>
      </c>
      <c r="S28" s="160">
        <v>409</v>
      </c>
      <c r="T28" s="160">
        <v>0</v>
      </c>
      <c r="U28" s="162">
        <v>74.36363636363636</v>
      </c>
      <c r="V28" s="51" t="s">
        <v>200</v>
      </c>
      <c r="W28" s="52">
        <v>3</v>
      </c>
      <c r="X28" s="61" t="s">
        <v>478</v>
      </c>
    </row>
    <row r="29" spans="1:24" ht="20.100000000000001" customHeight="1">
      <c r="A29" s="51">
        <v>157</v>
      </c>
      <c r="B29" s="51" t="s">
        <v>103</v>
      </c>
      <c r="C29" s="51" t="s">
        <v>46</v>
      </c>
      <c r="D29" s="51" t="s">
        <v>371</v>
      </c>
      <c r="E29" s="160">
        <v>1388</v>
      </c>
      <c r="F29" s="161">
        <v>1388</v>
      </c>
      <c r="G29" s="160">
        <v>1351</v>
      </c>
      <c r="H29" s="160">
        <v>1350</v>
      </c>
      <c r="I29" s="160">
        <v>1</v>
      </c>
      <c r="J29" s="160">
        <v>3</v>
      </c>
      <c r="K29" s="370">
        <v>0</v>
      </c>
      <c r="L29" s="160">
        <v>3</v>
      </c>
      <c r="M29" s="160">
        <v>1331</v>
      </c>
      <c r="N29" s="370">
        <v>1</v>
      </c>
      <c r="O29" s="160">
        <v>1332</v>
      </c>
      <c r="P29" s="160">
        <v>16</v>
      </c>
      <c r="Q29" s="160">
        <v>0</v>
      </c>
      <c r="R29" s="160">
        <v>16</v>
      </c>
      <c r="S29" s="160">
        <v>0</v>
      </c>
      <c r="T29" s="160">
        <v>37</v>
      </c>
      <c r="U29" s="162">
        <v>0</v>
      </c>
      <c r="V29" s="51" t="s">
        <v>198</v>
      </c>
      <c r="W29" s="52">
        <v>1</v>
      </c>
      <c r="X29" s="61" t="s">
        <v>477</v>
      </c>
    </row>
    <row r="30" spans="1:24" ht="20.100000000000001" customHeight="1">
      <c r="A30" s="436" t="s">
        <v>10</v>
      </c>
      <c r="B30" s="436"/>
      <c r="C30" s="377"/>
      <c r="D30" s="377"/>
      <c r="E30" s="163">
        <v>1938</v>
      </c>
      <c r="F30" s="164">
        <v>1938</v>
      </c>
      <c r="G30" s="163">
        <v>2310</v>
      </c>
      <c r="H30" s="163">
        <v>2245</v>
      </c>
      <c r="I30" s="163">
        <v>65</v>
      </c>
      <c r="J30" s="163">
        <v>384</v>
      </c>
      <c r="K30" s="371">
        <v>27</v>
      </c>
      <c r="L30" s="163">
        <v>411</v>
      </c>
      <c r="M30" s="163">
        <v>1829</v>
      </c>
      <c r="N30" s="371">
        <v>35</v>
      </c>
      <c r="O30" s="163">
        <v>1864</v>
      </c>
      <c r="P30" s="163">
        <v>32</v>
      </c>
      <c r="Q30" s="163">
        <v>3</v>
      </c>
      <c r="R30" s="163">
        <v>35</v>
      </c>
      <c r="S30" s="163">
        <v>409</v>
      </c>
      <c r="T30" s="163">
        <v>37</v>
      </c>
      <c r="U30" s="165">
        <v>19.195046439628484</v>
      </c>
      <c r="V30" s="51"/>
      <c r="W30" s="52"/>
      <c r="X30" s="61"/>
    </row>
    <row r="31" spans="1:24" ht="20.100000000000001" customHeight="1">
      <c r="A31" s="166" t="s">
        <v>14</v>
      </c>
      <c r="B31" s="166"/>
      <c r="C31" s="166"/>
      <c r="D31" s="166"/>
      <c r="E31" s="166"/>
      <c r="F31" s="167"/>
      <c r="G31" s="166"/>
      <c r="H31" s="166"/>
      <c r="I31" s="166"/>
      <c r="J31" s="166"/>
      <c r="K31" s="372"/>
      <c r="L31" s="166"/>
      <c r="M31" s="166"/>
      <c r="N31" s="372"/>
      <c r="O31" s="166"/>
      <c r="P31" s="166"/>
      <c r="Q31" s="166"/>
      <c r="R31" s="166"/>
      <c r="S31" s="166"/>
      <c r="T31" s="166"/>
      <c r="U31" s="166"/>
      <c r="V31" s="166"/>
      <c r="W31" s="166"/>
      <c r="X31" s="61"/>
    </row>
    <row r="32" spans="1:24" ht="20.100000000000001" customHeight="1">
      <c r="A32" s="51">
        <v>116</v>
      </c>
      <c r="B32" s="51" t="s">
        <v>79</v>
      </c>
      <c r="C32" s="51" t="s">
        <v>46</v>
      </c>
      <c r="D32" s="51" t="s">
        <v>372</v>
      </c>
      <c r="E32" s="160">
        <v>108</v>
      </c>
      <c r="F32" s="161">
        <v>108</v>
      </c>
      <c r="G32" s="160">
        <v>148</v>
      </c>
      <c r="H32" s="160">
        <v>148</v>
      </c>
      <c r="I32" s="160">
        <v>0</v>
      </c>
      <c r="J32" s="160">
        <v>33</v>
      </c>
      <c r="K32" s="370">
        <v>0</v>
      </c>
      <c r="L32" s="160">
        <v>33</v>
      </c>
      <c r="M32" s="160">
        <v>115</v>
      </c>
      <c r="N32" s="370">
        <v>0</v>
      </c>
      <c r="O32" s="160">
        <v>115</v>
      </c>
      <c r="P32" s="160">
        <v>0</v>
      </c>
      <c r="Q32" s="160">
        <v>0</v>
      </c>
      <c r="R32" s="160">
        <v>0</v>
      </c>
      <c r="S32" s="160">
        <v>40</v>
      </c>
      <c r="T32" s="160">
        <v>0</v>
      </c>
      <c r="U32" s="162">
        <v>37.037037037037045</v>
      </c>
      <c r="V32" s="51" t="s">
        <v>200</v>
      </c>
      <c r="W32" s="52">
        <v>3</v>
      </c>
      <c r="X32" s="61" t="s">
        <v>308</v>
      </c>
    </row>
    <row r="33" spans="1:24" ht="24.95" customHeight="1">
      <c r="A33" s="51">
        <v>117</v>
      </c>
      <c r="B33" s="51" t="s">
        <v>80</v>
      </c>
      <c r="C33" s="51" t="s">
        <v>46</v>
      </c>
      <c r="D33" s="51" t="s">
        <v>373</v>
      </c>
      <c r="E33" s="160">
        <v>112</v>
      </c>
      <c r="F33" s="161">
        <v>112</v>
      </c>
      <c r="G33" s="160">
        <v>181</v>
      </c>
      <c r="H33" s="160">
        <v>181</v>
      </c>
      <c r="I33" s="160">
        <v>0</v>
      </c>
      <c r="J33" s="160">
        <v>66</v>
      </c>
      <c r="K33" s="370">
        <v>0</v>
      </c>
      <c r="L33" s="160">
        <v>66</v>
      </c>
      <c r="M33" s="160">
        <v>115</v>
      </c>
      <c r="N33" s="370">
        <v>0</v>
      </c>
      <c r="O33" s="160">
        <v>115</v>
      </c>
      <c r="P33" s="160">
        <v>0</v>
      </c>
      <c r="Q33" s="160">
        <v>0</v>
      </c>
      <c r="R33" s="160">
        <v>0</v>
      </c>
      <c r="S33" s="160">
        <v>69</v>
      </c>
      <c r="T33" s="160">
        <v>0</v>
      </c>
      <c r="U33" s="162">
        <v>61.607142857142861</v>
      </c>
      <c r="V33" s="51" t="s">
        <v>200</v>
      </c>
      <c r="W33" s="52">
        <v>3</v>
      </c>
      <c r="X33" s="61" t="s">
        <v>308</v>
      </c>
    </row>
    <row r="34" spans="1:24" ht="24.95" customHeight="1">
      <c r="A34" s="51">
        <v>119</v>
      </c>
      <c r="B34" s="51" t="s">
        <v>81</v>
      </c>
      <c r="C34" s="51" t="s">
        <v>46</v>
      </c>
      <c r="D34" s="51" t="s">
        <v>380</v>
      </c>
      <c r="E34" s="160">
        <v>153</v>
      </c>
      <c r="F34" s="161">
        <v>153</v>
      </c>
      <c r="G34" s="160">
        <v>198</v>
      </c>
      <c r="H34" s="160">
        <v>198</v>
      </c>
      <c r="I34" s="160">
        <v>0</v>
      </c>
      <c r="J34" s="160">
        <v>30</v>
      </c>
      <c r="K34" s="370">
        <v>0</v>
      </c>
      <c r="L34" s="160">
        <v>30</v>
      </c>
      <c r="M34" s="160">
        <v>168</v>
      </c>
      <c r="N34" s="370">
        <v>0</v>
      </c>
      <c r="O34" s="160">
        <v>168</v>
      </c>
      <c r="P34" s="160">
        <v>0</v>
      </c>
      <c r="Q34" s="160">
        <v>0</v>
      </c>
      <c r="R34" s="160">
        <v>0</v>
      </c>
      <c r="S34" s="160">
        <v>45</v>
      </c>
      <c r="T34" s="160">
        <v>0</v>
      </c>
      <c r="U34" s="162">
        <v>29.411764705882359</v>
      </c>
      <c r="V34" s="51" t="s">
        <v>200</v>
      </c>
      <c r="W34" s="52">
        <v>3</v>
      </c>
      <c r="X34" s="61" t="s">
        <v>308</v>
      </c>
    </row>
    <row r="35" spans="1:24" ht="24.95" customHeight="1">
      <c r="A35" s="51">
        <v>120</v>
      </c>
      <c r="B35" s="51" t="s">
        <v>82</v>
      </c>
      <c r="C35" s="51" t="s">
        <v>46</v>
      </c>
      <c r="D35" s="51" t="s">
        <v>374</v>
      </c>
      <c r="E35" s="160">
        <v>58</v>
      </c>
      <c r="F35" s="161">
        <v>58</v>
      </c>
      <c r="G35" s="160">
        <v>88</v>
      </c>
      <c r="H35" s="160">
        <v>88</v>
      </c>
      <c r="I35" s="160">
        <v>0</v>
      </c>
      <c r="J35" s="160">
        <v>13</v>
      </c>
      <c r="K35" s="370">
        <v>0</v>
      </c>
      <c r="L35" s="160">
        <v>13</v>
      </c>
      <c r="M35" s="160">
        <v>75</v>
      </c>
      <c r="N35" s="370">
        <v>0</v>
      </c>
      <c r="O35" s="160">
        <v>75</v>
      </c>
      <c r="P35" s="160">
        <v>0</v>
      </c>
      <c r="Q35" s="160">
        <v>0</v>
      </c>
      <c r="R35" s="160">
        <v>0</v>
      </c>
      <c r="S35" s="160">
        <v>30</v>
      </c>
      <c r="T35" s="160">
        <v>0</v>
      </c>
      <c r="U35" s="162">
        <v>51.724137931034477</v>
      </c>
      <c r="V35" s="51" t="s">
        <v>200</v>
      </c>
      <c r="W35" s="52">
        <v>3</v>
      </c>
      <c r="X35" s="61" t="s">
        <v>308</v>
      </c>
    </row>
    <row r="36" spans="1:24" ht="24.95" customHeight="1">
      <c r="A36" s="51">
        <v>124</v>
      </c>
      <c r="B36" s="51" t="s">
        <v>83</v>
      </c>
      <c r="C36" s="51" t="s">
        <v>46</v>
      </c>
      <c r="D36" s="51" t="s">
        <v>379</v>
      </c>
      <c r="E36" s="160">
        <v>60</v>
      </c>
      <c r="F36" s="161">
        <v>60</v>
      </c>
      <c r="G36" s="160">
        <v>122</v>
      </c>
      <c r="H36" s="160">
        <v>122</v>
      </c>
      <c r="I36" s="160">
        <v>0</v>
      </c>
      <c r="J36" s="160">
        <v>45</v>
      </c>
      <c r="K36" s="370">
        <v>0</v>
      </c>
      <c r="L36" s="160">
        <v>45</v>
      </c>
      <c r="M36" s="160">
        <v>77</v>
      </c>
      <c r="N36" s="370">
        <v>0</v>
      </c>
      <c r="O36" s="160">
        <v>77</v>
      </c>
      <c r="P36" s="160">
        <v>0</v>
      </c>
      <c r="Q36" s="160">
        <v>0</v>
      </c>
      <c r="R36" s="160">
        <v>0</v>
      </c>
      <c r="S36" s="160">
        <v>62</v>
      </c>
      <c r="T36" s="160">
        <v>0</v>
      </c>
      <c r="U36" s="162">
        <v>103.33333333333331</v>
      </c>
      <c r="V36" s="51" t="s">
        <v>200</v>
      </c>
      <c r="W36" s="52">
        <v>3</v>
      </c>
      <c r="X36" s="61" t="s">
        <v>308</v>
      </c>
    </row>
    <row r="37" spans="1:24" ht="24.95" customHeight="1">
      <c r="A37" s="51">
        <v>126</v>
      </c>
      <c r="B37" s="51" t="s">
        <v>84</v>
      </c>
      <c r="C37" s="51" t="s">
        <v>46</v>
      </c>
      <c r="D37" s="51" t="s">
        <v>375</v>
      </c>
      <c r="E37" s="160">
        <v>117</v>
      </c>
      <c r="F37" s="161">
        <v>117</v>
      </c>
      <c r="G37" s="160">
        <v>175</v>
      </c>
      <c r="H37" s="160">
        <v>175</v>
      </c>
      <c r="I37" s="160">
        <v>0</v>
      </c>
      <c r="J37" s="160">
        <v>50</v>
      </c>
      <c r="K37" s="370">
        <v>0</v>
      </c>
      <c r="L37" s="160">
        <v>50</v>
      </c>
      <c r="M37" s="160">
        <v>125</v>
      </c>
      <c r="N37" s="370">
        <v>0</v>
      </c>
      <c r="O37" s="160">
        <v>125</v>
      </c>
      <c r="P37" s="160">
        <v>0</v>
      </c>
      <c r="Q37" s="160">
        <v>0</v>
      </c>
      <c r="R37" s="160">
        <v>0</v>
      </c>
      <c r="S37" s="160">
        <v>58</v>
      </c>
      <c r="T37" s="160">
        <v>0</v>
      </c>
      <c r="U37" s="162">
        <v>49.572649572649574</v>
      </c>
      <c r="V37" s="51" t="s">
        <v>200</v>
      </c>
      <c r="W37" s="52">
        <v>3</v>
      </c>
      <c r="X37" s="61" t="s">
        <v>308</v>
      </c>
    </row>
    <row r="38" spans="1:24" ht="24.95" customHeight="1">
      <c r="A38" s="51">
        <v>127</v>
      </c>
      <c r="B38" s="51" t="s">
        <v>85</v>
      </c>
      <c r="C38" s="51" t="s">
        <v>46</v>
      </c>
      <c r="D38" s="51" t="s">
        <v>376</v>
      </c>
      <c r="E38" s="160">
        <v>70</v>
      </c>
      <c r="F38" s="161">
        <v>70</v>
      </c>
      <c r="G38" s="160">
        <v>108</v>
      </c>
      <c r="H38" s="160">
        <v>108</v>
      </c>
      <c r="I38" s="160">
        <v>0</v>
      </c>
      <c r="J38" s="160">
        <v>27</v>
      </c>
      <c r="K38" s="370">
        <v>0</v>
      </c>
      <c r="L38" s="160">
        <v>27</v>
      </c>
      <c r="M38" s="160">
        <v>81</v>
      </c>
      <c r="N38" s="370">
        <v>0</v>
      </c>
      <c r="O38" s="160">
        <v>81</v>
      </c>
      <c r="P38" s="160">
        <v>0</v>
      </c>
      <c r="Q38" s="160">
        <v>0</v>
      </c>
      <c r="R38" s="160">
        <v>0</v>
      </c>
      <c r="S38" s="160">
        <v>38</v>
      </c>
      <c r="T38" s="160">
        <v>0</v>
      </c>
      <c r="U38" s="162">
        <v>54.285714285714292</v>
      </c>
      <c r="V38" s="51" t="s">
        <v>200</v>
      </c>
      <c r="W38" s="52">
        <v>3</v>
      </c>
      <c r="X38" s="61" t="s">
        <v>308</v>
      </c>
    </row>
    <row r="39" spans="1:24" ht="24.95" customHeight="1">
      <c r="A39" s="51">
        <v>138</v>
      </c>
      <c r="B39" s="51" t="s">
        <v>91</v>
      </c>
      <c r="C39" s="51" t="s">
        <v>46</v>
      </c>
      <c r="D39" s="51" t="s">
        <v>377</v>
      </c>
      <c r="E39" s="160">
        <v>899</v>
      </c>
      <c r="F39" s="161">
        <v>899</v>
      </c>
      <c r="G39" s="160">
        <v>878</v>
      </c>
      <c r="H39" s="160">
        <v>876</v>
      </c>
      <c r="I39" s="160">
        <v>2</v>
      </c>
      <c r="J39" s="160">
        <v>250</v>
      </c>
      <c r="K39" s="370">
        <v>0</v>
      </c>
      <c r="L39" s="160">
        <v>250</v>
      </c>
      <c r="M39" s="160">
        <v>612</v>
      </c>
      <c r="N39" s="370">
        <v>1</v>
      </c>
      <c r="O39" s="160">
        <v>613</v>
      </c>
      <c r="P39" s="160">
        <v>14</v>
      </c>
      <c r="Q39" s="160">
        <v>1</v>
      </c>
      <c r="R39" s="160">
        <v>15</v>
      </c>
      <c r="S39" s="160">
        <v>0</v>
      </c>
      <c r="T39" s="160">
        <v>21</v>
      </c>
      <c r="U39" s="162">
        <v>0</v>
      </c>
      <c r="V39" s="51" t="s">
        <v>200</v>
      </c>
      <c r="W39" s="52">
        <v>3</v>
      </c>
      <c r="X39" s="61" t="s">
        <v>478</v>
      </c>
    </row>
    <row r="40" spans="1:24" ht="24.95" customHeight="1">
      <c r="A40" s="51">
        <v>156</v>
      </c>
      <c r="B40" s="51" t="s">
        <v>102</v>
      </c>
      <c r="C40" s="51" t="s">
        <v>46</v>
      </c>
      <c r="D40" s="51" t="s">
        <v>378</v>
      </c>
      <c r="E40" s="160">
        <v>2822</v>
      </c>
      <c r="F40" s="161">
        <v>2822</v>
      </c>
      <c r="G40" s="160">
        <v>2743</v>
      </c>
      <c r="H40" s="160">
        <v>2742</v>
      </c>
      <c r="I40" s="160">
        <v>1</v>
      </c>
      <c r="J40" s="160">
        <v>250</v>
      </c>
      <c r="K40" s="370">
        <v>0</v>
      </c>
      <c r="L40" s="160">
        <v>250</v>
      </c>
      <c r="M40" s="160">
        <v>2492</v>
      </c>
      <c r="N40" s="370">
        <v>1</v>
      </c>
      <c r="O40" s="160">
        <v>2493</v>
      </c>
      <c r="P40" s="160">
        <v>0</v>
      </c>
      <c r="Q40" s="160">
        <v>0</v>
      </c>
      <c r="R40" s="160">
        <v>0</v>
      </c>
      <c r="S40" s="160">
        <v>0</v>
      </c>
      <c r="T40" s="160">
        <v>79</v>
      </c>
      <c r="U40" s="162">
        <v>0</v>
      </c>
      <c r="V40" s="51" t="s">
        <v>198</v>
      </c>
      <c r="W40" s="52">
        <v>1</v>
      </c>
      <c r="X40" s="61" t="s">
        <v>305</v>
      </c>
    </row>
    <row r="41" spans="1:24" ht="24.95" customHeight="1">
      <c r="A41" s="51">
        <v>9001</v>
      </c>
      <c r="B41" s="51" t="s">
        <v>105</v>
      </c>
      <c r="C41" s="51" t="s">
        <v>46</v>
      </c>
      <c r="D41" s="51" t="s">
        <v>381</v>
      </c>
      <c r="E41" s="160">
        <v>180</v>
      </c>
      <c r="F41" s="161">
        <v>180</v>
      </c>
      <c r="G41" s="160">
        <v>77</v>
      </c>
      <c r="H41" s="160">
        <v>77</v>
      </c>
      <c r="I41" s="160">
        <v>0</v>
      </c>
      <c r="J41" s="160">
        <v>25</v>
      </c>
      <c r="K41" s="370">
        <v>0</v>
      </c>
      <c r="L41" s="160">
        <v>25</v>
      </c>
      <c r="M41" s="160">
        <v>52</v>
      </c>
      <c r="N41" s="370">
        <v>0</v>
      </c>
      <c r="O41" s="160">
        <v>52</v>
      </c>
      <c r="P41" s="160">
        <v>0</v>
      </c>
      <c r="Q41" s="160">
        <v>0</v>
      </c>
      <c r="R41" s="160">
        <v>0</v>
      </c>
      <c r="S41" s="160">
        <v>0</v>
      </c>
      <c r="T41" s="160">
        <v>103</v>
      </c>
      <c r="U41" s="162">
        <v>0</v>
      </c>
      <c r="V41" s="51" t="s">
        <v>200</v>
      </c>
      <c r="W41" s="52">
        <v>3</v>
      </c>
      <c r="X41" s="61" t="s">
        <v>308</v>
      </c>
    </row>
    <row r="42" spans="1:24" ht="24.95" customHeight="1">
      <c r="A42" s="436" t="s">
        <v>10</v>
      </c>
      <c r="B42" s="436"/>
      <c r="C42" s="377"/>
      <c r="D42" s="377"/>
      <c r="E42" s="163">
        <v>4579</v>
      </c>
      <c r="F42" s="164">
        <v>4579</v>
      </c>
      <c r="G42" s="163">
        <v>4718</v>
      </c>
      <c r="H42" s="163">
        <v>4715</v>
      </c>
      <c r="I42" s="163">
        <v>3</v>
      </c>
      <c r="J42" s="163">
        <v>789</v>
      </c>
      <c r="K42" s="371">
        <v>0</v>
      </c>
      <c r="L42" s="163">
        <v>789</v>
      </c>
      <c r="M42" s="163">
        <v>3912</v>
      </c>
      <c r="N42" s="371">
        <v>2</v>
      </c>
      <c r="O42" s="163">
        <v>3914</v>
      </c>
      <c r="P42" s="163">
        <v>14</v>
      </c>
      <c r="Q42" s="163">
        <v>1</v>
      </c>
      <c r="R42" s="163">
        <v>15</v>
      </c>
      <c r="S42" s="163">
        <v>342</v>
      </c>
      <c r="T42" s="163">
        <v>203</v>
      </c>
      <c r="U42" s="165">
        <v>3.0355972919851482</v>
      </c>
      <c r="V42" s="51"/>
      <c r="W42" s="52"/>
      <c r="X42" s="61"/>
    </row>
    <row r="43" spans="1:24" ht="20.100000000000001" customHeight="1">
      <c r="A43" s="166" t="s">
        <v>15</v>
      </c>
      <c r="B43" s="166"/>
      <c r="C43" s="166"/>
      <c r="D43" s="166"/>
      <c r="E43" s="166"/>
      <c r="F43" s="167"/>
      <c r="G43" s="166"/>
      <c r="H43" s="166"/>
      <c r="I43" s="166"/>
      <c r="J43" s="166"/>
      <c r="K43" s="372"/>
      <c r="L43" s="166"/>
      <c r="M43" s="166"/>
      <c r="N43" s="372"/>
      <c r="O43" s="166"/>
      <c r="P43" s="166"/>
      <c r="Q43" s="166"/>
      <c r="R43" s="166"/>
      <c r="S43" s="166"/>
      <c r="T43" s="166"/>
      <c r="U43" s="166"/>
      <c r="V43" s="166"/>
      <c r="W43" s="166"/>
      <c r="X43" s="61"/>
    </row>
    <row r="44" spans="1:24" ht="20.100000000000001" customHeight="1">
      <c r="A44" s="51">
        <v>139</v>
      </c>
      <c r="B44" s="51" t="s">
        <v>586</v>
      </c>
      <c r="C44" s="51" t="s">
        <v>46</v>
      </c>
      <c r="D44" s="51" t="s">
        <v>382</v>
      </c>
      <c r="E44" s="160">
        <v>984</v>
      </c>
      <c r="F44" s="161">
        <v>984</v>
      </c>
      <c r="G44" s="160">
        <v>1605</v>
      </c>
      <c r="H44" s="160">
        <v>1433</v>
      </c>
      <c r="I44" s="160">
        <v>172</v>
      </c>
      <c r="J44" s="160">
        <v>410</v>
      </c>
      <c r="K44" s="370">
        <v>48</v>
      </c>
      <c r="L44" s="160">
        <v>458</v>
      </c>
      <c r="M44" s="160">
        <v>1023</v>
      </c>
      <c r="N44" s="370">
        <v>124</v>
      </c>
      <c r="O44" s="160">
        <v>1147</v>
      </c>
      <c r="P44" s="160">
        <v>0</v>
      </c>
      <c r="Q44" s="160">
        <v>0</v>
      </c>
      <c r="R44" s="160">
        <v>0</v>
      </c>
      <c r="S44" s="160">
        <v>621</v>
      </c>
      <c r="T44" s="160">
        <v>0</v>
      </c>
      <c r="U44" s="162">
        <v>63.109756097560975</v>
      </c>
      <c r="V44" s="51" t="s">
        <v>200</v>
      </c>
      <c r="W44" s="52">
        <v>3</v>
      </c>
      <c r="X44" s="61" t="s">
        <v>478</v>
      </c>
    </row>
    <row r="45" spans="1:24" ht="20.100000000000001" customHeight="1">
      <c r="A45" s="51">
        <v>140</v>
      </c>
      <c r="B45" s="51" t="s">
        <v>92</v>
      </c>
      <c r="C45" s="51" t="s">
        <v>46</v>
      </c>
      <c r="D45" s="51" t="s">
        <v>383</v>
      </c>
      <c r="E45" s="160">
        <v>291</v>
      </c>
      <c r="F45" s="161">
        <v>291</v>
      </c>
      <c r="G45" s="160">
        <v>302</v>
      </c>
      <c r="H45" s="160">
        <v>302</v>
      </c>
      <c r="I45" s="160">
        <v>0</v>
      </c>
      <c r="J45" s="160">
        <v>96</v>
      </c>
      <c r="K45" s="370">
        <v>0</v>
      </c>
      <c r="L45" s="160">
        <v>96</v>
      </c>
      <c r="M45" s="160">
        <v>206</v>
      </c>
      <c r="N45" s="370">
        <v>0</v>
      </c>
      <c r="O45" s="160">
        <v>206</v>
      </c>
      <c r="P45" s="160">
        <v>0</v>
      </c>
      <c r="Q45" s="160">
        <v>0</v>
      </c>
      <c r="R45" s="160">
        <v>0</v>
      </c>
      <c r="S45" s="160">
        <v>11</v>
      </c>
      <c r="T45" s="160">
        <v>0</v>
      </c>
      <c r="U45" s="162">
        <v>3.7800687285223455</v>
      </c>
      <c r="V45" s="51" t="s">
        <v>200</v>
      </c>
      <c r="W45" s="52">
        <v>3</v>
      </c>
      <c r="X45" s="61" t="s">
        <v>308</v>
      </c>
    </row>
    <row r="46" spans="1:24" ht="20.100000000000001" customHeight="1">
      <c r="A46" s="51">
        <v>141</v>
      </c>
      <c r="B46" s="51" t="s">
        <v>587</v>
      </c>
      <c r="C46" s="51" t="s">
        <v>46</v>
      </c>
      <c r="D46" s="51" t="s">
        <v>385</v>
      </c>
      <c r="E46" s="160">
        <v>304</v>
      </c>
      <c r="F46" s="161">
        <v>304</v>
      </c>
      <c r="G46" s="160">
        <v>474</v>
      </c>
      <c r="H46" s="160">
        <v>474</v>
      </c>
      <c r="I46" s="160">
        <v>0</v>
      </c>
      <c r="J46" s="160">
        <v>138</v>
      </c>
      <c r="K46" s="370">
        <v>0</v>
      </c>
      <c r="L46" s="160">
        <v>138</v>
      </c>
      <c r="M46" s="160">
        <v>335</v>
      </c>
      <c r="N46" s="370">
        <v>0</v>
      </c>
      <c r="O46" s="160">
        <v>335</v>
      </c>
      <c r="P46" s="160">
        <v>1</v>
      </c>
      <c r="Q46" s="160">
        <v>0</v>
      </c>
      <c r="R46" s="160">
        <v>1</v>
      </c>
      <c r="S46" s="160">
        <v>170</v>
      </c>
      <c r="T46" s="160">
        <v>0</v>
      </c>
      <c r="U46" s="162">
        <v>55.921052631578938</v>
      </c>
      <c r="V46" s="51" t="s">
        <v>200</v>
      </c>
      <c r="W46" s="52">
        <v>3</v>
      </c>
      <c r="X46" s="61" t="s">
        <v>308</v>
      </c>
    </row>
    <row r="47" spans="1:24" ht="24.95" customHeight="1">
      <c r="A47" s="51">
        <v>142</v>
      </c>
      <c r="B47" s="51" t="s">
        <v>93</v>
      </c>
      <c r="C47" s="51" t="s">
        <v>46</v>
      </c>
      <c r="D47" s="51" t="s">
        <v>384</v>
      </c>
      <c r="E47" s="160">
        <v>658</v>
      </c>
      <c r="F47" s="161">
        <v>658</v>
      </c>
      <c r="G47" s="160">
        <v>977</v>
      </c>
      <c r="H47" s="160">
        <v>930</v>
      </c>
      <c r="I47" s="160">
        <v>47</v>
      </c>
      <c r="J47" s="160">
        <v>310</v>
      </c>
      <c r="K47" s="370">
        <v>22</v>
      </c>
      <c r="L47" s="160">
        <v>332</v>
      </c>
      <c r="M47" s="160">
        <v>619</v>
      </c>
      <c r="N47" s="370">
        <v>25</v>
      </c>
      <c r="O47" s="160">
        <v>644</v>
      </c>
      <c r="P47" s="160">
        <v>1</v>
      </c>
      <c r="Q47" s="160">
        <v>0</v>
      </c>
      <c r="R47" s="160">
        <v>1</v>
      </c>
      <c r="S47" s="160">
        <v>319</v>
      </c>
      <c r="T47" s="160">
        <v>0</v>
      </c>
      <c r="U47" s="162">
        <v>48.480243161094229</v>
      </c>
      <c r="V47" s="51" t="s">
        <v>200</v>
      </c>
      <c r="W47" s="52">
        <v>3</v>
      </c>
      <c r="X47" s="61" t="s">
        <v>478</v>
      </c>
    </row>
    <row r="48" spans="1:24" ht="24.95" customHeight="1">
      <c r="A48" s="436" t="s">
        <v>10</v>
      </c>
      <c r="B48" s="436"/>
      <c r="C48" s="377"/>
      <c r="D48" s="377"/>
      <c r="E48" s="163">
        <v>2237</v>
      </c>
      <c r="F48" s="164">
        <v>2237</v>
      </c>
      <c r="G48" s="163">
        <v>3358</v>
      </c>
      <c r="H48" s="163">
        <v>3139</v>
      </c>
      <c r="I48" s="163">
        <v>219</v>
      </c>
      <c r="J48" s="163">
        <v>954</v>
      </c>
      <c r="K48" s="371">
        <v>70</v>
      </c>
      <c r="L48" s="163">
        <v>1024</v>
      </c>
      <c r="M48" s="163">
        <v>2183</v>
      </c>
      <c r="N48" s="371">
        <v>149</v>
      </c>
      <c r="O48" s="163">
        <v>2332</v>
      </c>
      <c r="P48" s="163">
        <v>2</v>
      </c>
      <c r="Q48" s="163">
        <v>0</v>
      </c>
      <c r="R48" s="163">
        <v>2</v>
      </c>
      <c r="S48" s="163">
        <v>1121</v>
      </c>
      <c r="T48" s="163">
        <v>0</v>
      </c>
      <c r="U48" s="165">
        <v>50.111756817165841</v>
      </c>
      <c r="V48" s="51"/>
      <c r="W48" s="52"/>
      <c r="X48" s="61"/>
    </row>
    <row r="49" spans="1:24" ht="24.95" customHeight="1">
      <c r="A49" s="166" t="s">
        <v>16</v>
      </c>
      <c r="B49" s="166"/>
      <c r="C49" s="166"/>
      <c r="D49" s="166"/>
      <c r="E49" s="166"/>
      <c r="F49" s="167"/>
      <c r="G49" s="166"/>
      <c r="H49" s="166"/>
      <c r="I49" s="166"/>
      <c r="J49" s="166"/>
      <c r="K49" s="372"/>
      <c r="L49" s="166"/>
      <c r="M49" s="166"/>
      <c r="N49" s="372"/>
      <c r="O49" s="166"/>
      <c r="P49" s="166"/>
      <c r="Q49" s="166"/>
      <c r="R49" s="166"/>
      <c r="S49" s="166"/>
      <c r="T49" s="166"/>
      <c r="U49" s="166"/>
      <c r="V49" s="166"/>
      <c r="W49" s="166"/>
      <c r="X49" s="61"/>
    </row>
    <row r="50" spans="1:24" ht="24.95" customHeight="1">
      <c r="A50" s="51">
        <v>130</v>
      </c>
      <c r="B50" s="51" t="s">
        <v>87</v>
      </c>
      <c r="C50" s="51" t="s">
        <v>46</v>
      </c>
      <c r="D50" s="51" t="s">
        <v>386</v>
      </c>
      <c r="E50" s="160">
        <v>1098</v>
      </c>
      <c r="F50" s="161">
        <v>1098</v>
      </c>
      <c r="G50" s="160">
        <v>883</v>
      </c>
      <c r="H50" s="160">
        <v>883</v>
      </c>
      <c r="I50" s="160">
        <v>0</v>
      </c>
      <c r="J50" s="160">
        <v>13</v>
      </c>
      <c r="K50" s="370">
        <v>0</v>
      </c>
      <c r="L50" s="160">
        <v>13</v>
      </c>
      <c r="M50" s="160">
        <v>864</v>
      </c>
      <c r="N50" s="370">
        <v>0</v>
      </c>
      <c r="O50" s="160">
        <v>864</v>
      </c>
      <c r="P50" s="160">
        <v>6</v>
      </c>
      <c r="Q50" s="160">
        <v>0</v>
      </c>
      <c r="R50" s="160">
        <v>6</v>
      </c>
      <c r="S50" s="160">
        <v>0</v>
      </c>
      <c r="T50" s="160">
        <v>215</v>
      </c>
      <c r="U50" s="162">
        <v>0</v>
      </c>
      <c r="V50" s="51" t="s">
        <v>200</v>
      </c>
      <c r="W50" s="52">
        <v>3</v>
      </c>
      <c r="X50" s="61" t="s">
        <v>477</v>
      </c>
    </row>
    <row r="51" spans="1:24" ht="20.100000000000001" customHeight="1">
      <c r="A51" s="51">
        <v>131</v>
      </c>
      <c r="B51" s="51" t="s">
        <v>88</v>
      </c>
      <c r="C51" s="51" t="s">
        <v>46</v>
      </c>
      <c r="D51" s="51" t="s">
        <v>387</v>
      </c>
      <c r="E51" s="160">
        <v>899</v>
      </c>
      <c r="F51" s="161">
        <v>899</v>
      </c>
      <c r="G51" s="160">
        <v>1255</v>
      </c>
      <c r="H51" s="160">
        <v>1255</v>
      </c>
      <c r="I51" s="160">
        <v>0</v>
      </c>
      <c r="J51" s="160">
        <v>628</v>
      </c>
      <c r="K51" s="370">
        <v>0</v>
      </c>
      <c r="L51" s="160">
        <v>628</v>
      </c>
      <c r="M51" s="160">
        <v>620</v>
      </c>
      <c r="N51" s="370">
        <v>0</v>
      </c>
      <c r="O51" s="160">
        <v>620</v>
      </c>
      <c r="P51" s="160">
        <v>7</v>
      </c>
      <c r="Q51" s="160">
        <v>0</v>
      </c>
      <c r="R51" s="160">
        <v>7</v>
      </c>
      <c r="S51" s="160">
        <v>356</v>
      </c>
      <c r="T51" s="160">
        <v>0</v>
      </c>
      <c r="U51" s="162">
        <v>39.599555061179089</v>
      </c>
      <c r="V51" s="51" t="s">
        <v>200</v>
      </c>
      <c r="W51" s="52">
        <v>3</v>
      </c>
      <c r="X51" s="61" t="s">
        <v>478</v>
      </c>
    </row>
    <row r="52" spans="1:24" ht="20.100000000000001" customHeight="1">
      <c r="A52" s="51">
        <v>133</v>
      </c>
      <c r="B52" s="51" t="s">
        <v>89</v>
      </c>
      <c r="C52" s="51" t="s">
        <v>46</v>
      </c>
      <c r="D52" s="51" t="s">
        <v>388</v>
      </c>
      <c r="E52" s="160">
        <v>120</v>
      </c>
      <c r="F52" s="161">
        <v>120</v>
      </c>
      <c r="G52" s="160">
        <v>225</v>
      </c>
      <c r="H52" s="160">
        <v>225</v>
      </c>
      <c r="I52" s="160">
        <v>0</v>
      </c>
      <c r="J52" s="160">
        <v>131</v>
      </c>
      <c r="K52" s="370">
        <v>0</v>
      </c>
      <c r="L52" s="160">
        <v>131</v>
      </c>
      <c r="M52" s="160">
        <v>94</v>
      </c>
      <c r="N52" s="370">
        <v>0</v>
      </c>
      <c r="O52" s="160">
        <v>94</v>
      </c>
      <c r="P52" s="160">
        <v>0</v>
      </c>
      <c r="Q52" s="160">
        <v>0</v>
      </c>
      <c r="R52" s="160">
        <v>0</v>
      </c>
      <c r="S52" s="160">
        <v>105</v>
      </c>
      <c r="T52" s="160">
        <v>0</v>
      </c>
      <c r="U52" s="162">
        <v>87.5</v>
      </c>
      <c r="V52" s="51" t="s">
        <v>200</v>
      </c>
      <c r="W52" s="52">
        <v>3</v>
      </c>
      <c r="X52" s="61" t="s">
        <v>308</v>
      </c>
    </row>
    <row r="53" spans="1:24" ht="20.100000000000001" customHeight="1">
      <c r="A53" s="51">
        <v>148</v>
      </c>
      <c r="B53" s="51" t="s">
        <v>97</v>
      </c>
      <c r="C53" s="51" t="s">
        <v>46</v>
      </c>
      <c r="D53" s="51" t="s">
        <v>386</v>
      </c>
      <c r="E53" s="160">
        <v>2376</v>
      </c>
      <c r="F53" s="161">
        <v>2376</v>
      </c>
      <c r="G53" s="160">
        <v>2670</v>
      </c>
      <c r="H53" s="160">
        <v>2546</v>
      </c>
      <c r="I53" s="160">
        <v>124</v>
      </c>
      <c r="J53" s="160">
        <v>185</v>
      </c>
      <c r="K53" s="370">
        <v>48</v>
      </c>
      <c r="L53" s="160">
        <v>233</v>
      </c>
      <c r="M53" s="160">
        <v>2360</v>
      </c>
      <c r="N53" s="370">
        <v>75</v>
      </c>
      <c r="O53" s="160">
        <v>2435</v>
      </c>
      <c r="P53" s="160">
        <v>1</v>
      </c>
      <c r="Q53" s="160">
        <v>1</v>
      </c>
      <c r="R53" s="160">
        <v>2</v>
      </c>
      <c r="S53" s="160">
        <v>294</v>
      </c>
      <c r="T53" s="160">
        <v>0</v>
      </c>
      <c r="U53" s="162">
        <v>12.37373737373737</v>
      </c>
      <c r="V53" s="51" t="s">
        <v>198</v>
      </c>
      <c r="W53" s="52">
        <v>1</v>
      </c>
      <c r="X53" s="61" t="s">
        <v>305</v>
      </c>
    </row>
    <row r="54" spans="1:24" ht="20.100000000000001" customHeight="1">
      <c r="A54" s="436" t="s">
        <v>10</v>
      </c>
      <c r="B54" s="436"/>
      <c r="C54" s="377"/>
      <c r="D54" s="377"/>
      <c r="E54" s="163">
        <v>4493</v>
      </c>
      <c r="F54" s="164">
        <v>4493</v>
      </c>
      <c r="G54" s="163">
        <v>5033</v>
      </c>
      <c r="H54" s="163">
        <v>4909</v>
      </c>
      <c r="I54" s="163">
        <v>124</v>
      </c>
      <c r="J54" s="163">
        <v>957</v>
      </c>
      <c r="K54" s="371">
        <v>48</v>
      </c>
      <c r="L54" s="163">
        <v>1005</v>
      </c>
      <c r="M54" s="163">
        <v>3938</v>
      </c>
      <c r="N54" s="371">
        <v>75</v>
      </c>
      <c r="O54" s="163">
        <v>4013</v>
      </c>
      <c r="P54" s="163">
        <v>14</v>
      </c>
      <c r="Q54" s="163">
        <v>1</v>
      </c>
      <c r="R54" s="163">
        <v>15</v>
      </c>
      <c r="S54" s="163">
        <v>755</v>
      </c>
      <c r="T54" s="163">
        <v>215</v>
      </c>
      <c r="U54" s="165">
        <v>12.018695748942809</v>
      </c>
      <c r="V54" s="51"/>
      <c r="W54" s="52"/>
      <c r="X54" s="61"/>
    </row>
    <row r="55" spans="1:24" ht="24.95" customHeight="1">
      <c r="A55" s="166" t="s">
        <v>17</v>
      </c>
      <c r="B55" s="166"/>
      <c r="C55" s="166"/>
      <c r="D55" s="166"/>
      <c r="E55" s="166"/>
      <c r="F55" s="167"/>
      <c r="G55" s="166"/>
      <c r="H55" s="166"/>
      <c r="I55" s="166"/>
      <c r="J55" s="166"/>
      <c r="K55" s="372"/>
      <c r="L55" s="166"/>
      <c r="M55" s="166"/>
      <c r="N55" s="372"/>
      <c r="O55" s="166"/>
      <c r="P55" s="166"/>
      <c r="Q55" s="166"/>
      <c r="R55" s="166"/>
      <c r="S55" s="166"/>
      <c r="T55" s="166"/>
      <c r="U55" s="166"/>
      <c r="V55" s="166"/>
      <c r="W55" s="166"/>
      <c r="X55" s="61"/>
    </row>
    <row r="56" spans="1:24" ht="24.95" customHeight="1">
      <c r="A56" s="51">
        <v>136</v>
      </c>
      <c r="B56" s="51" t="s">
        <v>90</v>
      </c>
      <c r="C56" s="51" t="s">
        <v>46</v>
      </c>
      <c r="D56" s="51" t="s">
        <v>389</v>
      </c>
      <c r="E56" s="160">
        <v>90</v>
      </c>
      <c r="F56" s="161">
        <v>90</v>
      </c>
      <c r="G56" s="160">
        <v>111</v>
      </c>
      <c r="H56" s="160">
        <v>110</v>
      </c>
      <c r="I56" s="160">
        <v>1</v>
      </c>
      <c r="J56" s="160">
        <v>10</v>
      </c>
      <c r="K56" s="370">
        <v>0</v>
      </c>
      <c r="L56" s="160">
        <v>10</v>
      </c>
      <c r="M56" s="160">
        <v>100</v>
      </c>
      <c r="N56" s="370">
        <v>1</v>
      </c>
      <c r="O56" s="160">
        <v>101</v>
      </c>
      <c r="P56" s="160">
        <v>0</v>
      </c>
      <c r="Q56" s="160">
        <v>0</v>
      </c>
      <c r="R56" s="160">
        <v>0</v>
      </c>
      <c r="S56" s="160">
        <v>21</v>
      </c>
      <c r="T56" s="160">
        <v>0</v>
      </c>
      <c r="U56" s="162">
        <v>23.333333333333339</v>
      </c>
      <c r="V56" s="51" t="s">
        <v>200</v>
      </c>
      <c r="W56" s="52">
        <v>3</v>
      </c>
      <c r="X56" s="61" t="s">
        <v>308</v>
      </c>
    </row>
    <row r="57" spans="1:24" ht="24.95" customHeight="1">
      <c r="A57" s="51">
        <v>144</v>
      </c>
      <c r="B57" s="51" t="s">
        <v>95</v>
      </c>
      <c r="C57" s="51" t="s">
        <v>46</v>
      </c>
      <c r="D57" s="51" t="s">
        <v>390</v>
      </c>
      <c r="E57" s="160">
        <v>169</v>
      </c>
      <c r="F57" s="161">
        <v>169</v>
      </c>
      <c r="G57" s="160">
        <v>258</v>
      </c>
      <c r="H57" s="160">
        <v>258</v>
      </c>
      <c r="I57" s="160">
        <v>0</v>
      </c>
      <c r="J57" s="160">
        <v>87</v>
      </c>
      <c r="K57" s="370">
        <v>0</v>
      </c>
      <c r="L57" s="160">
        <v>87</v>
      </c>
      <c r="M57" s="160">
        <v>170</v>
      </c>
      <c r="N57" s="370">
        <v>0</v>
      </c>
      <c r="O57" s="160">
        <v>170</v>
      </c>
      <c r="P57" s="160">
        <v>1</v>
      </c>
      <c r="Q57" s="160">
        <v>0</v>
      </c>
      <c r="R57" s="160">
        <v>1</v>
      </c>
      <c r="S57" s="160">
        <v>89</v>
      </c>
      <c r="T57" s="160">
        <v>0</v>
      </c>
      <c r="U57" s="162">
        <v>52.662721893491124</v>
      </c>
      <c r="V57" s="51" t="s">
        <v>200</v>
      </c>
      <c r="W57" s="52">
        <v>3</v>
      </c>
      <c r="X57" s="61" t="s">
        <v>308</v>
      </c>
    </row>
    <row r="58" spans="1:24" ht="24.95" customHeight="1">
      <c r="A58" s="51">
        <v>145</v>
      </c>
      <c r="B58" s="51" t="s">
        <v>96</v>
      </c>
      <c r="C58" s="51" t="s">
        <v>46</v>
      </c>
      <c r="D58" s="51" t="s">
        <v>391</v>
      </c>
      <c r="E58" s="160">
        <v>1118</v>
      </c>
      <c r="F58" s="161">
        <v>1118</v>
      </c>
      <c r="G58" s="160">
        <v>972</v>
      </c>
      <c r="H58" s="160">
        <v>972</v>
      </c>
      <c r="I58" s="160">
        <v>0</v>
      </c>
      <c r="J58" s="160">
        <v>58</v>
      </c>
      <c r="K58" s="370">
        <v>0</v>
      </c>
      <c r="L58" s="160">
        <v>58</v>
      </c>
      <c r="M58" s="160">
        <v>912</v>
      </c>
      <c r="N58" s="370">
        <v>0</v>
      </c>
      <c r="O58" s="160">
        <v>912</v>
      </c>
      <c r="P58" s="160">
        <v>2</v>
      </c>
      <c r="Q58" s="160">
        <v>0</v>
      </c>
      <c r="R58" s="160">
        <v>2</v>
      </c>
      <c r="S58" s="160">
        <v>0</v>
      </c>
      <c r="T58" s="160">
        <v>146</v>
      </c>
      <c r="U58" s="162">
        <v>0</v>
      </c>
      <c r="V58" s="51" t="s">
        <v>200</v>
      </c>
      <c r="W58" s="52">
        <v>3</v>
      </c>
      <c r="X58" s="61" t="s">
        <v>477</v>
      </c>
    </row>
    <row r="59" spans="1:24" ht="20.100000000000001" customHeight="1">
      <c r="A59" s="51">
        <v>158</v>
      </c>
      <c r="B59" s="51" t="s">
        <v>104</v>
      </c>
      <c r="C59" s="51" t="s">
        <v>46</v>
      </c>
      <c r="D59" s="51" t="s">
        <v>392</v>
      </c>
      <c r="E59" s="160">
        <v>100</v>
      </c>
      <c r="F59" s="161">
        <v>100</v>
      </c>
      <c r="G59" s="160">
        <v>135</v>
      </c>
      <c r="H59" s="160">
        <v>134</v>
      </c>
      <c r="I59" s="160">
        <v>1</v>
      </c>
      <c r="J59" s="160">
        <v>35</v>
      </c>
      <c r="K59" s="370">
        <v>0</v>
      </c>
      <c r="L59" s="160">
        <v>35</v>
      </c>
      <c r="M59" s="160">
        <v>99</v>
      </c>
      <c r="N59" s="370">
        <v>1</v>
      </c>
      <c r="O59" s="160">
        <v>100</v>
      </c>
      <c r="P59" s="160">
        <v>0</v>
      </c>
      <c r="Q59" s="160">
        <v>0</v>
      </c>
      <c r="R59" s="160">
        <v>0</v>
      </c>
      <c r="S59" s="160">
        <v>35</v>
      </c>
      <c r="T59" s="160">
        <v>0</v>
      </c>
      <c r="U59" s="162">
        <v>35.000000000000007</v>
      </c>
      <c r="V59" s="51" t="s">
        <v>200</v>
      </c>
      <c r="W59" s="52">
        <v>3</v>
      </c>
      <c r="X59" s="61" t="s">
        <v>308</v>
      </c>
    </row>
    <row r="60" spans="1:24" ht="20.100000000000001" customHeight="1">
      <c r="A60" s="436" t="s">
        <v>10</v>
      </c>
      <c r="B60" s="436"/>
      <c r="C60" s="377"/>
      <c r="D60" s="377"/>
      <c r="E60" s="163">
        <v>1477</v>
      </c>
      <c r="F60" s="164">
        <v>1477</v>
      </c>
      <c r="G60" s="163">
        <v>1476</v>
      </c>
      <c r="H60" s="163">
        <v>1474</v>
      </c>
      <c r="I60" s="163">
        <v>2</v>
      </c>
      <c r="J60" s="163">
        <v>190</v>
      </c>
      <c r="K60" s="371">
        <v>0</v>
      </c>
      <c r="L60" s="163">
        <v>190</v>
      </c>
      <c r="M60" s="163">
        <v>1281</v>
      </c>
      <c r="N60" s="371">
        <v>2</v>
      </c>
      <c r="O60" s="163">
        <v>1283</v>
      </c>
      <c r="P60" s="163">
        <v>3</v>
      </c>
      <c r="Q60" s="163">
        <v>0</v>
      </c>
      <c r="R60" s="163">
        <v>3</v>
      </c>
      <c r="S60" s="163">
        <v>145</v>
      </c>
      <c r="T60" s="163">
        <v>146</v>
      </c>
      <c r="U60" s="165">
        <v>0</v>
      </c>
      <c r="V60" s="51"/>
      <c r="W60" s="52"/>
      <c r="X60" s="61"/>
    </row>
    <row r="61" spans="1:24" ht="20.100000000000001" customHeight="1">
      <c r="A61" s="166" t="s">
        <v>18</v>
      </c>
      <c r="B61" s="166"/>
      <c r="C61" s="166"/>
      <c r="D61" s="166"/>
      <c r="E61" s="166"/>
      <c r="F61" s="167"/>
      <c r="G61" s="166"/>
      <c r="H61" s="166"/>
      <c r="I61" s="166"/>
      <c r="J61" s="166"/>
      <c r="K61" s="372"/>
      <c r="L61" s="166"/>
      <c r="M61" s="166"/>
      <c r="N61" s="372"/>
      <c r="O61" s="166"/>
      <c r="P61" s="166"/>
      <c r="Q61" s="166"/>
      <c r="R61" s="166"/>
      <c r="S61" s="166"/>
      <c r="T61" s="166"/>
      <c r="U61" s="166"/>
      <c r="V61" s="166"/>
      <c r="W61" s="166"/>
      <c r="X61" s="61"/>
    </row>
    <row r="62" spans="1:24" ht="20.100000000000001" customHeight="1">
      <c r="A62" s="51">
        <v>152</v>
      </c>
      <c r="B62" s="51" t="s">
        <v>100</v>
      </c>
      <c r="C62" s="51" t="s">
        <v>46</v>
      </c>
      <c r="D62" s="51" t="s">
        <v>393</v>
      </c>
      <c r="E62" s="160">
        <v>120</v>
      </c>
      <c r="F62" s="161">
        <v>120</v>
      </c>
      <c r="G62" s="160">
        <v>124</v>
      </c>
      <c r="H62" s="160">
        <v>124</v>
      </c>
      <c r="I62" s="160">
        <v>0</v>
      </c>
      <c r="J62" s="160">
        <v>9</v>
      </c>
      <c r="K62" s="370">
        <v>0</v>
      </c>
      <c r="L62" s="160">
        <v>9</v>
      </c>
      <c r="M62" s="160">
        <v>115</v>
      </c>
      <c r="N62" s="370">
        <v>0</v>
      </c>
      <c r="O62" s="160">
        <v>115</v>
      </c>
      <c r="P62" s="160">
        <v>0</v>
      </c>
      <c r="Q62" s="160">
        <v>0</v>
      </c>
      <c r="R62" s="160">
        <v>0</v>
      </c>
      <c r="S62" s="160">
        <v>4</v>
      </c>
      <c r="T62" s="160">
        <v>0</v>
      </c>
      <c r="U62" s="162">
        <v>3.3333333333333437</v>
      </c>
      <c r="V62" s="51" t="s">
        <v>200</v>
      </c>
      <c r="W62" s="52">
        <v>3</v>
      </c>
      <c r="X62" s="61" t="s">
        <v>308</v>
      </c>
    </row>
    <row r="63" spans="1:24" ht="24.95" customHeight="1">
      <c r="A63" s="51">
        <v>153</v>
      </c>
      <c r="B63" s="51" t="s">
        <v>101</v>
      </c>
      <c r="C63" s="51" t="s">
        <v>46</v>
      </c>
      <c r="D63" s="51" t="s">
        <v>394</v>
      </c>
      <c r="E63" s="160">
        <v>918</v>
      </c>
      <c r="F63" s="161">
        <v>918</v>
      </c>
      <c r="G63" s="160">
        <v>985</v>
      </c>
      <c r="H63" s="160">
        <v>984</v>
      </c>
      <c r="I63" s="160">
        <v>1</v>
      </c>
      <c r="J63" s="160">
        <v>141</v>
      </c>
      <c r="K63" s="370">
        <v>1</v>
      </c>
      <c r="L63" s="160">
        <v>142</v>
      </c>
      <c r="M63" s="160">
        <v>842</v>
      </c>
      <c r="N63" s="370">
        <v>0</v>
      </c>
      <c r="O63" s="160">
        <v>842</v>
      </c>
      <c r="P63" s="160">
        <v>1</v>
      </c>
      <c r="Q63" s="160">
        <v>0</v>
      </c>
      <c r="R63" s="160">
        <v>1</v>
      </c>
      <c r="S63" s="160">
        <v>67</v>
      </c>
      <c r="T63" s="160">
        <v>0</v>
      </c>
      <c r="U63" s="162">
        <v>7.2984749455337727</v>
      </c>
      <c r="V63" s="51" t="s">
        <v>198</v>
      </c>
      <c r="W63" s="52">
        <v>1</v>
      </c>
      <c r="X63" s="61" t="s">
        <v>478</v>
      </c>
    </row>
    <row r="64" spans="1:24" ht="24.95" customHeight="1">
      <c r="A64" s="436" t="s">
        <v>10</v>
      </c>
      <c r="B64" s="436"/>
      <c r="C64" s="377"/>
      <c r="D64" s="377"/>
      <c r="E64" s="163">
        <v>1038</v>
      </c>
      <c r="F64" s="164">
        <v>1038</v>
      </c>
      <c r="G64" s="163">
        <v>1109</v>
      </c>
      <c r="H64" s="163">
        <v>1108</v>
      </c>
      <c r="I64" s="163">
        <v>1</v>
      </c>
      <c r="J64" s="163">
        <v>150</v>
      </c>
      <c r="K64" s="371">
        <v>1</v>
      </c>
      <c r="L64" s="163">
        <v>151</v>
      </c>
      <c r="M64" s="163">
        <v>957</v>
      </c>
      <c r="N64" s="371">
        <v>0</v>
      </c>
      <c r="O64" s="163">
        <v>957</v>
      </c>
      <c r="P64" s="163">
        <v>1</v>
      </c>
      <c r="Q64" s="163">
        <v>0</v>
      </c>
      <c r="R64" s="163">
        <v>1</v>
      </c>
      <c r="S64" s="163">
        <v>71</v>
      </c>
      <c r="T64" s="163">
        <v>0</v>
      </c>
      <c r="U64" s="165">
        <v>6.8400770712909509</v>
      </c>
      <c r="V64" s="51"/>
      <c r="W64" s="52"/>
      <c r="X64" s="61"/>
    </row>
    <row r="65" spans="1:24" ht="24.95" customHeight="1">
      <c r="A65" s="166" t="s">
        <v>19</v>
      </c>
      <c r="B65" s="166"/>
      <c r="C65" s="166"/>
      <c r="D65" s="166"/>
      <c r="E65" s="166"/>
      <c r="F65" s="167"/>
      <c r="G65" s="166"/>
      <c r="H65" s="166"/>
      <c r="I65" s="166"/>
      <c r="J65" s="166"/>
      <c r="K65" s="372"/>
      <c r="L65" s="166"/>
      <c r="M65" s="166"/>
      <c r="N65" s="372"/>
      <c r="O65" s="166"/>
      <c r="P65" s="166"/>
      <c r="Q65" s="166"/>
      <c r="R65" s="166"/>
      <c r="S65" s="166"/>
      <c r="T65" s="166"/>
      <c r="U65" s="166"/>
      <c r="V65" s="166"/>
      <c r="W65" s="166"/>
      <c r="X65" s="61"/>
    </row>
    <row r="66" spans="1:24" ht="24.95" customHeight="1">
      <c r="A66" s="51">
        <v>101</v>
      </c>
      <c r="B66" s="51" t="s">
        <v>69</v>
      </c>
      <c r="C66" s="51" t="s">
        <v>46</v>
      </c>
      <c r="D66" s="51" t="s">
        <v>395</v>
      </c>
      <c r="E66" s="160">
        <v>118</v>
      </c>
      <c r="F66" s="161">
        <v>118</v>
      </c>
      <c r="G66" s="160">
        <v>172</v>
      </c>
      <c r="H66" s="160">
        <v>166</v>
      </c>
      <c r="I66" s="160">
        <v>6</v>
      </c>
      <c r="J66" s="160">
        <v>86</v>
      </c>
      <c r="K66" s="370">
        <v>3</v>
      </c>
      <c r="L66" s="160">
        <v>89</v>
      </c>
      <c r="M66" s="160">
        <v>79</v>
      </c>
      <c r="N66" s="370">
        <v>3</v>
      </c>
      <c r="O66" s="160">
        <v>82</v>
      </c>
      <c r="P66" s="160">
        <v>1</v>
      </c>
      <c r="Q66" s="160">
        <v>0</v>
      </c>
      <c r="R66" s="160">
        <v>1</v>
      </c>
      <c r="S66" s="160">
        <v>54</v>
      </c>
      <c r="T66" s="160">
        <v>0</v>
      </c>
      <c r="U66" s="162">
        <v>45.762711864406768</v>
      </c>
      <c r="V66" s="51" t="s">
        <v>200</v>
      </c>
      <c r="W66" s="52">
        <v>3</v>
      </c>
      <c r="X66" s="61" t="s">
        <v>308</v>
      </c>
    </row>
    <row r="67" spans="1:24" ht="20.100000000000001" customHeight="1">
      <c r="A67" s="438" t="s">
        <v>10</v>
      </c>
      <c r="B67" s="438"/>
      <c r="C67" s="377"/>
      <c r="D67" s="377"/>
      <c r="E67" s="163">
        <v>118</v>
      </c>
      <c r="F67" s="164">
        <v>118</v>
      </c>
      <c r="G67" s="163">
        <v>172</v>
      </c>
      <c r="H67" s="163">
        <v>166</v>
      </c>
      <c r="I67" s="163">
        <v>6</v>
      </c>
      <c r="J67" s="163">
        <v>86</v>
      </c>
      <c r="K67" s="371">
        <v>3</v>
      </c>
      <c r="L67" s="163">
        <v>89</v>
      </c>
      <c r="M67" s="163">
        <v>79</v>
      </c>
      <c r="N67" s="371">
        <v>3</v>
      </c>
      <c r="O67" s="163">
        <v>82</v>
      </c>
      <c r="P67" s="163">
        <v>1</v>
      </c>
      <c r="Q67" s="163">
        <v>0</v>
      </c>
      <c r="R67" s="163">
        <v>1</v>
      </c>
      <c r="S67" s="163">
        <v>54</v>
      </c>
      <c r="T67" s="163">
        <v>0</v>
      </c>
      <c r="U67" s="165">
        <v>45.762711864406768</v>
      </c>
      <c r="V67" s="51"/>
      <c r="W67" s="52"/>
      <c r="X67" s="61"/>
    </row>
    <row r="68" spans="1:24" ht="20.100000000000001" customHeight="1">
      <c r="A68" s="181" t="s">
        <v>52</v>
      </c>
      <c r="B68" s="181"/>
      <c r="C68" s="181"/>
      <c r="D68" s="181"/>
      <c r="E68" s="182">
        <v>30911</v>
      </c>
      <c r="F68" s="183">
        <v>30911</v>
      </c>
      <c r="G68" s="182">
        <v>36715</v>
      </c>
      <c r="H68" s="182">
        <v>34302</v>
      </c>
      <c r="I68" s="182">
        <v>2413</v>
      </c>
      <c r="J68" s="182">
        <v>6990</v>
      </c>
      <c r="K68" s="182">
        <v>624</v>
      </c>
      <c r="L68" s="182">
        <v>7614</v>
      </c>
      <c r="M68" s="182">
        <v>27180</v>
      </c>
      <c r="N68" s="182">
        <v>1780</v>
      </c>
      <c r="O68" s="182">
        <v>28960</v>
      </c>
      <c r="P68" s="182">
        <v>132</v>
      </c>
      <c r="Q68" s="182">
        <v>9</v>
      </c>
      <c r="R68" s="182">
        <v>141</v>
      </c>
      <c r="S68" s="182">
        <v>6410</v>
      </c>
      <c r="T68" s="182">
        <v>606</v>
      </c>
      <c r="U68" s="184">
        <v>18.776487334605797</v>
      </c>
      <c r="V68" s="51"/>
      <c r="W68" s="55"/>
      <c r="X68" s="61"/>
    </row>
    <row r="69" spans="1:24" ht="20.100000000000001" customHeight="1">
      <c r="E69" s="7"/>
      <c r="F69" s="7"/>
      <c r="G69" s="7"/>
      <c r="H69" s="7"/>
      <c r="I69" s="7"/>
      <c r="J69" s="7"/>
      <c r="K69" s="74"/>
      <c r="L69" s="7"/>
      <c r="M69" s="7"/>
      <c r="N69" s="74"/>
      <c r="O69" s="7"/>
      <c r="P69" s="7"/>
      <c r="Q69" s="7"/>
      <c r="R69" s="7"/>
      <c r="S69" s="7"/>
      <c r="T69" s="7"/>
      <c r="U69" s="7"/>
      <c r="W69" s="7"/>
      <c r="X69" s="61"/>
    </row>
    <row r="70" spans="1:24" ht="20.100000000000001" customHeight="1">
      <c r="A70" s="50" t="s">
        <v>58</v>
      </c>
      <c r="B70" s="50"/>
      <c r="C70" s="50"/>
      <c r="D70" s="50"/>
      <c r="E70" s="50"/>
      <c r="F70" s="79"/>
      <c r="G70" s="50"/>
      <c r="H70" s="50"/>
      <c r="I70" s="50"/>
      <c r="J70" s="50"/>
      <c r="K70" s="362"/>
      <c r="L70" s="50"/>
      <c r="M70" s="50"/>
      <c r="N70" s="362"/>
      <c r="O70" s="50"/>
      <c r="P70" s="50"/>
      <c r="Q70" s="50"/>
      <c r="R70" s="50"/>
      <c r="S70" s="50"/>
      <c r="T70" s="50"/>
      <c r="U70" s="50"/>
      <c r="V70" s="50"/>
      <c r="W70" s="50"/>
      <c r="X70" s="61"/>
    </row>
    <row r="71" spans="1:24" ht="24.95" customHeight="1">
      <c r="A71" s="437"/>
      <c r="B71" s="437"/>
      <c r="C71" s="437"/>
      <c r="D71" s="437"/>
      <c r="E71" s="437"/>
      <c r="F71" s="437"/>
      <c r="G71" s="437"/>
      <c r="H71" s="437"/>
      <c r="I71" s="437"/>
      <c r="J71" s="437"/>
      <c r="K71" s="437"/>
      <c r="L71" s="437"/>
      <c r="M71" s="437"/>
      <c r="N71" s="437"/>
      <c r="O71" s="437"/>
      <c r="P71" s="437"/>
      <c r="Q71" s="437"/>
      <c r="R71" s="437"/>
      <c r="S71" s="437"/>
      <c r="T71" s="437"/>
      <c r="U71" s="437"/>
      <c r="W71" s="7"/>
      <c r="X71" s="61"/>
    </row>
    <row r="72" spans="1:24" ht="24.95" customHeight="1">
      <c r="A72" s="185"/>
      <c r="B72" s="185"/>
      <c r="C72" s="185"/>
      <c r="D72" s="185"/>
      <c r="E72" s="185"/>
      <c r="F72" s="186"/>
      <c r="G72" s="185"/>
      <c r="H72" s="185"/>
      <c r="I72" s="185"/>
      <c r="J72" s="430" t="s">
        <v>1</v>
      </c>
      <c r="K72" s="431"/>
      <c r="L72" s="432"/>
      <c r="M72" s="430" t="s">
        <v>2</v>
      </c>
      <c r="N72" s="431"/>
      <c r="O72" s="432"/>
      <c r="P72" s="430" t="s">
        <v>55</v>
      </c>
      <c r="Q72" s="431"/>
      <c r="R72" s="432"/>
      <c r="S72" s="433" t="s">
        <v>3</v>
      </c>
      <c r="T72" s="434"/>
      <c r="U72" s="435"/>
      <c r="V72" s="187"/>
      <c r="W72" s="376"/>
      <c r="X72" s="61"/>
    </row>
    <row r="73" spans="1:24" ht="20.100000000000001" customHeight="1">
      <c r="A73" s="181" t="s">
        <v>4</v>
      </c>
      <c r="B73" s="181" t="s">
        <v>5</v>
      </c>
      <c r="C73" s="376" t="s">
        <v>38</v>
      </c>
      <c r="D73" s="376" t="s">
        <v>361</v>
      </c>
      <c r="E73" s="182" t="s">
        <v>6</v>
      </c>
      <c r="F73" s="179" t="s">
        <v>6</v>
      </c>
      <c r="G73" s="182" t="s">
        <v>7</v>
      </c>
      <c r="H73" s="245" t="s">
        <v>317</v>
      </c>
      <c r="I73" s="245" t="s">
        <v>320</v>
      </c>
      <c r="J73" s="379" t="s">
        <v>317</v>
      </c>
      <c r="K73" s="379" t="s">
        <v>320</v>
      </c>
      <c r="L73" s="245">
        <v>9</v>
      </c>
      <c r="M73" s="379" t="s">
        <v>317</v>
      </c>
      <c r="N73" s="379" t="s">
        <v>320</v>
      </c>
      <c r="O73" s="245">
        <v>115</v>
      </c>
      <c r="P73" s="379" t="s">
        <v>317</v>
      </c>
      <c r="Q73" s="379" t="s">
        <v>320</v>
      </c>
      <c r="R73" s="182" t="s">
        <v>10</v>
      </c>
      <c r="S73" s="182" t="s">
        <v>11</v>
      </c>
      <c r="T73" s="182" t="s">
        <v>12</v>
      </c>
      <c r="U73" s="180" t="s">
        <v>13</v>
      </c>
      <c r="V73" s="187"/>
      <c r="W73" s="376" t="s">
        <v>193</v>
      </c>
      <c r="X73" s="61"/>
    </row>
    <row r="74" spans="1:24" ht="20.100000000000001" customHeight="1">
      <c r="A74" s="158" t="s">
        <v>56</v>
      </c>
      <c r="B74" s="158"/>
      <c r="C74" s="158"/>
      <c r="D74" s="158"/>
      <c r="E74" s="158"/>
      <c r="F74" s="159"/>
      <c r="G74" s="158"/>
      <c r="H74" s="158"/>
      <c r="I74" s="158"/>
      <c r="J74" s="158"/>
      <c r="K74" s="364"/>
      <c r="L74" s="158"/>
      <c r="M74" s="158"/>
      <c r="N74" s="364"/>
      <c r="O74" s="158"/>
      <c r="P74" s="158"/>
      <c r="Q74" s="158"/>
      <c r="R74" s="158"/>
      <c r="S74" s="158"/>
      <c r="T74" s="158"/>
      <c r="U74" s="158"/>
      <c r="V74" s="158"/>
      <c r="W74" s="158"/>
      <c r="X74" s="61"/>
    </row>
    <row r="75" spans="1:24" ht="20.100000000000001" customHeight="1">
      <c r="A75" s="51">
        <v>202</v>
      </c>
      <c r="B75" s="51" t="s">
        <v>107</v>
      </c>
      <c r="C75" s="51" t="s">
        <v>106</v>
      </c>
      <c r="D75" s="51" t="s">
        <v>396</v>
      </c>
      <c r="E75" s="160">
        <v>186</v>
      </c>
      <c r="F75" s="161">
        <v>186</v>
      </c>
      <c r="G75" s="160">
        <v>108</v>
      </c>
      <c r="H75" s="160">
        <v>108</v>
      </c>
      <c r="I75" s="160">
        <v>0</v>
      </c>
      <c r="J75" s="160">
        <v>30</v>
      </c>
      <c r="K75" s="370">
        <v>0</v>
      </c>
      <c r="L75" s="160">
        <v>30</v>
      </c>
      <c r="M75" s="160">
        <v>78</v>
      </c>
      <c r="N75" s="370">
        <v>0</v>
      </c>
      <c r="O75" s="160">
        <v>78</v>
      </c>
      <c r="P75" s="160">
        <v>0</v>
      </c>
      <c r="Q75" s="160">
        <v>0</v>
      </c>
      <c r="R75" s="160">
        <v>0</v>
      </c>
      <c r="S75" s="160">
        <v>0</v>
      </c>
      <c r="T75" s="160">
        <v>78</v>
      </c>
      <c r="U75" s="162">
        <v>0</v>
      </c>
      <c r="V75" s="51" t="s">
        <v>200</v>
      </c>
      <c r="W75" s="52">
        <v>3</v>
      </c>
      <c r="X75" s="61" t="s">
        <v>308</v>
      </c>
    </row>
    <row r="76" spans="1:24" ht="20.100000000000001" customHeight="1">
      <c r="A76" s="51">
        <v>204</v>
      </c>
      <c r="B76" s="51" t="s">
        <v>108</v>
      </c>
      <c r="C76" s="51" t="s">
        <v>106</v>
      </c>
      <c r="D76" s="51" t="s">
        <v>397</v>
      </c>
      <c r="E76" s="160">
        <v>108</v>
      </c>
      <c r="F76" s="161">
        <v>108</v>
      </c>
      <c r="G76" s="160">
        <v>113</v>
      </c>
      <c r="H76" s="160">
        <v>113</v>
      </c>
      <c r="I76" s="160">
        <v>0</v>
      </c>
      <c r="J76" s="160">
        <v>32</v>
      </c>
      <c r="K76" s="370">
        <v>0</v>
      </c>
      <c r="L76" s="160">
        <v>32</v>
      </c>
      <c r="M76" s="160">
        <v>81</v>
      </c>
      <c r="N76" s="370">
        <v>0</v>
      </c>
      <c r="O76" s="160">
        <v>81</v>
      </c>
      <c r="P76" s="160">
        <v>0</v>
      </c>
      <c r="Q76" s="160">
        <v>0</v>
      </c>
      <c r="R76" s="160">
        <v>0</v>
      </c>
      <c r="S76" s="160">
        <v>5</v>
      </c>
      <c r="T76" s="160">
        <v>0</v>
      </c>
      <c r="U76" s="162">
        <v>4.629629629629628</v>
      </c>
      <c r="V76" s="51" t="s">
        <v>200</v>
      </c>
      <c r="W76" s="52">
        <v>3</v>
      </c>
      <c r="X76" s="61" t="s">
        <v>308</v>
      </c>
    </row>
    <row r="77" spans="1:24" ht="24.95" customHeight="1">
      <c r="A77" s="51">
        <v>206</v>
      </c>
      <c r="B77" s="51" t="s">
        <v>109</v>
      </c>
      <c r="C77" s="51" t="s">
        <v>106</v>
      </c>
      <c r="D77" s="51" t="s">
        <v>398</v>
      </c>
      <c r="E77" s="160">
        <v>64</v>
      </c>
      <c r="F77" s="161">
        <v>64</v>
      </c>
      <c r="G77" s="160">
        <v>107</v>
      </c>
      <c r="H77" s="160">
        <v>107</v>
      </c>
      <c r="I77" s="160">
        <v>0</v>
      </c>
      <c r="J77" s="160">
        <v>36</v>
      </c>
      <c r="K77" s="370">
        <v>0</v>
      </c>
      <c r="L77" s="160">
        <v>36</v>
      </c>
      <c r="M77" s="160">
        <v>70</v>
      </c>
      <c r="N77" s="370">
        <v>0</v>
      </c>
      <c r="O77" s="160">
        <v>70</v>
      </c>
      <c r="P77" s="160">
        <v>1</v>
      </c>
      <c r="Q77" s="160">
        <v>0</v>
      </c>
      <c r="R77" s="160">
        <v>1</v>
      </c>
      <c r="S77" s="160">
        <v>43</v>
      </c>
      <c r="T77" s="160">
        <v>0</v>
      </c>
      <c r="U77" s="162">
        <v>67.1875</v>
      </c>
      <c r="V77" s="51" t="s">
        <v>200</v>
      </c>
      <c r="W77" s="52">
        <v>3</v>
      </c>
      <c r="X77" s="61" t="s">
        <v>308</v>
      </c>
    </row>
    <row r="78" spans="1:24" ht="20.100000000000001" customHeight="1">
      <c r="A78" s="51">
        <v>207</v>
      </c>
      <c r="B78" s="51" t="s">
        <v>110</v>
      </c>
      <c r="C78" s="51" t="s">
        <v>106</v>
      </c>
      <c r="D78" s="51" t="s">
        <v>399</v>
      </c>
      <c r="E78" s="160">
        <v>230</v>
      </c>
      <c r="F78" s="161">
        <v>230</v>
      </c>
      <c r="G78" s="160">
        <v>305</v>
      </c>
      <c r="H78" s="160">
        <v>305</v>
      </c>
      <c r="I78" s="160">
        <v>0</v>
      </c>
      <c r="J78" s="160">
        <v>49</v>
      </c>
      <c r="K78" s="370">
        <v>0</v>
      </c>
      <c r="L78" s="160">
        <v>49</v>
      </c>
      <c r="M78" s="160">
        <v>256</v>
      </c>
      <c r="N78" s="370">
        <v>0</v>
      </c>
      <c r="O78" s="160">
        <v>256</v>
      </c>
      <c r="P78" s="160">
        <v>0</v>
      </c>
      <c r="Q78" s="160">
        <v>0</v>
      </c>
      <c r="R78" s="160">
        <v>0</v>
      </c>
      <c r="S78" s="160">
        <v>75</v>
      </c>
      <c r="T78" s="160">
        <v>0</v>
      </c>
      <c r="U78" s="162">
        <v>32.6086956521739</v>
      </c>
      <c r="V78" s="51" t="s">
        <v>200</v>
      </c>
      <c r="W78" s="52">
        <v>3</v>
      </c>
      <c r="X78" s="61" t="s">
        <v>308</v>
      </c>
    </row>
    <row r="79" spans="1:24" ht="24.95" customHeight="1">
      <c r="A79" s="51">
        <v>208</v>
      </c>
      <c r="B79" s="51" t="s">
        <v>111</v>
      </c>
      <c r="C79" s="51" t="s">
        <v>106</v>
      </c>
      <c r="D79" s="51" t="s">
        <v>400</v>
      </c>
      <c r="E79" s="160">
        <v>100</v>
      </c>
      <c r="F79" s="161">
        <v>100</v>
      </c>
      <c r="G79" s="160">
        <v>106</v>
      </c>
      <c r="H79" s="160">
        <v>106</v>
      </c>
      <c r="I79" s="160">
        <v>0</v>
      </c>
      <c r="J79" s="160">
        <v>28</v>
      </c>
      <c r="K79" s="370">
        <v>0</v>
      </c>
      <c r="L79" s="160">
        <v>28</v>
      </c>
      <c r="M79" s="160">
        <v>78</v>
      </c>
      <c r="N79" s="370">
        <v>0</v>
      </c>
      <c r="O79" s="160">
        <v>78</v>
      </c>
      <c r="P79" s="160">
        <v>0</v>
      </c>
      <c r="Q79" s="160">
        <v>0</v>
      </c>
      <c r="R79" s="160">
        <v>0</v>
      </c>
      <c r="S79" s="160">
        <v>6</v>
      </c>
      <c r="T79" s="160">
        <v>0</v>
      </c>
      <c r="U79" s="162">
        <v>6.0000000000000053</v>
      </c>
      <c r="V79" s="51" t="s">
        <v>200</v>
      </c>
      <c r="W79" s="52">
        <v>3</v>
      </c>
      <c r="X79" s="61" t="s">
        <v>308</v>
      </c>
    </row>
    <row r="80" spans="1:24" ht="24.95" customHeight="1">
      <c r="A80" s="51">
        <v>209</v>
      </c>
      <c r="B80" s="51" t="s">
        <v>112</v>
      </c>
      <c r="C80" s="51" t="s">
        <v>106</v>
      </c>
      <c r="D80" s="51" t="s">
        <v>401</v>
      </c>
      <c r="E80" s="160">
        <v>100</v>
      </c>
      <c r="F80" s="161">
        <v>100</v>
      </c>
      <c r="G80" s="160">
        <v>144</v>
      </c>
      <c r="H80" s="160">
        <v>2</v>
      </c>
      <c r="I80" s="160">
        <v>142</v>
      </c>
      <c r="J80" s="160">
        <v>0</v>
      </c>
      <c r="K80" s="370">
        <v>71</v>
      </c>
      <c r="L80" s="160">
        <v>71</v>
      </c>
      <c r="M80" s="160">
        <v>2</v>
      </c>
      <c r="N80" s="370">
        <v>71</v>
      </c>
      <c r="O80" s="160">
        <v>73</v>
      </c>
      <c r="P80" s="160">
        <v>0</v>
      </c>
      <c r="Q80" s="160">
        <v>0</v>
      </c>
      <c r="R80" s="160">
        <v>0</v>
      </c>
      <c r="S80" s="160">
        <v>44</v>
      </c>
      <c r="T80" s="160">
        <v>0</v>
      </c>
      <c r="U80" s="162">
        <v>43.999999999999993</v>
      </c>
      <c r="V80" s="51" t="s">
        <v>199</v>
      </c>
      <c r="W80" s="52">
        <v>2</v>
      </c>
      <c r="X80" s="61" t="s">
        <v>308</v>
      </c>
    </row>
    <row r="81" spans="1:24" ht="20.100000000000001" customHeight="1">
      <c r="A81" s="51">
        <v>235</v>
      </c>
      <c r="B81" s="51" t="s">
        <v>122</v>
      </c>
      <c r="C81" s="51" t="s">
        <v>106</v>
      </c>
      <c r="D81" s="51" t="s">
        <v>401</v>
      </c>
      <c r="E81" s="160">
        <v>2524</v>
      </c>
      <c r="F81" s="161">
        <v>2524</v>
      </c>
      <c r="G81" s="160">
        <v>2663</v>
      </c>
      <c r="H81" s="160">
        <v>2663</v>
      </c>
      <c r="I81" s="160">
        <v>0</v>
      </c>
      <c r="J81" s="160">
        <v>697</v>
      </c>
      <c r="K81" s="370">
        <v>0</v>
      </c>
      <c r="L81" s="160">
        <v>697</v>
      </c>
      <c r="M81" s="160">
        <v>1958</v>
      </c>
      <c r="N81" s="370">
        <v>0</v>
      </c>
      <c r="O81" s="160">
        <v>1958</v>
      </c>
      <c r="P81" s="160">
        <v>8</v>
      </c>
      <c r="Q81" s="160">
        <v>0</v>
      </c>
      <c r="R81" s="160">
        <v>8</v>
      </c>
      <c r="S81" s="160">
        <v>139</v>
      </c>
      <c r="T81" s="160">
        <v>0</v>
      </c>
      <c r="U81" s="162">
        <v>5.5071315372424712</v>
      </c>
      <c r="V81" s="51" t="s">
        <v>200</v>
      </c>
      <c r="W81" s="52">
        <v>3</v>
      </c>
      <c r="X81" s="61" t="s">
        <v>305</v>
      </c>
    </row>
    <row r="82" spans="1:24" ht="20.100000000000001" customHeight="1">
      <c r="A82" s="436" t="s">
        <v>10</v>
      </c>
      <c r="B82" s="436"/>
      <c r="C82" s="377"/>
      <c r="D82" s="377"/>
      <c r="E82" s="163">
        <v>3312</v>
      </c>
      <c r="F82" s="164">
        <v>3312</v>
      </c>
      <c r="G82" s="163">
        <v>3546</v>
      </c>
      <c r="H82" s="163">
        <v>3404</v>
      </c>
      <c r="I82" s="163">
        <v>142</v>
      </c>
      <c r="J82" s="163">
        <v>872</v>
      </c>
      <c r="K82" s="371">
        <v>71</v>
      </c>
      <c r="L82" s="163">
        <v>943</v>
      </c>
      <c r="M82" s="163">
        <v>2523</v>
      </c>
      <c r="N82" s="371">
        <v>71</v>
      </c>
      <c r="O82" s="163">
        <v>2594</v>
      </c>
      <c r="P82" s="163">
        <v>9</v>
      </c>
      <c r="Q82" s="163">
        <v>0</v>
      </c>
      <c r="R82" s="163">
        <v>9</v>
      </c>
      <c r="S82" s="163">
        <v>312</v>
      </c>
      <c r="T82" s="163">
        <v>78</v>
      </c>
      <c r="U82" s="162">
        <v>7.0652173913043459</v>
      </c>
      <c r="V82" s="51"/>
      <c r="W82" s="52"/>
      <c r="X82" s="61"/>
    </row>
    <row r="83" spans="1:24" ht="20.100000000000001" customHeight="1">
      <c r="A83" s="166" t="s">
        <v>20</v>
      </c>
      <c r="B83" s="166"/>
      <c r="C83" s="166"/>
      <c r="D83" s="166"/>
      <c r="E83" s="166"/>
      <c r="F83" s="167"/>
      <c r="G83" s="166"/>
      <c r="H83" s="166"/>
      <c r="I83" s="166"/>
      <c r="J83" s="166"/>
      <c r="K83" s="372"/>
      <c r="L83" s="166"/>
      <c r="M83" s="166"/>
      <c r="N83" s="372"/>
      <c r="O83" s="166"/>
      <c r="P83" s="166"/>
      <c r="Q83" s="166"/>
      <c r="R83" s="166"/>
      <c r="S83" s="166"/>
      <c r="T83" s="166"/>
      <c r="U83" s="166"/>
      <c r="V83" s="166"/>
      <c r="W83" s="166"/>
      <c r="X83" s="61"/>
    </row>
    <row r="84" spans="1:24" ht="24.95" customHeight="1">
      <c r="A84" s="51">
        <v>215</v>
      </c>
      <c r="B84" s="51" t="s">
        <v>113</v>
      </c>
      <c r="C84" s="51" t="s">
        <v>106</v>
      </c>
      <c r="D84" s="51" t="s">
        <v>402</v>
      </c>
      <c r="E84" s="160">
        <v>568</v>
      </c>
      <c r="F84" s="161">
        <v>568</v>
      </c>
      <c r="G84" s="160">
        <v>799</v>
      </c>
      <c r="H84" s="160">
        <v>798</v>
      </c>
      <c r="I84" s="160">
        <v>1</v>
      </c>
      <c r="J84" s="160">
        <v>239</v>
      </c>
      <c r="K84" s="370">
        <v>0</v>
      </c>
      <c r="L84" s="160">
        <v>239</v>
      </c>
      <c r="M84" s="160">
        <v>557</v>
      </c>
      <c r="N84" s="370">
        <v>1</v>
      </c>
      <c r="O84" s="160">
        <v>558</v>
      </c>
      <c r="P84" s="160">
        <v>2</v>
      </c>
      <c r="Q84" s="160">
        <v>0</v>
      </c>
      <c r="R84" s="160">
        <v>2</v>
      </c>
      <c r="S84" s="160">
        <v>231</v>
      </c>
      <c r="T84" s="160">
        <v>0</v>
      </c>
      <c r="U84" s="162">
        <v>40.669014084507047</v>
      </c>
      <c r="V84" s="51" t="s">
        <v>200</v>
      </c>
      <c r="W84" s="52">
        <v>3</v>
      </c>
      <c r="X84" s="61" t="s">
        <v>478</v>
      </c>
    </row>
    <row r="85" spans="1:24" ht="24.95" customHeight="1">
      <c r="A85" s="51">
        <v>217</v>
      </c>
      <c r="B85" s="51" t="s">
        <v>114</v>
      </c>
      <c r="C85" s="51" t="s">
        <v>106</v>
      </c>
      <c r="D85" s="51" t="s">
        <v>403</v>
      </c>
      <c r="E85" s="160">
        <v>776</v>
      </c>
      <c r="F85" s="161">
        <v>776</v>
      </c>
      <c r="G85" s="160">
        <v>752</v>
      </c>
      <c r="H85" s="160">
        <v>751</v>
      </c>
      <c r="I85" s="160">
        <v>1</v>
      </c>
      <c r="J85" s="160">
        <v>172</v>
      </c>
      <c r="K85" s="370">
        <v>0</v>
      </c>
      <c r="L85" s="160">
        <v>172</v>
      </c>
      <c r="M85" s="160">
        <v>563</v>
      </c>
      <c r="N85" s="370">
        <v>1</v>
      </c>
      <c r="O85" s="160">
        <v>564</v>
      </c>
      <c r="P85" s="160">
        <v>16</v>
      </c>
      <c r="Q85" s="160">
        <v>0</v>
      </c>
      <c r="R85" s="160">
        <v>16</v>
      </c>
      <c r="S85" s="160">
        <v>0</v>
      </c>
      <c r="T85" s="160">
        <v>24</v>
      </c>
      <c r="U85" s="162">
        <v>0</v>
      </c>
      <c r="V85" s="51" t="s">
        <v>200</v>
      </c>
      <c r="W85" s="52">
        <v>3</v>
      </c>
      <c r="X85" s="61" t="s">
        <v>478</v>
      </c>
    </row>
    <row r="86" spans="1:24" ht="24.95" customHeight="1">
      <c r="A86" s="51">
        <v>219</v>
      </c>
      <c r="B86" s="51" t="s">
        <v>115</v>
      </c>
      <c r="C86" s="51" t="s">
        <v>106</v>
      </c>
      <c r="D86" s="51" t="s">
        <v>404</v>
      </c>
      <c r="E86" s="160">
        <v>84</v>
      </c>
      <c r="F86" s="161">
        <v>84</v>
      </c>
      <c r="G86" s="160">
        <v>96</v>
      </c>
      <c r="H86" s="160">
        <v>96</v>
      </c>
      <c r="I86" s="160">
        <v>0</v>
      </c>
      <c r="J86" s="160">
        <v>25</v>
      </c>
      <c r="K86" s="370">
        <v>0</v>
      </c>
      <c r="L86" s="160">
        <v>25</v>
      </c>
      <c r="M86" s="160">
        <v>71</v>
      </c>
      <c r="N86" s="370">
        <v>0</v>
      </c>
      <c r="O86" s="160">
        <v>71</v>
      </c>
      <c r="P86" s="160">
        <v>0</v>
      </c>
      <c r="Q86" s="160">
        <v>0</v>
      </c>
      <c r="R86" s="160">
        <v>0</v>
      </c>
      <c r="S86" s="160">
        <v>12</v>
      </c>
      <c r="T86" s="160">
        <v>0</v>
      </c>
      <c r="U86" s="162">
        <v>14.285714285714279</v>
      </c>
      <c r="V86" s="51" t="s">
        <v>200</v>
      </c>
      <c r="W86" s="52">
        <v>3</v>
      </c>
      <c r="X86" s="61" t="s">
        <v>308</v>
      </c>
    </row>
    <row r="87" spans="1:24" ht="24.95" customHeight="1">
      <c r="A87" s="51">
        <v>221</v>
      </c>
      <c r="B87" s="51" t="s">
        <v>590</v>
      </c>
      <c r="C87" s="51" t="s">
        <v>106</v>
      </c>
      <c r="D87" s="51" t="s">
        <v>405</v>
      </c>
      <c r="E87" s="160">
        <v>88</v>
      </c>
      <c r="F87" s="161">
        <v>88</v>
      </c>
      <c r="G87" s="160">
        <v>100</v>
      </c>
      <c r="H87" s="160">
        <v>100</v>
      </c>
      <c r="I87" s="160">
        <v>0</v>
      </c>
      <c r="J87" s="160">
        <v>41</v>
      </c>
      <c r="K87" s="370">
        <v>0</v>
      </c>
      <c r="L87" s="160">
        <v>41</v>
      </c>
      <c r="M87" s="160">
        <v>59</v>
      </c>
      <c r="N87" s="370">
        <v>0</v>
      </c>
      <c r="O87" s="160">
        <v>59</v>
      </c>
      <c r="P87" s="160">
        <v>0</v>
      </c>
      <c r="Q87" s="160">
        <v>0</v>
      </c>
      <c r="R87" s="160">
        <v>0</v>
      </c>
      <c r="S87" s="160">
        <v>12</v>
      </c>
      <c r="T87" s="160">
        <v>0</v>
      </c>
      <c r="U87" s="162">
        <v>13.636363636363647</v>
      </c>
      <c r="V87" s="51" t="s">
        <v>200</v>
      </c>
      <c r="W87" s="52">
        <v>3</v>
      </c>
      <c r="X87" s="61" t="s">
        <v>308</v>
      </c>
    </row>
    <row r="88" spans="1:24" ht="24.95" customHeight="1">
      <c r="A88" s="51">
        <v>222</v>
      </c>
      <c r="B88" s="51" t="s">
        <v>116</v>
      </c>
      <c r="C88" s="51" t="s">
        <v>106</v>
      </c>
      <c r="D88" s="51" t="s">
        <v>406</v>
      </c>
      <c r="E88" s="160">
        <v>274</v>
      </c>
      <c r="F88" s="161">
        <v>274</v>
      </c>
      <c r="G88" s="160">
        <v>376</v>
      </c>
      <c r="H88" s="160">
        <v>367</v>
      </c>
      <c r="I88" s="160">
        <v>9</v>
      </c>
      <c r="J88" s="160">
        <v>224</v>
      </c>
      <c r="K88" s="370">
        <v>5</v>
      </c>
      <c r="L88" s="160">
        <v>229</v>
      </c>
      <c r="M88" s="160">
        <v>125</v>
      </c>
      <c r="N88" s="370">
        <v>3</v>
      </c>
      <c r="O88" s="160">
        <v>128</v>
      </c>
      <c r="P88" s="160">
        <v>18</v>
      </c>
      <c r="Q88" s="160">
        <v>1</v>
      </c>
      <c r="R88" s="160">
        <v>19</v>
      </c>
      <c r="S88" s="160">
        <v>102</v>
      </c>
      <c r="T88" s="160">
        <v>0</v>
      </c>
      <c r="U88" s="162">
        <v>37.226277372262786</v>
      </c>
      <c r="V88" s="51" t="s">
        <v>200</v>
      </c>
      <c r="W88" s="52">
        <v>3</v>
      </c>
      <c r="X88" s="61" t="s">
        <v>308</v>
      </c>
    </row>
    <row r="89" spans="1:24" ht="24.95" customHeight="1">
      <c r="A89" s="436" t="s">
        <v>10</v>
      </c>
      <c r="B89" s="436"/>
      <c r="C89" s="377"/>
      <c r="D89" s="377"/>
      <c r="E89" s="163">
        <v>1790</v>
      </c>
      <c r="F89" s="164">
        <v>1790</v>
      </c>
      <c r="G89" s="163">
        <v>2123</v>
      </c>
      <c r="H89" s="163">
        <v>2112</v>
      </c>
      <c r="I89" s="163">
        <v>11</v>
      </c>
      <c r="J89" s="163">
        <v>701</v>
      </c>
      <c r="K89" s="371">
        <v>5</v>
      </c>
      <c r="L89" s="163">
        <v>706</v>
      </c>
      <c r="M89" s="163">
        <v>1375</v>
      </c>
      <c r="N89" s="371">
        <v>5</v>
      </c>
      <c r="O89" s="163">
        <v>1380</v>
      </c>
      <c r="P89" s="163">
        <v>36</v>
      </c>
      <c r="Q89" s="163">
        <v>1</v>
      </c>
      <c r="R89" s="163">
        <v>37</v>
      </c>
      <c r="S89" s="163">
        <v>357</v>
      </c>
      <c r="T89" s="163">
        <v>24</v>
      </c>
      <c r="U89" s="162">
        <v>18.603351955307268</v>
      </c>
      <c r="V89" s="51"/>
      <c r="W89" s="52"/>
      <c r="X89" s="61"/>
    </row>
    <row r="90" spans="1:24" ht="24.95" customHeight="1">
      <c r="A90" s="166" t="s">
        <v>57</v>
      </c>
      <c r="B90" s="166"/>
      <c r="C90" s="166"/>
      <c r="D90" s="166"/>
      <c r="E90" s="166"/>
      <c r="F90" s="167"/>
      <c r="G90" s="166"/>
      <c r="H90" s="166"/>
      <c r="I90" s="166"/>
      <c r="J90" s="166"/>
      <c r="K90" s="372"/>
      <c r="L90" s="166"/>
      <c r="M90" s="166"/>
      <c r="N90" s="372"/>
      <c r="O90" s="166"/>
      <c r="P90" s="166"/>
      <c r="Q90" s="166"/>
      <c r="R90" s="166"/>
      <c r="S90" s="166"/>
      <c r="T90" s="166"/>
      <c r="U90" s="166"/>
      <c r="V90" s="166"/>
      <c r="W90" s="166"/>
      <c r="X90" s="61"/>
    </row>
    <row r="91" spans="1:24" ht="20.100000000000001" customHeight="1">
      <c r="A91" s="51">
        <v>225</v>
      </c>
      <c r="B91" s="51" t="s">
        <v>117</v>
      </c>
      <c r="C91" s="51" t="s">
        <v>106</v>
      </c>
      <c r="D91" s="51" t="s">
        <v>407</v>
      </c>
      <c r="E91" s="160">
        <v>1257</v>
      </c>
      <c r="F91" s="161">
        <v>1257</v>
      </c>
      <c r="G91" s="160">
        <v>2296</v>
      </c>
      <c r="H91" s="160">
        <v>2292</v>
      </c>
      <c r="I91" s="160">
        <v>4</v>
      </c>
      <c r="J91" s="160">
        <v>647</v>
      </c>
      <c r="K91" s="370">
        <v>3</v>
      </c>
      <c r="L91" s="160">
        <v>650</v>
      </c>
      <c r="M91" s="160">
        <v>1628</v>
      </c>
      <c r="N91" s="370">
        <v>1</v>
      </c>
      <c r="O91" s="160">
        <v>1629</v>
      </c>
      <c r="P91" s="160">
        <v>17</v>
      </c>
      <c r="Q91" s="160">
        <v>0</v>
      </c>
      <c r="R91" s="160">
        <v>17</v>
      </c>
      <c r="S91" s="160">
        <v>1039</v>
      </c>
      <c r="T91" s="160">
        <v>0</v>
      </c>
      <c r="U91" s="162">
        <v>82.657120127287186</v>
      </c>
      <c r="V91" s="51" t="s">
        <v>200</v>
      </c>
      <c r="W91" s="52">
        <v>3</v>
      </c>
      <c r="X91" s="61" t="s">
        <v>477</v>
      </c>
    </row>
    <row r="92" spans="1:24" ht="20.100000000000001" customHeight="1">
      <c r="A92" s="51">
        <v>226</v>
      </c>
      <c r="B92" s="51" t="s">
        <v>118</v>
      </c>
      <c r="C92" s="51" t="s">
        <v>106</v>
      </c>
      <c r="D92" s="51" t="s">
        <v>408</v>
      </c>
      <c r="E92" s="160">
        <v>2046</v>
      </c>
      <c r="F92" s="161">
        <v>2046</v>
      </c>
      <c r="G92" s="160">
        <v>4148</v>
      </c>
      <c r="H92" s="160">
        <v>4146</v>
      </c>
      <c r="I92" s="160">
        <v>2</v>
      </c>
      <c r="J92" s="160">
        <v>1011</v>
      </c>
      <c r="K92" s="370">
        <v>1</v>
      </c>
      <c r="L92" s="160">
        <v>1012</v>
      </c>
      <c r="M92" s="160">
        <v>3122</v>
      </c>
      <c r="N92" s="370">
        <v>1</v>
      </c>
      <c r="O92" s="160">
        <v>3123</v>
      </c>
      <c r="P92" s="160">
        <v>13</v>
      </c>
      <c r="Q92" s="160">
        <v>0</v>
      </c>
      <c r="R92" s="160">
        <v>13</v>
      </c>
      <c r="S92" s="160">
        <v>2102</v>
      </c>
      <c r="T92" s="160">
        <v>0</v>
      </c>
      <c r="U92" s="162">
        <v>102.73704789833822</v>
      </c>
      <c r="V92" s="51" t="s">
        <v>200</v>
      </c>
      <c r="W92" s="52">
        <v>3</v>
      </c>
      <c r="X92" s="61" t="s">
        <v>305</v>
      </c>
    </row>
    <row r="93" spans="1:24" ht="20.100000000000001" customHeight="1">
      <c r="A93" s="51">
        <v>227</v>
      </c>
      <c r="B93" s="51" t="s">
        <v>119</v>
      </c>
      <c r="C93" s="51" t="s">
        <v>106</v>
      </c>
      <c r="D93" s="51" t="s">
        <v>409</v>
      </c>
      <c r="E93" s="160">
        <v>821</v>
      </c>
      <c r="F93" s="161">
        <v>821</v>
      </c>
      <c r="G93" s="160">
        <v>913</v>
      </c>
      <c r="H93" s="160">
        <v>913</v>
      </c>
      <c r="I93" s="160">
        <v>0</v>
      </c>
      <c r="J93" s="160">
        <v>245</v>
      </c>
      <c r="K93" s="370">
        <v>0</v>
      </c>
      <c r="L93" s="160">
        <v>245</v>
      </c>
      <c r="M93" s="160">
        <v>668</v>
      </c>
      <c r="N93" s="370">
        <v>0</v>
      </c>
      <c r="O93" s="160">
        <v>668</v>
      </c>
      <c r="P93" s="160">
        <v>0</v>
      </c>
      <c r="Q93" s="160">
        <v>0</v>
      </c>
      <c r="R93" s="160">
        <v>0</v>
      </c>
      <c r="S93" s="160">
        <v>92</v>
      </c>
      <c r="T93" s="160">
        <v>0</v>
      </c>
      <c r="U93" s="162">
        <v>11.205846528623621</v>
      </c>
      <c r="V93" s="51" t="s">
        <v>200</v>
      </c>
      <c r="W93" s="52">
        <v>3</v>
      </c>
      <c r="X93" s="61" t="s">
        <v>478</v>
      </c>
    </row>
    <row r="94" spans="1:24" ht="20.100000000000001" customHeight="1">
      <c r="A94" s="51">
        <v>228</v>
      </c>
      <c r="B94" s="51" t="s">
        <v>120</v>
      </c>
      <c r="C94" s="51" t="s">
        <v>106</v>
      </c>
      <c r="D94" s="51" t="s">
        <v>410</v>
      </c>
      <c r="E94" s="160">
        <v>315</v>
      </c>
      <c r="F94" s="161">
        <v>315</v>
      </c>
      <c r="G94" s="160">
        <v>517</v>
      </c>
      <c r="H94" s="160">
        <v>489</v>
      </c>
      <c r="I94" s="160">
        <v>28</v>
      </c>
      <c r="J94" s="160">
        <v>260</v>
      </c>
      <c r="K94" s="370">
        <v>14</v>
      </c>
      <c r="L94" s="160">
        <v>274</v>
      </c>
      <c r="M94" s="160">
        <v>225</v>
      </c>
      <c r="N94" s="370">
        <v>14</v>
      </c>
      <c r="O94" s="160">
        <v>239</v>
      </c>
      <c r="P94" s="160">
        <v>4</v>
      </c>
      <c r="Q94" s="160">
        <v>0</v>
      </c>
      <c r="R94" s="160">
        <v>4</v>
      </c>
      <c r="S94" s="160">
        <v>202</v>
      </c>
      <c r="T94" s="160">
        <v>0</v>
      </c>
      <c r="U94" s="162">
        <v>64.126984126984127</v>
      </c>
      <c r="V94" s="51" t="s">
        <v>200</v>
      </c>
      <c r="W94" s="52">
        <v>3</v>
      </c>
      <c r="X94" s="61" t="s">
        <v>308</v>
      </c>
    </row>
    <row r="95" spans="1:24" ht="24.95" customHeight="1">
      <c r="A95" s="51">
        <v>233</v>
      </c>
      <c r="B95" s="51" t="s">
        <v>121</v>
      </c>
      <c r="C95" s="51" t="s">
        <v>106</v>
      </c>
      <c r="D95" s="51" t="s">
        <v>411</v>
      </c>
      <c r="E95" s="160">
        <v>1078</v>
      </c>
      <c r="F95" s="161">
        <v>1078</v>
      </c>
      <c r="G95" s="160">
        <v>953</v>
      </c>
      <c r="H95" s="160">
        <v>953</v>
      </c>
      <c r="I95" s="160">
        <v>0</v>
      </c>
      <c r="J95" s="160">
        <v>333</v>
      </c>
      <c r="K95" s="370">
        <v>0</v>
      </c>
      <c r="L95" s="160">
        <v>333</v>
      </c>
      <c r="M95" s="160">
        <v>617</v>
      </c>
      <c r="N95" s="370">
        <v>0</v>
      </c>
      <c r="O95" s="160">
        <v>617</v>
      </c>
      <c r="P95" s="160">
        <v>3</v>
      </c>
      <c r="Q95" s="160">
        <v>0</v>
      </c>
      <c r="R95" s="160">
        <v>3</v>
      </c>
      <c r="S95" s="160">
        <v>0</v>
      </c>
      <c r="T95" s="160">
        <v>125</v>
      </c>
      <c r="U95" s="162">
        <v>0</v>
      </c>
      <c r="V95" s="51" t="s">
        <v>200</v>
      </c>
      <c r="W95" s="52">
        <v>3</v>
      </c>
      <c r="X95" s="61" t="s">
        <v>477</v>
      </c>
    </row>
    <row r="96" spans="1:24" ht="24.95" customHeight="1">
      <c r="A96" s="51">
        <v>238</v>
      </c>
      <c r="B96" s="51" t="s">
        <v>123</v>
      </c>
      <c r="C96" s="51" t="s">
        <v>106</v>
      </c>
      <c r="D96" s="51" t="s">
        <v>412</v>
      </c>
      <c r="E96" s="160">
        <v>428</v>
      </c>
      <c r="F96" s="161">
        <v>428</v>
      </c>
      <c r="G96" s="160">
        <v>493</v>
      </c>
      <c r="H96" s="160">
        <v>493</v>
      </c>
      <c r="I96" s="160">
        <v>0</v>
      </c>
      <c r="J96" s="160">
        <v>149</v>
      </c>
      <c r="K96" s="370">
        <v>0</v>
      </c>
      <c r="L96" s="160">
        <v>149</v>
      </c>
      <c r="M96" s="160">
        <v>344</v>
      </c>
      <c r="N96" s="370">
        <v>0</v>
      </c>
      <c r="O96" s="160">
        <v>344</v>
      </c>
      <c r="P96" s="160">
        <v>0</v>
      </c>
      <c r="Q96" s="160">
        <v>0</v>
      </c>
      <c r="R96" s="160">
        <v>0</v>
      </c>
      <c r="S96" s="160">
        <v>65</v>
      </c>
      <c r="T96" s="160">
        <v>0</v>
      </c>
      <c r="U96" s="162">
        <v>15.186915887850461</v>
      </c>
      <c r="V96" s="51" t="s">
        <v>200</v>
      </c>
      <c r="W96" s="52">
        <v>3</v>
      </c>
      <c r="X96" s="61" t="s">
        <v>308</v>
      </c>
    </row>
    <row r="97" spans="1:24" ht="24.95" customHeight="1">
      <c r="A97" s="51">
        <v>239</v>
      </c>
      <c r="B97" s="51" t="s">
        <v>124</v>
      </c>
      <c r="C97" s="51" t="s">
        <v>106</v>
      </c>
      <c r="D97" s="51" t="s">
        <v>413</v>
      </c>
      <c r="E97" s="160">
        <v>102</v>
      </c>
      <c r="F97" s="161">
        <v>102</v>
      </c>
      <c r="G97" s="160">
        <v>96</v>
      </c>
      <c r="H97" s="160">
        <v>96</v>
      </c>
      <c r="I97" s="160">
        <v>0</v>
      </c>
      <c r="J97" s="160">
        <v>25</v>
      </c>
      <c r="K97" s="370">
        <v>0</v>
      </c>
      <c r="L97" s="160">
        <v>25</v>
      </c>
      <c r="M97" s="160">
        <v>71</v>
      </c>
      <c r="N97" s="370">
        <v>0</v>
      </c>
      <c r="O97" s="160">
        <v>71</v>
      </c>
      <c r="P97" s="160">
        <v>0</v>
      </c>
      <c r="Q97" s="160">
        <v>0</v>
      </c>
      <c r="R97" s="160">
        <v>0</v>
      </c>
      <c r="S97" s="160">
        <v>0</v>
      </c>
      <c r="T97" s="160">
        <v>6</v>
      </c>
      <c r="U97" s="162">
        <v>0</v>
      </c>
      <c r="V97" s="51" t="s">
        <v>200</v>
      </c>
      <c r="W97" s="52">
        <v>3</v>
      </c>
      <c r="X97" s="61" t="s">
        <v>308</v>
      </c>
    </row>
    <row r="98" spans="1:24" ht="24.95" customHeight="1">
      <c r="A98" s="169">
        <v>240</v>
      </c>
      <c r="B98" s="169" t="s">
        <v>360</v>
      </c>
      <c r="C98" s="40" t="s">
        <v>106</v>
      </c>
      <c r="D98" s="40" t="s">
        <v>416</v>
      </c>
      <c r="E98" s="40"/>
      <c r="F98" s="170"/>
      <c r="G98" s="40" t="s">
        <v>359</v>
      </c>
      <c r="H98" s="40"/>
      <c r="I98" s="40"/>
      <c r="J98" s="40"/>
      <c r="K98" s="373"/>
      <c r="L98" s="40"/>
      <c r="M98" s="40"/>
      <c r="N98" s="367"/>
      <c r="O98" s="40"/>
      <c r="P98" s="40"/>
      <c r="Q98" s="40"/>
      <c r="R98" s="40"/>
      <c r="S98" s="40"/>
      <c r="T98" s="40"/>
      <c r="U98" s="171"/>
      <c r="V98" s="51" t="s">
        <v>200</v>
      </c>
      <c r="W98" s="52">
        <v>3</v>
      </c>
      <c r="X98" s="61" t="s">
        <v>308</v>
      </c>
    </row>
    <row r="99" spans="1:24" ht="24.95" customHeight="1">
      <c r="A99" s="51">
        <v>241</v>
      </c>
      <c r="B99" s="51" t="s">
        <v>125</v>
      </c>
      <c r="C99" s="51" t="s">
        <v>106</v>
      </c>
      <c r="D99" s="51" t="s">
        <v>414</v>
      </c>
      <c r="E99" s="160">
        <v>88</v>
      </c>
      <c r="F99" s="161">
        <v>88</v>
      </c>
      <c r="G99" s="160">
        <v>117</v>
      </c>
      <c r="H99" s="160">
        <v>114</v>
      </c>
      <c r="I99" s="160">
        <v>3</v>
      </c>
      <c r="J99" s="160">
        <v>43</v>
      </c>
      <c r="K99" s="370">
        <v>3</v>
      </c>
      <c r="L99" s="160">
        <v>46</v>
      </c>
      <c r="M99" s="160">
        <v>71</v>
      </c>
      <c r="N99" s="370">
        <v>0</v>
      </c>
      <c r="O99" s="160">
        <v>71</v>
      </c>
      <c r="P99" s="160">
        <v>0</v>
      </c>
      <c r="Q99" s="160">
        <v>0</v>
      </c>
      <c r="R99" s="160">
        <v>0</v>
      </c>
      <c r="S99" s="160">
        <v>29</v>
      </c>
      <c r="T99" s="160">
        <v>0</v>
      </c>
      <c r="U99" s="162">
        <v>32.95454545454546</v>
      </c>
      <c r="V99" s="51" t="s">
        <v>200</v>
      </c>
      <c r="W99" s="52">
        <v>3</v>
      </c>
      <c r="X99" s="61" t="s">
        <v>308</v>
      </c>
    </row>
    <row r="100" spans="1:24" ht="20.100000000000001" customHeight="1">
      <c r="A100" s="51">
        <v>242</v>
      </c>
      <c r="B100" s="51" t="s">
        <v>126</v>
      </c>
      <c r="C100" s="51" t="s">
        <v>106</v>
      </c>
      <c r="D100" s="51" t="s">
        <v>415</v>
      </c>
      <c r="E100" s="160">
        <v>4492</v>
      </c>
      <c r="F100" s="161">
        <v>4492</v>
      </c>
      <c r="G100" s="160">
        <v>4628</v>
      </c>
      <c r="H100" s="160">
        <v>3662</v>
      </c>
      <c r="I100" s="160">
        <v>966</v>
      </c>
      <c r="J100" s="160">
        <v>207</v>
      </c>
      <c r="K100" s="370">
        <v>248</v>
      </c>
      <c r="L100" s="160">
        <v>455</v>
      </c>
      <c r="M100" s="160">
        <v>3453</v>
      </c>
      <c r="N100" s="370">
        <v>717</v>
      </c>
      <c r="O100" s="160">
        <v>4170</v>
      </c>
      <c r="P100" s="160">
        <v>2</v>
      </c>
      <c r="Q100" s="160">
        <v>1</v>
      </c>
      <c r="R100" s="160">
        <v>3</v>
      </c>
      <c r="S100" s="160">
        <v>136</v>
      </c>
      <c r="T100" s="160">
        <v>0</v>
      </c>
      <c r="U100" s="162">
        <v>3.0276046304541504</v>
      </c>
      <c r="V100" s="51" t="s">
        <v>198</v>
      </c>
      <c r="W100" s="52">
        <v>1</v>
      </c>
      <c r="X100" s="61" t="s">
        <v>305</v>
      </c>
    </row>
    <row r="101" spans="1:24" ht="20.100000000000001" customHeight="1">
      <c r="A101" s="436" t="s">
        <v>10</v>
      </c>
      <c r="B101" s="436"/>
      <c r="C101" s="377"/>
      <c r="D101" s="377"/>
      <c r="E101" s="163">
        <v>10627</v>
      </c>
      <c r="F101" s="164">
        <v>10627</v>
      </c>
      <c r="G101" s="163">
        <v>14161</v>
      </c>
      <c r="H101" s="163">
        <v>13158</v>
      </c>
      <c r="I101" s="163">
        <v>1003</v>
      </c>
      <c r="J101" s="163">
        <v>2920</v>
      </c>
      <c r="K101" s="371">
        <v>269</v>
      </c>
      <c r="L101" s="163">
        <v>3189</v>
      </c>
      <c r="M101" s="163">
        <v>10199</v>
      </c>
      <c r="N101" s="371">
        <v>733</v>
      </c>
      <c r="O101" s="163">
        <v>10932</v>
      </c>
      <c r="P101" s="163">
        <v>39</v>
      </c>
      <c r="Q101" s="163">
        <v>1</v>
      </c>
      <c r="R101" s="163">
        <v>40</v>
      </c>
      <c r="S101" s="163">
        <v>3665</v>
      </c>
      <c r="T101" s="163">
        <v>131</v>
      </c>
      <c r="U101" s="162">
        <v>33.254916721558288</v>
      </c>
      <c r="V101" s="51"/>
      <c r="W101" s="52"/>
      <c r="X101" s="61"/>
    </row>
    <row r="102" spans="1:24" ht="20.100000000000001" customHeight="1">
      <c r="A102" s="185" t="s">
        <v>59</v>
      </c>
      <c r="B102" s="185"/>
      <c r="C102" s="185"/>
      <c r="D102" s="185"/>
      <c r="E102" s="29">
        <v>15729</v>
      </c>
      <c r="F102" s="190">
        <v>15729</v>
      </c>
      <c r="G102" s="29">
        <v>19830</v>
      </c>
      <c r="H102" s="29">
        <v>18674</v>
      </c>
      <c r="I102" s="29">
        <v>1156</v>
      </c>
      <c r="J102" s="29">
        <v>4493</v>
      </c>
      <c r="K102" s="29">
        <v>345</v>
      </c>
      <c r="L102" s="29">
        <v>4838</v>
      </c>
      <c r="M102" s="29">
        <v>14097</v>
      </c>
      <c r="N102" s="29">
        <v>809</v>
      </c>
      <c r="O102" s="29">
        <v>14906</v>
      </c>
      <c r="P102" s="29">
        <v>84</v>
      </c>
      <c r="Q102" s="29">
        <v>2</v>
      </c>
      <c r="R102" s="29">
        <v>86</v>
      </c>
      <c r="S102" s="29">
        <v>4334</v>
      </c>
      <c r="T102" s="29">
        <v>233</v>
      </c>
      <c r="U102" s="191">
        <v>26.072859050162123</v>
      </c>
      <c r="V102" s="51"/>
      <c r="W102" s="55"/>
      <c r="X102" s="61"/>
    </row>
    <row r="103" spans="1:24" ht="20.100000000000001" customHeight="1">
      <c r="A103" s="172"/>
      <c r="B103" s="172"/>
      <c r="C103" s="172"/>
      <c r="D103" s="172"/>
      <c r="E103" s="173"/>
      <c r="F103" s="174"/>
      <c r="G103" s="173"/>
      <c r="H103" s="173"/>
      <c r="I103" s="173"/>
      <c r="J103" s="173"/>
      <c r="K103" s="366"/>
      <c r="L103" s="173"/>
      <c r="M103" s="173"/>
      <c r="N103" s="366"/>
      <c r="O103" s="173"/>
      <c r="P103" s="173"/>
      <c r="Q103" s="173"/>
      <c r="R103" s="173"/>
      <c r="S103" s="173"/>
      <c r="T103" s="173"/>
      <c r="U103" s="168"/>
      <c r="V103" s="51"/>
      <c r="W103" s="52"/>
      <c r="X103" s="61"/>
    </row>
    <row r="104" spans="1:24" ht="24.95" customHeight="1">
      <c r="A104" s="50" t="s">
        <v>60</v>
      </c>
      <c r="B104" s="50"/>
      <c r="C104" s="50"/>
      <c r="D104" s="50"/>
      <c r="E104" s="50"/>
      <c r="F104" s="79"/>
      <c r="G104" s="50"/>
      <c r="H104" s="50"/>
      <c r="I104" s="50"/>
      <c r="J104" s="50"/>
      <c r="K104" s="362"/>
      <c r="L104" s="50"/>
      <c r="M104" s="50"/>
      <c r="N104" s="362"/>
      <c r="O104" s="50"/>
      <c r="P104" s="50"/>
      <c r="Q104" s="50"/>
      <c r="R104" s="50"/>
      <c r="S104" s="50"/>
      <c r="T104" s="50"/>
      <c r="U104" s="50"/>
      <c r="V104" s="50"/>
      <c r="W104" s="50"/>
      <c r="X104" s="61"/>
    </row>
    <row r="105" spans="1:24" ht="24.95" customHeight="1">
      <c r="A105" s="437"/>
      <c r="B105" s="437"/>
      <c r="C105" s="437"/>
      <c r="D105" s="437"/>
      <c r="E105" s="437"/>
      <c r="F105" s="437"/>
      <c r="G105" s="437"/>
      <c r="H105" s="437"/>
      <c r="I105" s="437"/>
      <c r="J105" s="437"/>
      <c r="K105" s="437"/>
      <c r="L105" s="437"/>
      <c r="M105" s="437"/>
      <c r="N105" s="437"/>
      <c r="O105" s="437"/>
      <c r="P105" s="437"/>
      <c r="Q105" s="437"/>
      <c r="R105" s="437"/>
      <c r="S105" s="437"/>
      <c r="T105" s="437"/>
      <c r="U105" s="437"/>
      <c r="W105" s="7"/>
      <c r="X105" s="61"/>
    </row>
    <row r="106" spans="1:24" ht="24.95" customHeight="1">
      <c r="A106" s="177"/>
      <c r="B106" s="177"/>
      <c r="C106" s="177"/>
      <c r="D106" s="177"/>
      <c r="E106" s="177"/>
      <c r="F106" s="178"/>
      <c r="G106" s="177"/>
      <c r="H106" s="177"/>
      <c r="I106" s="177"/>
      <c r="J106" s="430" t="s">
        <v>1</v>
      </c>
      <c r="K106" s="431"/>
      <c r="L106" s="432"/>
      <c r="M106" s="430" t="s">
        <v>2</v>
      </c>
      <c r="N106" s="431"/>
      <c r="O106" s="432"/>
      <c r="P106" s="430" t="s">
        <v>55</v>
      </c>
      <c r="Q106" s="431"/>
      <c r="R106" s="432"/>
      <c r="S106" s="433" t="s">
        <v>3</v>
      </c>
      <c r="T106" s="434"/>
      <c r="U106" s="435"/>
      <c r="V106" s="192"/>
      <c r="W106" s="376"/>
      <c r="X106" s="61"/>
    </row>
    <row r="107" spans="1:24" ht="24.95" customHeight="1">
      <c r="A107" s="376" t="s">
        <v>4</v>
      </c>
      <c r="B107" s="376" t="s">
        <v>5</v>
      </c>
      <c r="C107" s="376" t="s">
        <v>38</v>
      </c>
      <c r="D107" s="376" t="s">
        <v>361</v>
      </c>
      <c r="E107" s="245" t="s">
        <v>6</v>
      </c>
      <c r="F107" s="179" t="s">
        <v>6</v>
      </c>
      <c r="G107" s="245" t="s">
        <v>7</v>
      </c>
      <c r="H107" s="245" t="s">
        <v>317</v>
      </c>
      <c r="I107" s="245" t="s">
        <v>320</v>
      </c>
      <c r="J107" s="379" t="s">
        <v>317</v>
      </c>
      <c r="K107" s="379" t="s">
        <v>320</v>
      </c>
      <c r="L107" s="245">
        <v>274</v>
      </c>
      <c r="M107" s="379" t="s">
        <v>317</v>
      </c>
      <c r="N107" s="379" t="s">
        <v>320</v>
      </c>
      <c r="O107" s="245">
        <v>239</v>
      </c>
      <c r="P107" s="379" t="s">
        <v>317</v>
      </c>
      <c r="Q107" s="379" t="s">
        <v>320</v>
      </c>
      <c r="R107" s="245" t="s">
        <v>10</v>
      </c>
      <c r="S107" s="245" t="s">
        <v>11</v>
      </c>
      <c r="T107" s="245" t="s">
        <v>12</v>
      </c>
      <c r="U107" s="180" t="s">
        <v>13</v>
      </c>
      <c r="V107" s="192"/>
      <c r="W107" s="376" t="s">
        <v>193</v>
      </c>
      <c r="X107" s="61"/>
    </row>
    <row r="108" spans="1:24" ht="24.95" customHeight="1">
      <c r="A108" s="158" t="s">
        <v>21</v>
      </c>
      <c r="B108" s="158"/>
      <c r="C108" s="158"/>
      <c r="D108" s="158"/>
      <c r="E108" s="158"/>
      <c r="F108" s="159"/>
      <c r="G108" s="158"/>
      <c r="H108" s="158"/>
      <c r="I108" s="158"/>
      <c r="J108" s="158"/>
      <c r="K108" s="364"/>
      <c r="L108" s="158"/>
      <c r="M108" s="158"/>
      <c r="N108" s="364"/>
      <c r="O108" s="158"/>
      <c r="P108" s="158"/>
      <c r="Q108" s="158"/>
      <c r="R108" s="158"/>
      <c r="S108" s="158"/>
      <c r="T108" s="158"/>
      <c r="U108" s="158"/>
      <c r="V108" s="158"/>
      <c r="W108" s="158"/>
      <c r="X108" s="61"/>
    </row>
    <row r="109" spans="1:24" ht="24.95" customHeight="1">
      <c r="A109" s="51">
        <v>301</v>
      </c>
      <c r="B109" s="51" t="s">
        <v>127</v>
      </c>
      <c r="C109" s="51" t="s">
        <v>47</v>
      </c>
      <c r="D109" s="51" t="s">
        <v>417</v>
      </c>
      <c r="E109" s="160">
        <v>454</v>
      </c>
      <c r="F109" s="161">
        <v>454</v>
      </c>
      <c r="G109" s="160">
        <v>612</v>
      </c>
      <c r="H109" s="160">
        <v>612</v>
      </c>
      <c r="I109" s="160">
        <v>0</v>
      </c>
      <c r="J109" s="160">
        <v>442</v>
      </c>
      <c r="K109" s="370">
        <v>0</v>
      </c>
      <c r="L109" s="160">
        <v>442</v>
      </c>
      <c r="M109" s="160">
        <v>170</v>
      </c>
      <c r="N109" s="370">
        <v>0</v>
      </c>
      <c r="O109" s="160">
        <v>170</v>
      </c>
      <c r="P109" s="160">
        <v>0</v>
      </c>
      <c r="Q109" s="160">
        <v>0</v>
      </c>
      <c r="R109" s="160">
        <v>0</v>
      </c>
      <c r="S109" s="160">
        <v>158</v>
      </c>
      <c r="T109" s="160">
        <v>0</v>
      </c>
      <c r="U109" s="162">
        <v>34.801762114537446</v>
      </c>
      <c r="V109" s="51" t="s">
        <v>200</v>
      </c>
      <c r="W109" s="52">
        <v>3</v>
      </c>
      <c r="X109" s="61" t="s">
        <v>478</v>
      </c>
    </row>
    <row r="110" spans="1:24" ht="24.95" customHeight="1">
      <c r="A110" s="51">
        <v>322</v>
      </c>
      <c r="B110" s="51" t="s">
        <v>137</v>
      </c>
      <c r="C110" s="51" t="s">
        <v>47</v>
      </c>
      <c r="D110" s="51" t="s">
        <v>417</v>
      </c>
      <c r="E110" s="160">
        <v>640</v>
      </c>
      <c r="F110" s="161">
        <v>640</v>
      </c>
      <c r="G110" s="160">
        <v>1182</v>
      </c>
      <c r="H110" s="160">
        <v>1180</v>
      </c>
      <c r="I110" s="160">
        <v>2</v>
      </c>
      <c r="J110" s="160">
        <v>546</v>
      </c>
      <c r="K110" s="370">
        <v>0</v>
      </c>
      <c r="L110" s="160">
        <v>546</v>
      </c>
      <c r="M110" s="160">
        <v>630</v>
      </c>
      <c r="N110" s="370">
        <v>2</v>
      </c>
      <c r="O110" s="160">
        <v>632</v>
      </c>
      <c r="P110" s="160">
        <v>4</v>
      </c>
      <c r="Q110" s="160">
        <v>0</v>
      </c>
      <c r="R110" s="160">
        <v>4</v>
      </c>
      <c r="S110" s="160">
        <v>542</v>
      </c>
      <c r="T110" s="160">
        <v>0</v>
      </c>
      <c r="U110" s="162">
        <v>84.6875</v>
      </c>
      <c r="V110" s="51" t="s">
        <v>200</v>
      </c>
      <c r="W110" s="52">
        <v>3</v>
      </c>
      <c r="X110" s="61" t="s">
        <v>478</v>
      </c>
    </row>
    <row r="111" spans="1:24" ht="24.95" customHeight="1">
      <c r="A111" s="436" t="s">
        <v>10</v>
      </c>
      <c r="B111" s="436"/>
      <c r="C111" s="377"/>
      <c r="D111" s="377"/>
      <c r="E111" s="163">
        <v>1094</v>
      </c>
      <c r="F111" s="164">
        <v>1094</v>
      </c>
      <c r="G111" s="163">
        <v>1794</v>
      </c>
      <c r="H111" s="163">
        <v>1792</v>
      </c>
      <c r="I111" s="163">
        <v>2</v>
      </c>
      <c r="J111" s="163">
        <v>988</v>
      </c>
      <c r="K111" s="371">
        <v>0</v>
      </c>
      <c r="L111" s="163">
        <v>988</v>
      </c>
      <c r="M111" s="163">
        <v>800</v>
      </c>
      <c r="N111" s="371">
        <v>2</v>
      </c>
      <c r="O111" s="163">
        <v>802</v>
      </c>
      <c r="P111" s="163">
        <v>4</v>
      </c>
      <c r="Q111" s="163">
        <v>0</v>
      </c>
      <c r="R111" s="163">
        <v>4</v>
      </c>
      <c r="S111" s="163">
        <v>700</v>
      </c>
      <c r="T111" s="163">
        <v>0</v>
      </c>
      <c r="U111" s="162">
        <v>63.985374771480807</v>
      </c>
      <c r="V111" s="51"/>
      <c r="W111" s="52"/>
      <c r="X111" s="61"/>
    </row>
    <row r="112" spans="1:24" ht="24.95" customHeight="1">
      <c r="A112" s="166" t="s">
        <v>22</v>
      </c>
      <c r="B112" s="166"/>
      <c r="C112" s="166"/>
      <c r="D112" s="166"/>
      <c r="E112" s="166"/>
      <c r="F112" s="167"/>
      <c r="G112" s="166"/>
      <c r="H112" s="166"/>
      <c r="I112" s="166"/>
      <c r="J112" s="166"/>
      <c r="K112" s="372"/>
      <c r="L112" s="166"/>
      <c r="M112" s="166"/>
      <c r="N112" s="372"/>
      <c r="O112" s="166"/>
      <c r="P112" s="166"/>
      <c r="Q112" s="166"/>
      <c r="R112" s="166"/>
      <c r="S112" s="166"/>
      <c r="T112" s="166"/>
      <c r="U112" s="166"/>
      <c r="V112" s="166"/>
      <c r="W112" s="166"/>
      <c r="X112" s="61"/>
    </row>
    <row r="113" spans="1:24" ht="20.100000000000001" customHeight="1">
      <c r="A113" s="51">
        <v>303</v>
      </c>
      <c r="B113" s="51" t="s">
        <v>128</v>
      </c>
      <c r="C113" s="51" t="s">
        <v>47</v>
      </c>
      <c r="D113" s="51" t="s">
        <v>418</v>
      </c>
      <c r="E113" s="160">
        <v>1464</v>
      </c>
      <c r="F113" s="161">
        <v>1464</v>
      </c>
      <c r="G113" s="160">
        <v>1838</v>
      </c>
      <c r="H113" s="160">
        <v>1837</v>
      </c>
      <c r="I113" s="160">
        <v>1</v>
      </c>
      <c r="J113" s="160">
        <v>947</v>
      </c>
      <c r="K113" s="370">
        <v>1</v>
      </c>
      <c r="L113" s="160">
        <v>948</v>
      </c>
      <c r="M113" s="160">
        <v>889</v>
      </c>
      <c r="N113" s="370">
        <v>0</v>
      </c>
      <c r="O113" s="160">
        <v>889</v>
      </c>
      <c r="P113" s="160">
        <v>1</v>
      </c>
      <c r="Q113" s="160">
        <v>0</v>
      </c>
      <c r="R113" s="160">
        <v>1</v>
      </c>
      <c r="S113" s="160">
        <v>374</v>
      </c>
      <c r="T113" s="160">
        <v>0</v>
      </c>
      <c r="U113" s="162">
        <v>25.546448087431695</v>
      </c>
      <c r="V113" s="51" t="s">
        <v>200</v>
      </c>
      <c r="W113" s="52">
        <v>3</v>
      </c>
      <c r="X113" s="61" t="s">
        <v>477</v>
      </c>
    </row>
    <row r="114" spans="1:24" ht="24.95" customHeight="1">
      <c r="A114" s="51">
        <v>305</v>
      </c>
      <c r="B114" s="51" t="s">
        <v>129</v>
      </c>
      <c r="C114" s="51" t="s">
        <v>47</v>
      </c>
      <c r="D114" s="51" t="s">
        <v>419</v>
      </c>
      <c r="E114" s="160">
        <v>72</v>
      </c>
      <c r="F114" s="161">
        <v>72</v>
      </c>
      <c r="G114" s="160">
        <v>117</v>
      </c>
      <c r="H114" s="160">
        <v>117</v>
      </c>
      <c r="I114" s="160">
        <v>0</v>
      </c>
      <c r="J114" s="160">
        <v>22</v>
      </c>
      <c r="K114" s="370">
        <v>0</v>
      </c>
      <c r="L114" s="160">
        <v>22</v>
      </c>
      <c r="M114" s="160">
        <v>95</v>
      </c>
      <c r="N114" s="370">
        <v>0</v>
      </c>
      <c r="O114" s="160">
        <v>95</v>
      </c>
      <c r="P114" s="160">
        <v>0</v>
      </c>
      <c r="Q114" s="160">
        <v>0</v>
      </c>
      <c r="R114" s="160">
        <v>0</v>
      </c>
      <c r="S114" s="160">
        <v>45</v>
      </c>
      <c r="T114" s="160">
        <v>0</v>
      </c>
      <c r="U114" s="162">
        <v>62.5</v>
      </c>
      <c r="V114" s="51" t="s">
        <v>200</v>
      </c>
      <c r="W114" s="52">
        <v>3</v>
      </c>
      <c r="X114" s="61" t="s">
        <v>308</v>
      </c>
    </row>
    <row r="115" spans="1:24" ht="24.95" customHeight="1">
      <c r="A115" s="436" t="s">
        <v>10</v>
      </c>
      <c r="B115" s="436"/>
      <c r="C115" s="377"/>
      <c r="D115" s="377"/>
      <c r="E115" s="163">
        <v>1536</v>
      </c>
      <c r="F115" s="164">
        <v>1536</v>
      </c>
      <c r="G115" s="163">
        <v>1955</v>
      </c>
      <c r="H115" s="163">
        <v>1954</v>
      </c>
      <c r="I115" s="163">
        <v>1</v>
      </c>
      <c r="J115" s="163">
        <v>969</v>
      </c>
      <c r="K115" s="371">
        <v>1</v>
      </c>
      <c r="L115" s="163">
        <v>970</v>
      </c>
      <c r="M115" s="163">
        <v>984</v>
      </c>
      <c r="N115" s="371">
        <v>0</v>
      </c>
      <c r="O115" s="163">
        <v>984</v>
      </c>
      <c r="P115" s="163">
        <v>1</v>
      </c>
      <c r="Q115" s="163">
        <v>0</v>
      </c>
      <c r="R115" s="163">
        <v>1</v>
      </c>
      <c r="S115" s="163">
        <v>419</v>
      </c>
      <c r="T115" s="163">
        <v>0</v>
      </c>
      <c r="U115" s="162">
        <v>27.278645833333325</v>
      </c>
      <c r="V115" s="51"/>
      <c r="W115" s="52"/>
      <c r="X115" s="61"/>
    </row>
    <row r="116" spans="1:24" ht="20.100000000000001" customHeight="1">
      <c r="A116" s="166" t="s">
        <v>23</v>
      </c>
      <c r="B116" s="166"/>
      <c r="C116" s="166"/>
      <c r="D116" s="166"/>
      <c r="E116" s="166"/>
      <c r="F116" s="167"/>
      <c r="G116" s="166"/>
      <c r="H116" s="166"/>
      <c r="I116" s="166"/>
      <c r="J116" s="166"/>
      <c r="K116" s="372"/>
      <c r="L116" s="166"/>
      <c r="M116" s="166"/>
      <c r="N116" s="372"/>
      <c r="O116" s="166"/>
      <c r="P116" s="166"/>
      <c r="Q116" s="166"/>
      <c r="R116" s="166"/>
      <c r="S116" s="166"/>
      <c r="T116" s="166"/>
      <c r="U116" s="166"/>
      <c r="V116" s="166"/>
      <c r="W116" s="166"/>
      <c r="X116" s="61"/>
    </row>
    <row r="117" spans="1:24" ht="20.100000000000001" customHeight="1">
      <c r="A117" s="51">
        <v>307</v>
      </c>
      <c r="B117" s="51" t="s">
        <v>130</v>
      </c>
      <c r="C117" s="51" t="s">
        <v>47</v>
      </c>
      <c r="D117" s="51" t="s">
        <v>420</v>
      </c>
      <c r="E117" s="160">
        <v>256</v>
      </c>
      <c r="F117" s="161">
        <v>256</v>
      </c>
      <c r="G117" s="160">
        <v>636</v>
      </c>
      <c r="H117" s="160">
        <v>553</v>
      </c>
      <c r="I117" s="160">
        <v>83</v>
      </c>
      <c r="J117" s="160">
        <v>282</v>
      </c>
      <c r="K117" s="370">
        <v>54</v>
      </c>
      <c r="L117" s="160">
        <v>336</v>
      </c>
      <c r="M117" s="160">
        <v>271</v>
      </c>
      <c r="N117" s="370">
        <v>29</v>
      </c>
      <c r="O117" s="160">
        <v>300</v>
      </c>
      <c r="P117" s="160">
        <v>0</v>
      </c>
      <c r="Q117" s="160">
        <v>0</v>
      </c>
      <c r="R117" s="160">
        <v>0</v>
      </c>
      <c r="S117" s="160">
        <v>380</v>
      </c>
      <c r="T117" s="160">
        <v>0</v>
      </c>
      <c r="U117" s="162">
        <v>148.4375</v>
      </c>
      <c r="V117" s="51" t="s">
        <v>200</v>
      </c>
      <c r="W117" s="52">
        <v>3</v>
      </c>
      <c r="X117" s="61" t="s">
        <v>308</v>
      </c>
    </row>
    <row r="118" spans="1:24" ht="20.100000000000001" customHeight="1">
      <c r="A118" s="51">
        <v>323</v>
      </c>
      <c r="B118" s="51" t="s">
        <v>138</v>
      </c>
      <c r="C118" s="51" t="s">
        <v>47</v>
      </c>
      <c r="D118" s="51" t="s">
        <v>420</v>
      </c>
      <c r="E118" s="160">
        <v>1452</v>
      </c>
      <c r="F118" s="161">
        <v>1452</v>
      </c>
      <c r="G118" s="160">
        <v>1406</v>
      </c>
      <c r="H118" s="160">
        <v>1406</v>
      </c>
      <c r="I118" s="160">
        <v>0</v>
      </c>
      <c r="J118" s="160">
        <v>364</v>
      </c>
      <c r="K118" s="370">
        <v>0</v>
      </c>
      <c r="L118" s="160">
        <v>364</v>
      </c>
      <c r="M118" s="160">
        <v>1042</v>
      </c>
      <c r="N118" s="370">
        <v>0</v>
      </c>
      <c r="O118" s="160">
        <v>1042</v>
      </c>
      <c r="P118" s="160">
        <v>0</v>
      </c>
      <c r="Q118" s="160">
        <v>0</v>
      </c>
      <c r="R118" s="160">
        <v>0</v>
      </c>
      <c r="S118" s="160">
        <v>0</v>
      </c>
      <c r="T118" s="160">
        <v>46</v>
      </c>
      <c r="U118" s="162">
        <v>0</v>
      </c>
      <c r="V118" s="51" t="s">
        <v>199</v>
      </c>
      <c r="W118" s="52">
        <v>2</v>
      </c>
      <c r="X118" s="61" t="s">
        <v>477</v>
      </c>
    </row>
    <row r="119" spans="1:24" ht="24.95" customHeight="1">
      <c r="A119" s="436" t="s">
        <v>10</v>
      </c>
      <c r="B119" s="436"/>
      <c r="C119" s="377"/>
      <c r="D119" s="377"/>
      <c r="E119" s="163">
        <v>1708</v>
      </c>
      <c r="F119" s="164">
        <v>1708</v>
      </c>
      <c r="G119" s="163">
        <v>2042</v>
      </c>
      <c r="H119" s="163">
        <v>1959</v>
      </c>
      <c r="I119" s="163">
        <v>83</v>
      </c>
      <c r="J119" s="163">
        <v>646</v>
      </c>
      <c r="K119" s="371">
        <v>54</v>
      </c>
      <c r="L119" s="163">
        <v>700</v>
      </c>
      <c r="M119" s="163">
        <v>1313</v>
      </c>
      <c r="N119" s="371">
        <v>29</v>
      </c>
      <c r="O119" s="163">
        <v>1342</v>
      </c>
      <c r="P119" s="163">
        <v>0</v>
      </c>
      <c r="Q119" s="163">
        <v>0</v>
      </c>
      <c r="R119" s="163">
        <v>0</v>
      </c>
      <c r="S119" s="163">
        <v>380</v>
      </c>
      <c r="T119" s="163">
        <v>46</v>
      </c>
      <c r="U119" s="162">
        <v>19.555035128805631</v>
      </c>
      <c r="V119" s="51"/>
      <c r="W119" s="52"/>
      <c r="X119" s="61"/>
    </row>
    <row r="120" spans="1:24" ht="24.95" customHeight="1">
      <c r="A120" s="166" t="s">
        <v>24</v>
      </c>
      <c r="B120" s="166"/>
      <c r="C120" s="166"/>
      <c r="D120" s="166"/>
      <c r="E120" s="166"/>
      <c r="F120" s="167"/>
      <c r="G120" s="166"/>
      <c r="H120" s="166"/>
      <c r="I120" s="166"/>
      <c r="J120" s="166"/>
      <c r="K120" s="372"/>
      <c r="L120" s="166"/>
      <c r="M120" s="166"/>
      <c r="N120" s="372"/>
      <c r="O120" s="166"/>
      <c r="P120" s="166"/>
      <c r="Q120" s="166"/>
      <c r="R120" s="166"/>
      <c r="S120" s="166"/>
      <c r="T120" s="166"/>
      <c r="U120" s="166"/>
      <c r="V120" s="166"/>
      <c r="W120" s="166"/>
      <c r="X120" s="61"/>
    </row>
    <row r="121" spans="1:24" ht="20.100000000000001" customHeight="1">
      <c r="A121" s="51">
        <v>308</v>
      </c>
      <c r="B121" s="51" t="s">
        <v>131</v>
      </c>
      <c r="C121" s="51" t="s">
        <v>47</v>
      </c>
      <c r="D121" s="51" t="s">
        <v>421</v>
      </c>
      <c r="E121" s="160">
        <v>840</v>
      </c>
      <c r="F121" s="161">
        <v>840</v>
      </c>
      <c r="G121" s="160">
        <v>974</v>
      </c>
      <c r="H121" s="160">
        <v>895</v>
      </c>
      <c r="I121" s="160">
        <v>79</v>
      </c>
      <c r="J121" s="160">
        <v>228</v>
      </c>
      <c r="K121" s="370">
        <v>28</v>
      </c>
      <c r="L121" s="160">
        <v>256</v>
      </c>
      <c r="M121" s="160">
        <v>666</v>
      </c>
      <c r="N121" s="370">
        <v>51</v>
      </c>
      <c r="O121" s="160">
        <v>717</v>
      </c>
      <c r="P121" s="160">
        <v>1</v>
      </c>
      <c r="Q121" s="160">
        <v>0</v>
      </c>
      <c r="R121" s="160">
        <v>1</v>
      </c>
      <c r="S121" s="160">
        <v>134</v>
      </c>
      <c r="T121" s="160">
        <v>0</v>
      </c>
      <c r="U121" s="162">
        <v>15.952380952380963</v>
      </c>
      <c r="V121" s="51" t="s">
        <v>200</v>
      </c>
      <c r="W121" s="52">
        <v>3</v>
      </c>
      <c r="X121" s="61" t="s">
        <v>478</v>
      </c>
    </row>
    <row r="122" spans="1:24" ht="20.100000000000001" customHeight="1">
      <c r="A122" s="51">
        <v>324</v>
      </c>
      <c r="B122" s="51" t="s">
        <v>139</v>
      </c>
      <c r="C122" s="51" t="s">
        <v>47</v>
      </c>
      <c r="D122" s="51" t="s">
        <v>422</v>
      </c>
      <c r="E122" s="160">
        <v>135</v>
      </c>
      <c r="F122" s="161">
        <v>135</v>
      </c>
      <c r="G122" s="160">
        <v>137</v>
      </c>
      <c r="H122" s="160">
        <v>137</v>
      </c>
      <c r="I122" s="160">
        <v>0</v>
      </c>
      <c r="J122" s="160">
        <v>5</v>
      </c>
      <c r="K122" s="370">
        <v>0</v>
      </c>
      <c r="L122" s="160">
        <v>5</v>
      </c>
      <c r="M122" s="160">
        <v>132</v>
      </c>
      <c r="N122" s="370">
        <v>0</v>
      </c>
      <c r="O122" s="160">
        <v>132</v>
      </c>
      <c r="P122" s="160">
        <v>0</v>
      </c>
      <c r="Q122" s="160">
        <v>0</v>
      </c>
      <c r="R122" s="160">
        <v>0</v>
      </c>
      <c r="S122" s="160">
        <v>2</v>
      </c>
      <c r="T122" s="160">
        <v>0</v>
      </c>
      <c r="U122" s="162">
        <v>1.4814814814814836</v>
      </c>
      <c r="V122" s="51" t="s">
        <v>200</v>
      </c>
      <c r="W122" s="52">
        <v>3</v>
      </c>
      <c r="X122" s="61" t="s">
        <v>308</v>
      </c>
    </row>
    <row r="123" spans="1:24" ht="20.100000000000001" customHeight="1">
      <c r="A123" s="436" t="s">
        <v>10</v>
      </c>
      <c r="B123" s="436"/>
      <c r="C123" s="377"/>
      <c r="D123" s="377"/>
      <c r="E123" s="163">
        <v>975</v>
      </c>
      <c r="F123" s="164">
        <v>975</v>
      </c>
      <c r="G123" s="163">
        <v>1111</v>
      </c>
      <c r="H123" s="163">
        <v>1032</v>
      </c>
      <c r="I123" s="163">
        <v>79</v>
      </c>
      <c r="J123" s="163">
        <v>233</v>
      </c>
      <c r="K123" s="371">
        <v>28</v>
      </c>
      <c r="L123" s="163">
        <v>261</v>
      </c>
      <c r="M123" s="163">
        <v>798</v>
      </c>
      <c r="N123" s="371">
        <v>51</v>
      </c>
      <c r="O123" s="163">
        <v>849</v>
      </c>
      <c r="P123" s="163">
        <v>1</v>
      </c>
      <c r="Q123" s="163">
        <v>0</v>
      </c>
      <c r="R123" s="163">
        <v>1</v>
      </c>
      <c r="S123" s="163">
        <v>136</v>
      </c>
      <c r="T123" s="163">
        <v>0</v>
      </c>
      <c r="U123" s="162">
        <v>13.948717948717949</v>
      </c>
      <c r="V123" s="51"/>
      <c r="W123" s="52"/>
      <c r="X123" s="61"/>
    </row>
    <row r="124" spans="1:24" ht="20.100000000000001" customHeight="1">
      <c r="A124" s="166" t="s">
        <v>25</v>
      </c>
      <c r="B124" s="166"/>
      <c r="C124" s="166"/>
      <c r="D124" s="166"/>
      <c r="E124" s="166"/>
      <c r="F124" s="167"/>
      <c r="G124" s="166"/>
      <c r="H124" s="166"/>
      <c r="I124" s="166"/>
      <c r="J124" s="166"/>
      <c r="K124" s="372"/>
      <c r="L124" s="166"/>
      <c r="M124" s="166"/>
      <c r="N124" s="372"/>
      <c r="O124" s="166"/>
      <c r="P124" s="166"/>
      <c r="Q124" s="166"/>
      <c r="R124" s="166"/>
      <c r="S124" s="166"/>
      <c r="T124" s="166"/>
      <c r="U124" s="166"/>
      <c r="V124" s="166"/>
      <c r="W124" s="166"/>
      <c r="X124" s="61"/>
    </row>
    <row r="125" spans="1:24" ht="24.95" customHeight="1">
      <c r="A125" s="51">
        <v>313</v>
      </c>
      <c r="B125" s="51" t="s">
        <v>132</v>
      </c>
      <c r="C125" s="51" t="s">
        <v>47</v>
      </c>
      <c r="D125" s="51" t="s">
        <v>423</v>
      </c>
      <c r="E125" s="160">
        <v>100</v>
      </c>
      <c r="F125" s="161">
        <v>100</v>
      </c>
      <c r="G125" s="160">
        <v>288</v>
      </c>
      <c r="H125" s="160">
        <v>287</v>
      </c>
      <c r="I125" s="160">
        <v>1</v>
      </c>
      <c r="J125" s="160">
        <v>106</v>
      </c>
      <c r="K125" s="370">
        <v>1</v>
      </c>
      <c r="L125" s="160">
        <v>107</v>
      </c>
      <c r="M125" s="160">
        <v>179</v>
      </c>
      <c r="N125" s="370">
        <v>0</v>
      </c>
      <c r="O125" s="160">
        <v>179</v>
      </c>
      <c r="P125" s="160">
        <v>2</v>
      </c>
      <c r="Q125" s="160">
        <v>0</v>
      </c>
      <c r="R125" s="160">
        <v>2</v>
      </c>
      <c r="S125" s="160">
        <v>188</v>
      </c>
      <c r="T125" s="160">
        <v>0</v>
      </c>
      <c r="U125" s="162">
        <v>188</v>
      </c>
      <c r="V125" s="51" t="s">
        <v>200</v>
      </c>
      <c r="W125" s="52">
        <v>3</v>
      </c>
      <c r="X125" s="61" t="s">
        <v>308</v>
      </c>
    </row>
    <row r="126" spans="1:24" ht="24.95" customHeight="1">
      <c r="A126" s="436" t="s">
        <v>10</v>
      </c>
      <c r="B126" s="436"/>
      <c r="C126" s="377"/>
      <c r="D126" s="377"/>
      <c r="E126" s="163">
        <v>100</v>
      </c>
      <c r="F126" s="164">
        <v>100</v>
      </c>
      <c r="G126" s="163">
        <v>288</v>
      </c>
      <c r="H126" s="163">
        <v>287</v>
      </c>
      <c r="I126" s="163">
        <v>1</v>
      </c>
      <c r="J126" s="163">
        <v>106</v>
      </c>
      <c r="K126" s="371">
        <v>1</v>
      </c>
      <c r="L126" s="163">
        <v>107</v>
      </c>
      <c r="M126" s="163">
        <v>179</v>
      </c>
      <c r="N126" s="371">
        <v>0</v>
      </c>
      <c r="O126" s="163">
        <v>179</v>
      </c>
      <c r="P126" s="163">
        <v>2</v>
      </c>
      <c r="Q126" s="163">
        <v>0</v>
      </c>
      <c r="R126" s="163">
        <v>2</v>
      </c>
      <c r="S126" s="163">
        <v>188</v>
      </c>
      <c r="T126" s="163">
        <v>0</v>
      </c>
      <c r="U126" s="162">
        <v>188</v>
      </c>
      <c r="V126" s="51"/>
      <c r="W126" s="52"/>
      <c r="X126" s="61"/>
    </row>
    <row r="127" spans="1:24" ht="20.100000000000001" customHeight="1">
      <c r="A127" s="166" t="s">
        <v>26</v>
      </c>
      <c r="B127" s="166"/>
      <c r="C127" s="166"/>
      <c r="D127" s="166"/>
      <c r="E127" s="166"/>
      <c r="F127" s="167"/>
      <c r="G127" s="166"/>
      <c r="H127" s="166"/>
      <c r="I127" s="166"/>
      <c r="J127" s="166"/>
      <c r="K127" s="372"/>
      <c r="L127" s="166"/>
      <c r="M127" s="166"/>
      <c r="N127" s="372"/>
      <c r="O127" s="166"/>
      <c r="P127" s="166"/>
      <c r="Q127" s="166"/>
      <c r="R127" s="166"/>
      <c r="S127" s="166"/>
      <c r="T127" s="166"/>
      <c r="U127" s="166"/>
      <c r="V127" s="166"/>
      <c r="W127" s="166"/>
      <c r="X127" s="61"/>
    </row>
    <row r="128" spans="1:24" ht="20.100000000000001" customHeight="1">
      <c r="A128" s="51">
        <v>314</v>
      </c>
      <c r="B128" s="51" t="s">
        <v>133</v>
      </c>
      <c r="C128" s="51" t="s">
        <v>47</v>
      </c>
      <c r="D128" s="51" t="s">
        <v>424</v>
      </c>
      <c r="E128" s="160">
        <v>822</v>
      </c>
      <c r="F128" s="161">
        <v>822</v>
      </c>
      <c r="G128" s="160">
        <v>989</v>
      </c>
      <c r="H128" s="160">
        <v>919</v>
      </c>
      <c r="I128" s="160">
        <v>70</v>
      </c>
      <c r="J128" s="160">
        <v>511</v>
      </c>
      <c r="K128" s="370">
        <v>34</v>
      </c>
      <c r="L128" s="160">
        <v>545</v>
      </c>
      <c r="M128" s="160">
        <v>407</v>
      </c>
      <c r="N128" s="370">
        <v>36</v>
      </c>
      <c r="O128" s="160">
        <v>443</v>
      </c>
      <c r="P128" s="160">
        <v>1</v>
      </c>
      <c r="Q128" s="160">
        <v>0</v>
      </c>
      <c r="R128" s="160">
        <v>1</v>
      </c>
      <c r="S128" s="160">
        <v>167</v>
      </c>
      <c r="T128" s="160">
        <v>0</v>
      </c>
      <c r="U128" s="162">
        <v>20.31630170316301</v>
      </c>
      <c r="V128" s="51" t="s">
        <v>200</v>
      </c>
      <c r="W128" s="52">
        <v>3</v>
      </c>
      <c r="X128" s="61" t="s">
        <v>478</v>
      </c>
    </row>
    <row r="129" spans="1:24" ht="20.100000000000001" customHeight="1">
      <c r="A129" s="51">
        <v>316</v>
      </c>
      <c r="B129" s="51" t="s">
        <v>134</v>
      </c>
      <c r="C129" s="51" t="s">
        <v>47</v>
      </c>
      <c r="D129" s="51" t="s">
        <v>425</v>
      </c>
      <c r="E129" s="160">
        <v>76</v>
      </c>
      <c r="F129" s="161">
        <v>76</v>
      </c>
      <c r="G129" s="160">
        <v>99</v>
      </c>
      <c r="H129" s="160">
        <v>99</v>
      </c>
      <c r="I129" s="160">
        <v>0</v>
      </c>
      <c r="J129" s="160">
        <v>35</v>
      </c>
      <c r="K129" s="370">
        <v>0</v>
      </c>
      <c r="L129" s="160">
        <v>35</v>
      </c>
      <c r="M129" s="160">
        <v>61</v>
      </c>
      <c r="N129" s="370">
        <v>0</v>
      </c>
      <c r="O129" s="160">
        <v>61</v>
      </c>
      <c r="P129" s="160">
        <v>3</v>
      </c>
      <c r="Q129" s="160">
        <v>0</v>
      </c>
      <c r="R129" s="160">
        <v>3</v>
      </c>
      <c r="S129" s="160">
        <v>23</v>
      </c>
      <c r="T129" s="160">
        <v>0</v>
      </c>
      <c r="U129" s="162">
        <v>30.263157894736835</v>
      </c>
      <c r="V129" s="51" t="s">
        <v>200</v>
      </c>
      <c r="W129" s="52">
        <v>3</v>
      </c>
      <c r="X129" s="61" t="s">
        <v>308</v>
      </c>
    </row>
    <row r="130" spans="1:24" ht="20.100000000000001" customHeight="1">
      <c r="A130" s="436" t="s">
        <v>10</v>
      </c>
      <c r="B130" s="436"/>
      <c r="C130" s="377"/>
      <c r="D130" s="377"/>
      <c r="E130" s="163">
        <v>898</v>
      </c>
      <c r="F130" s="164">
        <v>898</v>
      </c>
      <c r="G130" s="163">
        <v>1088</v>
      </c>
      <c r="H130" s="163">
        <v>1018</v>
      </c>
      <c r="I130" s="163">
        <v>70</v>
      </c>
      <c r="J130" s="163">
        <v>546</v>
      </c>
      <c r="K130" s="371">
        <v>34</v>
      </c>
      <c r="L130" s="163">
        <v>580</v>
      </c>
      <c r="M130" s="163">
        <v>468</v>
      </c>
      <c r="N130" s="371">
        <v>36</v>
      </c>
      <c r="O130" s="163">
        <v>504</v>
      </c>
      <c r="P130" s="163">
        <v>4</v>
      </c>
      <c r="Q130" s="163">
        <v>0</v>
      </c>
      <c r="R130" s="163">
        <v>4</v>
      </c>
      <c r="S130" s="163">
        <v>190</v>
      </c>
      <c r="T130" s="163">
        <v>0</v>
      </c>
      <c r="U130" s="162">
        <v>21.158129175946549</v>
      </c>
      <c r="V130" s="51"/>
      <c r="W130" s="52"/>
      <c r="X130" s="61"/>
    </row>
    <row r="131" spans="1:24" ht="24.95" customHeight="1">
      <c r="A131" s="166" t="s">
        <v>27</v>
      </c>
      <c r="B131" s="166"/>
      <c r="C131" s="166"/>
      <c r="D131" s="166"/>
      <c r="E131" s="166"/>
      <c r="F131" s="167"/>
      <c r="G131" s="166"/>
      <c r="H131" s="166"/>
      <c r="I131" s="166"/>
      <c r="J131" s="166"/>
      <c r="K131" s="372"/>
      <c r="L131" s="166"/>
      <c r="M131" s="166"/>
      <c r="N131" s="372"/>
      <c r="O131" s="166"/>
      <c r="P131" s="166"/>
      <c r="Q131" s="166"/>
      <c r="R131" s="166"/>
      <c r="S131" s="166"/>
      <c r="T131" s="166"/>
      <c r="U131" s="166"/>
      <c r="V131" s="166"/>
      <c r="W131" s="166"/>
      <c r="X131" s="61"/>
    </row>
    <row r="132" spans="1:24" ht="24.95" customHeight="1">
      <c r="A132" s="51">
        <v>319</v>
      </c>
      <c r="B132" s="51" t="s">
        <v>136</v>
      </c>
      <c r="C132" s="51" t="s">
        <v>47</v>
      </c>
      <c r="D132" s="51" t="s">
        <v>426</v>
      </c>
      <c r="E132" s="160">
        <v>512</v>
      </c>
      <c r="F132" s="161">
        <v>512</v>
      </c>
      <c r="G132" s="160">
        <v>425</v>
      </c>
      <c r="H132" s="160">
        <v>390</v>
      </c>
      <c r="I132" s="160">
        <v>35</v>
      </c>
      <c r="J132" s="160">
        <v>168</v>
      </c>
      <c r="K132" s="370">
        <v>16</v>
      </c>
      <c r="L132" s="160">
        <v>184</v>
      </c>
      <c r="M132" s="160">
        <v>220</v>
      </c>
      <c r="N132" s="370">
        <v>19</v>
      </c>
      <c r="O132" s="160">
        <v>239</v>
      </c>
      <c r="P132" s="160">
        <v>2</v>
      </c>
      <c r="Q132" s="160">
        <v>0</v>
      </c>
      <c r="R132" s="160">
        <v>2</v>
      </c>
      <c r="S132" s="160">
        <v>0</v>
      </c>
      <c r="T132" s="160">
        <v>87</v>
      </c>
      <c r="U132" s="162">
        <v>0</v>
      </c>
      <c r="V132" s="51" t="s">
        <v>200</v>
      </c>
      <c r="W132" s="52">
        <v>3</v>
      </c>
      <c r="X132" s="61" t="s">
        <v>478</v>
      </c>
    </row>
    <row r="133" spans="1:24" ht="20.100000000000001" customHeight="1">
      <c r="A133" s="436" t="s">
        <v>10</v>
      </c>
      <c r="B133" s="436"/>
      <c r="C133" s="377"/>
      <c r="D133" s="377"/>
      <c r="E133" s="163">
        <v>512</v>
      </c>
      <c r="F133" s="164">
        <v>512</v>
      </c>
      <c r="G133" s="163">
        <v>425</v>
      </c>
      <c r="H133" s="163">
        <v>390</v>
      </c>
      <c r="I133" s="163">
        <v>35</v>
      </c>
      <c r="J133" s="163">
        <v>168</v>
      </c>
      <c r="K133" s="371">
        <v>16</v>
      </c>
      <c r="L133" s="163">
        <v>184</v>
      </c>
      <c r="M133" s="163">
        <v>220</v>
      </c>
      <c r="N133" s="371">
        <v>19</v>
      </c>
      <c r="O133" s="163">
        <v>239</v>
      </c>
      <c r="P133" s="163">
        <v>2</v>
      </c>
      <c r="Q133" s="163">
        <v>0</v>
      </c>
      <c r="R133" s="163">
        <v>2</v>
      </c>
      <c r="S133" s="163">
        <v>0</v>
      </c>
      <c r="T133" s="163">
        <v>87</v>
      </c>
      <c r="U133" s="162">
        <v>0</v>
      </c>
      <c r="V133" s="51"/>
      <c r="W133" s="52"/>
      <c r="X133" s="61"/>
    </row>
    <row r="134" spans="1:24" ht="20.100000000000001" customHeight="1">
      <c r="A134" s="166" t="s">
        <v>28</v>
      </c>
      <c r="B134" s="166"/>
      <c r="C134" s="166"/>
      <c r="D134" s="166"/>
      <c r="E134" s="166"/>
      <c r="F134" s="167"/>
      <c r="G134" s="166"/>
      <c r="H134" s="166"/>
      <c r="I134" s="166"/>
      <c r="J134" s="166"/>
      <c r="K134" s="372"/>
      <c r="L134" s="166"/>
      <c r="M134" s="166"/>
      <c r="N134" s="372"/>
      <c r="O134" s="166"/>
      <c r="P134" s="166"/>
      <c r="Q134" s="166"/>
      <c r="R134" s="166"/>
      <c r="S134" s="166"/>
      <c r="T134" s="166"/>
      <c r="U134" s="166"/>
      <c r="V134" s="166"/>
      <c r="W134" s="166"/>
      <c r="X134" s="61"/>
    </row>
    <row r="135" spans="1:24" ht="20.100000000000001" customHeight="1">
      <c r="A135" s="51">
        <v>318</v>
      </c>
      <c r="B135" s="51" t="s">
        <v>135</v>
      </c>
      <c r="C135" s="51" t="s">
        <v>47</v>
      </c>
      <c r="D135" s="51" t="s">
        <v>427</v>
      </c>
      <c r="E135" s="160">
        <v>136</v>
      </c>
      <c r="F135" s="161">
        <v>136</v>
      </c>
      <c r="G135" s="160">
        <v>195</v>
      </c>
      <c r="H135" s="160">
        <v>171</v>
      </c>
      <c r="I135" s="160">
        <v>24</v>
      </c>
      <c r="J135" s="160">
        <v>124</v>
      </c>
      <c r="K135" s="370">
        <v>19</v>
      </c>
      <c r="L135" s="160">
        <v>143</v>
      </c>
      <c r="M135" s="160">
        <v>47</v>
      </c>
      <c r="N135" s="370">
        <v>5</v>
      </c>
      <c r="O135" s="160">
        <v>52</v>
      </c>
      <c r="P135" s="160">
        <v>0</v>
      </c>
      <c r="Q135" s="160">
        <v>0</v>
      </c>
      <c r="R135" s="160">
        <v>0</v>
      </c>
      <c r="S135" s="160">
        <v>59</v>
      </c>
      <c r="T135" s="160">
        <v>0</v>
      </c>
      <c r="U135" s="162">
        <v>43.382352941176471</v>
      </c>
      <c r="V135" s="51" t="s">
        <v>200</v>
      </c>
      <c r="W135" s="52">
        <v>3</v>
      </c>
      <c r="X135" s="61" t="s">
        <v>308</v>
      </c>
    </row>
    <row r="136" spans="1:24" ht="20.100000000000001" customHeight="1">
      <c r="A136" s="436" t="s">
        <v>10</v>
      </c>
      <c r="B136" s="436"/>
      <c r="C136" s="377"/>
      <c r="D136" s="377"/>
      <c r="E136" s="163">
        <v>136</v>
      </c>
      <c r="F136" s="164">
        <v>136</v>
      </c>
      <c r="G136" s="163">
        <v>195</v>
      </c>
      <c r="H136" s="163">
        <v>171</v>
      </c>
      <c r="I136" s="163">
        <v>24</v>
      </c>
      <c r="J136" s="163">
        <v>124</v>
      </c>
      <c r="K136" s="371">
        <v>19</v>
      </c>
      <c r="L136" s="163">
        <v>143</v>
      </c>
      <c r="M136" s="163">
        <v>47</v>
      </c>
      <c r="N136" s="371">
        <v>5</v>
      </c>
      <c r="O136" s="163">
        <v>52</v>
      </c>
      <c r="P136" s="163">
        <v>0</v>
      </c>
      <c r="Q136" s="163">
        <v>0</v>
      </c>
      <c r="R136" s="163">
        <v>0</v>
      </c>
      <c r="S136" s="163">
        <v>59</v>
      </c>
      <c r="T136" s="163">
        <v>0</v>
      </c>
      <c r="U136" s="162">
        <v>43.382352941176471</v>
      </c>
      <c r="V136" s="51"/>
      <c r="W136" s="52"/>
      <c r="X136" s="61"/>
    </row>
    <row r="137" spans="1:24" ht="24.95" customHeight="1">
      <c r="A137" s="185" t="s">
        <v>61</v>
      </c>
      <c r="B137" s="185"/>
      <c r="C137" s="185"/>
      <c r="D137" s="185"/>
      <c r="E137" s="29">
        <v>6959</v>
      </c>
      <c r="F137" s="190">
        <v>6959</v>
      </c>
      <c r="G137" s="29">
        <v>8898</v>
      </c>
      <c r="H137" s="29">
        <v>8603</v>
      </c>
      <c r="I137" s="29">
        <v>295</v>
      </c>
      <c r="J137" s="29">
        <v>3780</v>
      </c>
      <c r="K137" s="29">
        <v>153</v>
      </c>
      <c r="L137" s="29">
        <v>3933</v>
      </c>
      <c r="M137" s="29">
        <v>4809</v>
      </c>
      <c r="N137" s="29">
        <v>142</v>
      </c>
      <c r="O137" s="29">
        <v>4951</v>
      </c>
      <c r="P137" s="29">
        <v>14</v>
      </c>
      <c r="Q137" s="29">
        <v>0</v>
      </c>
      <c r="R137" s="29">
        <v>14</v>
      </c>
      <c r="S137" s="29">
        <v>2072</v>
      </c>
      <c r="T137" s="29">
        <v>133</v>
      </c>
      <c r="U137" s="191">
        <v>27.863198735450489</v>
      </c>
      <c r="X137" s="61"/>
    </row>
    <row r="138" spans="1:24" ht="24.95" customHeight="1">
      <c r="A138" s="377"/>
      <c r="B138" s="377"/>
      <c r="C138" s="377"/>
      <c r="D138" s="377"/>
      <c r="E138" s="163"/>
      <c r="F138" s="164"/>
      <c r="G138" s="163"/>
      <c r="H138" s="163"/>
      <c r="I138" s="163"/>
      <c r="J138" s="163"/>
      <c r="K138" s="366"/>
      <c r="L138" s="163"/>
      <c r="M138" s="163"/>
      <c r="N138" s="366"/>
      <c r="O138" s="163"/>
      <c r="P138" s="163"/>
      <c r="Q138" s="163"/>
      <c r="R138" s="163"/>
      <c r="S138" s="163"/>
      <c r="T138" s="163"/>
      <c r="U138" s="162"/>
      <c r="V138" s="51"/>
      <c r="W138" s="55"/>
      <c r="X138" s="61"/>
    </row>
    <row r="139" spans="1:24" ht="20.100000000000001" customHeight="1">
      <c r="A139" s="50" t="s">
        <v>62</v>
      </c>
      <c r="B139" s="50"/>
      <c r="C139" s="50"/>
      <c r="D139" s="50"/>
      <c r="E139" s="50"/>
      <c r="F139" s="79"/>
      <c r="G139" s="50"/>
      <c r="H139" s="50"/>
      <c r="I139" s="50"/>
      <c r="J139" s="50"/>
      <c r="K139" s="362"/>
      <c r="L139" s="50"/>
      <c r="M139" s="50"/>
      <c r="N139" s="362"/>
      <c r="O139" s="50"/>
      <c r="P139" s="50"/>
      <c r="Q139" s="50"/>
      <c r="R139" s="50"/>
      <c r="S139" s="50"/>
      <c r="T139" s="50"/>
      <c r="U139" s="50"/>
      <c r="V139" s="50"/>
      <c r="W139" s="50"/>
      <c r="X139" s="61"/>
    </row>
    <row r="140" spans="1:24" ht="20.100000000000001" customHeight="1">
      <c r="A140" s="445"/>
      <c r="B140" s="445"/>
      <c r="C140" s="445"/>
      <c r="D140" s="445"/>
      <c r="E140" s="445"/>
      <c r="F140" s="445"/>
      <c r="G140" s="445"/>
      <c r="H140" s="445"/>
      <c r="I140" s="445"/>
      <c r="J140" s="445"/>
      <c r="K140" s="445"/>
      <c r="L140" s="445"/>
      <c r="M140" s="445"/>
      <c r="N140" s="445"/>
      <c r="O140" s="445"/>
      <c r="P140" s="445"/>
      <c r="Q140" s="445"/>
      <c r="R140" s="445"/>
      <c r="S140" s="445"/>
      <c r="T140" s="445"/>
      <c r="U140" s="445"/>
      <c r="W140" s="7"/>
      <c r="X140" s="61"/>
    </row>
    <row r="141" spans="1:24" ht="20.100000000000001" customHeight="1">
      <c r="A141" s="177"/>
      <c r="B141" s="177"/>
      <c r="C141" s="177"/>
      <c r="D141" s="177"/>
      <c r="E141" s="177"/>
      <c r="F141" s="178"/>
      <c r="G141" s="177"/>
      <c r="H141" s="177"/>
      <c r="I141" s="177"/>
      <c r="J141" s="430" t="s">
        <v>1</v>
      </c>
      <c r="K141" s="431"/>
      <c r="L141" s="432"/>
      <c r="M141" s="430" t="s">
        <v>2</v>
      </c>
      <c r="N141" s="431"/>
      <c r="O141" s="432"/>
      <c r="P141" s="430" t="s">
        <v>55</v>
      </c>
      <c r="Q141" s="431"/>
      <c r="R141" s="432"/>
      <c r="S141" s="433" t="s">
        <v>3</v>
      </c>
      <c r="T141" s="434"/>
      <c r="U141" s="435"/>
      <c r="V141" s="192"/>
      <c r="W141" s="376"/>
      <c r="X141" s="61"/>
    </row>
    <row r="142" spans="1:24" ht="20.100000000000001" customHeight="1">
      <c r="A142" s="376" t="s">
        <v>4</v>
      </c>
      <c r="B142" s="376" t="s">
        <v>5</v>
      </c>
      <c r="C142" s="376" t="s">
        <v>38</v>
      </c>
      <c r="D142" s="376" t="s">
        <v>361</v>
      </c>
      <c r="E142" s="245" t="s">
        <v>6</v>
      </c>
      <c r="F142" s="179" t="s">
        <v>6</v>
      </c>
      <c r="G142" s="245" t="s">
        <v>7</v>
      </c>
      <c r="H142" s="245" t="s">
        <v>317</v>
      </c>
      <c r="I142" s="245" t="s">
        <v>320</v>
      </c>
      <c r="J142" s="379" t="s">
        <v>317</v>
      </c>
      <c r="K142" s="379" t="s">
        <v>320</v>
      </c>
      <c r="L142" s="245">
        <v>107</v>
      </c>
      <c r="M142" s="379" t="s">
        <v>317</v>
      </c>
      <c r="N142" s="379" t="s">
        <v>320</v>
      </c>
      <c r="O142" s="245">
        <v>179</v>
      </c>
      <c r="P142" s="379" t="s">
        <v>317</v>
      </c>
      <c r="Q142" s="379" t="s">
        <v>320</v>
      </c>
      <c r="R142" s="245" t="s">
        <v>10</v>
      </c>
      <c r="S142" s="245" t="s">
        <v>11</v>
      </c>
      <c r="T142" s="245" t="s">
        <v>12</v>
      </c>
      <c r="U142" s="180" t="s">
        <v>13</v>
      </c>
      <c r="V142" s="192"/>
      <c r="W142" s="376" t="s">
        <v>193</v>
      </c>
      <c r="X142" s="61"/>
    </row>
    <row r="143" spans="1:24" ht="24.95" customHeight="1">
      <c r="A143" s="158" t="s">
        <v>23</v>
      </c>
      <c r="B143" s="158"/>
      <c r="C143" s="158"/>
      <c r="D143" s="158"/>
      <c r="E143" s="158"/>
      <c r="F143" s="159"/>
      <c r="G143" s="158"/>
      <c r="H143" s="158"/>
      <c r="I143" s="158"/>
      <c r="J143" s="158"/>
      <c r="K143" s="364"/>
      <c r="L143" s="158"/>
      <c r="M143" s="158"/>
      <c r="N143" s="374"/>
      <c r="O143" s="158"/>
      <c r="P143" s="158"/>
      <c r="Q143" s="158"/>
      <c r="R143" s="158"/>
      <c r="S143" s="158"/>
      <c r="T143" s="158"/>
      <c r="U143" s="158"/>
      <c r="V143" s="158"/>
      <c r="W143" s="158"/>
      <c r="X143" s="61"/>
    </row>
    <row r="144" spans="1:24" ht="20.100000000000001" customHeight="1">
      <c r="A144" s="51">
        <v>405</v>
      </c>
      <c r="B144" s="51" t="s">
        <v>141</v>
      </c>
      <c r="C144" s="51" t="s">
        <v>49</v>
      </c>
      <c r="D144" s="51" t="s">
        <v>428</v>
      </c>
      <c r="E144" s="160">
        <v>78</v>
      </c>
      <c r="F144" s="161">
        <v>78</v>
      </c>
      <c r="G144" s="160">
        <v>175</v>
      </c>
      <c r="H144" s="160">
        <v>175</v>
      </c>
      <c r="I144" s="160">
        <v>0</v>
      </c>
      <c r="J144" s="160">
        <v>18</v>
      </c>
      <c r="K144" s="370">
        <v>0</v>
      </c>
      <c r="L144" s="160">
        <v>18</v>
      </c>
      <c r="M144" s="160">
        <v>157</v>
      </c>
      <c r="N144" s="370">
        <v>0</v>
      </c>
      <c r="O144" s="160">
        <v>157</v>
      </c>
      <c r="P144" s="160">
        <v>0</v>
      </c>
      <c r="Q144" s="160">
        <v>0</v>
      </c>
      <c r="R144" s="160">
        <v>0</v>
      </c>
      <c r="S144" s="160">
        <v>97</v>
      </c>
      <c r="T144" s="160">
        <v>0</v>
      </c>
      <c r="U144" s="162">
        <v>124.35897435897436</v>
      </c>
      <c r="V144" s="51" t="s">
        <v>200</v>
      </c>
      <c r="W144" s="52">
        <v>3</v>
      </c>
      <c r="X144" s="61" t="s">
        <v>308</v>
      </c>
    </row>
    <row r="145" spans="1:27" ht="20.100000000000001" customHeight="1">
      <c r="A145" s="436" t="s">
        <v>10</v>
      </c>
      <c r="B145" s="436"/>
      <c r="C145" s="377"/>
      <c r="D145" s="377"/>
      <c r="E145" s="163">
        <v>78</v>
      </c>
      <c r="F145" s="164">
        <v>78</v>
      </c>
      <c r="G145" s="163">
        <v>175</v>
      </c>
      <c r="H145" s="163">
        <v>175</v>
      </c>
      <c r="I145" s="163">
        <v>0</v>
      </c>
      <c r="J145" s="163">
        <v>18</v>
      </c>
      <c r="K145" s="371">
        <v>0</v>
      </c>
      <c r="L145" s="163">
        <v>18</v>
      </c>
      <c r="M145" s="163">
        <v>157</v>
      </c>
      <c r="N145" s="371">
        <v>0</v>
      </c>
      <c r="O145" s="163">
        <v>157</v>
      </c>
      <c r="P145" s="163">
        <v>0</v>
      </c>
      <c r="Q145" s="163">
        <v>0</v>
      </c>
      <c r="R145" s="163">
        <v>0</v>
      </c>
      <c r="S145" s="163">
        <v>97</v>
      </c>
      <c r="T145" s="160">
        <v>0</v>
      </c>
      <c r="U145" s="162">
        <v>124.35897435897436</v>
      </c>
      <c r="V145" s="51"/>
      <c r="W145" s="52"/>
      <c r="X145" s="61"/>
    </row>
    <row r="146" spans="1:27" ht="20.100000000000001" customHeight="1">
      <c r="A146" s="166" t="s">
        <v>29</v>
      </c>
      <c r="B146" s="166"/>
      <c r="C146" s="166"/>
      <c r="D146" s="166"/>
      <c r="E146" s="166"/>
      <c r="F146" s="167"/>
      <c r="G146" s="166"/>
      <c r="H146" s="166"/>
      <c r="I146" s="166"/>
      <c r="J146" s="166"/>
      <c r="K146" s="372"/>
      <c r="L146" s="166"/>
      <c r="M146" s="166"/>
      <c r="N146" s="372"/>
      <c r="O146" s="166"/>
      <c r="P146" s="166"/>
      <c r="Q146" s="166"/>
      <c r="R146" s="166"/>
      <c r="S146" s="166"/>
      <c r="T146" s="166"/>
      <c r="U146" s="166"/>
      <c r="V146" s="166"/>
      <c r="W146" s="166"/>
      <c r="X146" s="61"/>
    </row>
    <row r="147" spans="1:27" ht="20.100000000000001" customHeight="1">
      <c r="A147" s="51">
        <v>407</v>
      </c>
      <c r="B147" s="51" t="s">
        <v>142</v>
      </c>
      <c r="C147" s="51" t="s">
        <v>49</v>
      </c>
      <c r="D147" s="51" t="s">
        <v>429</v>
      </c>
      <c r="E147" s="160">
        <v>280</v>
      </c>
      <c r="F147" s="161">
        <v>280</v>
      </c>
      <c r="G147" s="160">
        <v>335</v>
      </c>
      <c r="H147" s="160">
        <v>335</v>
      </c>
      <c r="I147" s="160">
        <v>0</v>
      </c>
      <c r="J147" s="160">
        <v>81</v>
      </c>
      <c r="K147" s="370">
        <v>0</v>
      </c>
      <c r="L147" s="160">
        <v>81</v>
      </c>
      <c r="M147" s="160">
        <v>254</v>
      </c>
      <c r="N147" s="370">
        <v>0</v>
      </c>
      <c r="O147" s="160">
        <v>254</v>
      </c>
      <c r="P147" s="160">
        <v>0</v>
      </c>
      <c r="Q147" s="160">
        <v>0</v>
      </c>
      <c r="R147" s="160">
        <v>0</v>
      </c>
      <c r="S147" s="160">
        <v>55</v>
      </c>
      <c r="T147" s="160">
        <v>0</v>
      </c>
      <c r="U147" s="162">
        <v>19.642857142857139</v>
      </c>
      <c r="V147" s="51" t="s">
        <v>200</v>
      </c>
      <c r="W147" s="52">
        <v>3</v>
      </c>
      <c r="X147" s="61" t="s">
        <v>308</v>
      </c>
    </row>
    <row r="148" spans="1:27" ht="24.95" customHeight="1">
      <c r="A148" s="51">
        <v>408</v>
      </c>
      <c r="B148" s="51" t="s">
        <v>143</v>
      </c>
      <c r="C148" s="51" t="s">
        <v>49</v>
      </c>
      <c r="D148" s="51" t="s">
        <v>430</v>
      </c>
      <c r="E148" s="160">
        <v>198</v>
      </c>
      <c r="F148" s="161">
        <v>198</v>
      </c>
      <c r="G148" s="160">
        <v>342</v>
      </c>
      <c r="H148" s="160">
        <v>320</v>
      </c>
      <c r="I148" s="160">
        <v>22</v>
      </c>
      <c r="J148" s="160">
        <v>66</v>
      </c>
      <c r="K148" s="370">
        <v>14</v>
      </c>
      <c r="L148" s="160">
        <v>80</v>
      </c>
      <c r="M148" s="160">
        <v>254</v>
      </c>
      <c r="N148" s="370">
        <v>8</v>
      </c>
      <c r="O148" s="160">
        <v>262</v>
      </c>
      <c r="P148" s="160">
        <v>0</v>
      </c>
      <c r="Q148" s="160">
        <v>0</v>
      </c>
      <c r="R148" s="160">
        <v>0</v>
      </c>
      <c r="S148" s="160">
        <v>144</v>
      </c>
      <c r="T148" s="160">
        <v>0</v>
      </c>
      <c r="U148" s="162">
        <v>72.727272727272734</v>
      </c>
      <c r="V148" s="51" t="s">
        <v>200</v>
      </c>
      <c r="W148" s="52">
        <v>3</v>
      </c>
      <c r="X148" s="61" t="s">
        <v>308</v>
      </c>
    </row>
    <row r="149" spans="1:27" ht="24.95" customHeight="1">
      <c r="A149" s="51">
        <v>422</v>
      </c>
      <c r="B149" s="51" t="s">
        <v>153</v>
      </c>
      <c r="C149" s="51" t="s">
        <v>49</v>
      </c>
      <c r="D149" s="51" t="s">
        <v>431</v>
      </c>
      <c r="E149" s="160">
        <v>2651</v>
      </c>
      <c r="F149" s="161">
        <v>2651</v>
      </c>
      <c r="G149" s="160">
        <v>3384</v>
      </c>
      <c r="H149" s="160">
        <v>3044</v>
      </c>
      <c r="I149" s="160">
        <v>340</v>
      </c>
      <c r="J149" s="160">
        <v>1084</v>
      </c>
      <c r="K149" s="370">
        <v>137</v>
      </c>
      <c r="L149" s="160">
        <v>1221</v>
      </c>
      <c r="M149" s="160">
        <v>1959</v>
      </c>
      <c r="N149" s="370">
        <v>203</v>
      </c>
      <c r="O149" s="160">
        <v>2162</v>
      </c>
      <c r="P149" s="160">
        <v>1</v>
      </c>
      <c r="Q149" s="160">
        <v>0</v>
      </c>
      <c r="R149" s="160">
        <v>1</v>
      </c>
      <c r="S149" s="160">
        <v>770</v>
      </c>
      <c r="T149" s="160">
        <v>37</v>
      </c>
      <c r="U149" s="162">
        <v>27.649943417578271</v>
      </c>
      <c r="V149" s="51" t="s">
        <v>198</v>
      </c>
      <c r="W149" s="52">
        <v>1</v>
      </c>
      <c r="X149" s="61" t="s">
        <v>305</v>
      </c>
      <c r="AA149" s="26"/>
    </row>
    <row r="150" spans="1:27" ht="20.100000000000001" customHeight="1">
      <c r="A150" s="436" t="s">
        <v>10</v>
      </c>
      <c r="B150" s="436"/>
      <c r="C150" s="377"/>
      <c r="D150" s="377"/>
      <c r="E150" s="163">
        <v>3129</v>
      </c>
      <c r="F150" s="164">
        <v>3129</v>
      </c>
      <c r="G150" s="163">
        <v>4061</v>
      </c>
      <c r="H150" s="163">
        <v>3699</v>
      </c>
      <c r="I150" s="163">
        <v>362</v>
      </c>
      <c r="J150" s="163">
        <v>1231</v>
      </c>
      <c r="K150" s="371">
        <v>151</v>
      </c>
      <c r="L150" s="163">
        <v>1382</v>
      </c>
      <c r="M150" s="163">
        <v>2467</v>
      </c>
      <c r="N150" s="371">
        <v>211</v>
      </c>
      <c r="O150" s="163">
        <v>2678</v>
      </c>
      <c r="P150" s="163">
        <v>1</v>
      </c>
      <c r="Q150" s="163">
        <v>0</v>
      </c>
      <c r="R150" s="163">
        <v>1</v>
      </c>
      <c r="S150" s="163">
        <v>969</v>
      </c>
      <c r="T150" s="163">
        <v>37</v>
      </c>
      <c r="U150" s="162">
        <v>29.7858740811761</v>
      </c>
      <c r="V150" s="51"/>
      <c r="W150" s="52"/>
      <c r="X150" s="61"/>
    </row>
    <row r="151" spans="1:27" ht="20.100000000000001" customHeight="1">
      <c r="A151" s="166" t="s">
        <v>30</v>
      </c>
      <c r="B151" s="166"/>
      <c r="C151" s="166"/>
      <c r="D151" s="166"/>
      <c r="E151" s="166"/>
      <c r="F151" s="167"/>
      <c r="G151" s="166"/>
      <c r="H151" s="166"/>
      <c r="I151" s="166"/>
      <c r="J151" s="166"/>
      <c r="K151" s="372"/>
      <c r="L151" s="166"/>
      <c r="M151" s="166"/>
      <c r="N151" s="372"/>
      <c r="O151" s="166"/>
      <c r="P151" s="166"/>
      <c r="Q151" s="166"/>
      <c r="R151" s="166"/>
      <c r="S151" s="166"/>
      <c r="T151" s="166"/>
      <c r="U151" s="166"/>
      <c r="V151" s="166"/>
      <c r="W151" s="166"/>
      <c r="X151" s="61"/>
    </row>
    <row r="152" spans="1:27" ht="20.100000000000001" customHeight="1">
      <c r="A152" s="51">
        <v>410</v>
      </c>
      <c r="B152" s="51" t="s">
        <v>144</v>
      </c>
      <c r="C152" s="51" t="s">
        <v>49</v>
      </c>
      <c r="D152" s="51" t="s">
        <v>432</v>
      </c>
      <c r="E152" s="160">
        <v>1520</v>
      </c>
      <c r="F152" s="161">
        <v>1520</v>
      </c>
      <c r="G152" s="160">
        <v>1885</v>
      </c>
      <c r="H152" s="160">
        <v>1885</v>
      </c>
      <c r="I152" s="160">
        <v>0</v>
      </c>
      <c r="J152" s="160">
        <v>539</v>
      </c>
      <c r="K152" s="370">
        <v>0</v>
      </c>
      <c r="L152" s="160">
        <v>539</v>
      </c>
      <c r="M152" s="160">
        <v>1326</v>
      </c>
      <c r="N152" s="370">
        <v>0</v>
      </c>
      <c r="O152" s="160">
        <v>1326</v>
      </c>
      <c r="P152" s="160">
        <v>20</v>
      </c>
      <c r="Q152" s="160">
        <v>0</v>
      </c>
      <c r="R152" s="160">
        <v>20</v>
      </c>
      <c r="S152" s="160">
        <v>365</v>
      </c>
      <c r="T152" s="160">
        <v>0</v>
      </c>
      <c r="U152" s="162">
        <v>24.013157894736835</v>
      </c>
      <c r="V152" s="51" t="s">
        <v>200</v>
      </c>
      <c r="W152" s="52">
        <v>3</v>
      </c>
      <c r="X152" s="61" t="s">
        <v>305</v>
      </c>
    </row>
    <row r="153" spans="1:27" ht="20.100000000000001" customHeight="1">
      <c r="A153" s="51">
        <v>411</v>
      </c>
      <c r="B153" s="51" t="s">
        <v>145</v>
      </c>
      <c r="C153" s="51" t="s">
        <v>49</v>
      </c>
      <c r="D153" s="51" t="s">
        <v>433</v>
      </c>
      <c r="E153" s="160">
        <v>185</v>
      </c>
      <c r="F153" s="161">
        <v>185</v>
      </c>
      <c r="G153" s="160">
        <v>314</v>
      </c>
      <c r="H153" s="160">
        <v>313</v>
      </c>
      <c r="I153" s="160">
        <v>1</v>
      </c>
      <c r="J153" s="160">
        <v>105</v>
      </c>
      <c r="K153" s="370">
        <v>1</v>
      </c>
      <c r="L153" s="160">
        <v>106</v>
      </c>
      <c r="M153" s="160">
        <v>207</v>
      </c>
      <c r="N153" s="370">
        <v>0</v>
      </c>
      <c r="O153" s="160">
        <v>207</v>
      </c>
      <c r="P153" s="160">
        <v>1</v>
      </c>
      <c r="Q153" s="160">
        <v>0</v>
      </c>
      <c r="R153" s="160">
        <v>1</v>
      </c>
      <c r="S153" s="160">
        <v>129</v>
      </c>
      <c r="T153" s="160">
        <v>0</v>
      </c>
      <c r="U153" s="162">
        <v>69.729729729729726</v>
      </c>
      <c r="V153" s="51" t="s">
        <v>200</v>
      </c>
      <c r="W153" s="52">
        <v>3</v>
      </c>
      <c r="X153" s="61" t="s">
        <v>308</v>
      </c>
    </row>
    <row r="154" spans="1:27" ht="24.95" customHeight="1">
      <c r="A154" s="51">
        <v>413</v>
      </c>
      <c r="B154" s="51" t="s">
        <v>146</v>
      </c>
      <c r="C154" s="51" t="s">
        <v>49</v>
      </c>
      <c r="D154" s="51" t="s">
        <v>434</v>
      </c>
      <c r="E154" s="160">
        <v>60</v>
      </c>
      <c r="F154" s="161">
        <v>60</v>
      </c>
      <c r="G154" s="160">
        <v>90</v>
      </c>
      <c r="H154" s="160">
        <v>90</v>
      </c>
      <c r="I154" s="160">
        <v>0</v>
      </c>
      <c r="J154" s="160">
        <v>11</v>
      </c>
      <c r="K154" s="370">
        <v>0</v>
      </c>
      <c r="L154" s="160">
        <v>11</v>
      </c>
      <c r="M154" s="160">
        <v>79</v>
      </c>
      <c r="N154" s="370">
        <v>0</v>
      </c>
      <c r="O154" s="160">
        <v>79</v>
      </c>
      <c r="P154" s="160">
        <v>0</v>
      </c>
      <c r="Q154" s="160">
        <v>0</v>
      </c>
      <c r="R154" s="160">
        <v>0</v>
      </c>
      <c r="S154" s="160">
        <v>30</v>
      </c>
      <c r="T154" s="160">
        <v>0</v>
      </c>
      <c r="U154" s="162">
        <v>50</v>
      </c>
      <c r="V154" s="51" t="s">
        <v>200</v>
      </c>
      <c r="W154" s="52">
        <v>3</v>
      </c>
      <c r="X154" s="61" t="s">
        <v>308</v>
      </c>
    </row>
    <row r="155" spans="1:27" ht="20.100000000000001" customHeight="1">
      <c r="A155" s="51">
        <v>415</v>
      </c>
      <c r="B155" s="51" t="s">
        <v>147</v>
      </c>
      <c r="C155" s="51" t="s">
        <v>49</v>
      </c>
      <c r="D155" s="51" t="s">
        <v>435</v>
      </c>
      <c r="E155" s="160">
        <v>262</v>
      </c>
      <c r="F155" s="161">
        <v>262</v>
      </c>
      <c r="G155" s="160">
        <v>323</v>
      </c>
      <c r="H155" s="160">
        <v>323</v>
      </c>
      <c r="I155" s="160">
        <v>0</v>
      </c>
      <c r="J155" s="160">
        <v>1</v>
      </c>
      <c r="K155" s="370">
        <v>0</v>
      </c>
      <c r="L155" s="160">
        <v>1</v>
      </c>
      <c r="M155" s="160">
        <v>322</v>
      </c>
      <c r="N155" s="370">
        <v>0</v>
      </c>
      <c r="O155" s="160">
        <v>322</v>
      </c>
      <c r="P155" s="160">
        <v>0</v>
      </c>
      <c r="Q155" s="160">
        <v>0</v>
      </c>
      <c r="R155" s="160">
        <v>0</v>
      </c>
      <c r="S155" s="160">
        <v>61</v>
      </c>
      <c r="T155" s="160">
        <v>0</v>
      </c>
      <c r="U155" s="162">
        <v>23.282442748091615</v>
      </c>
      <c r="V155" s="51" t="s">
        <v>200</v>
      </c>
      <c r="W155" s="52">
        <v>3</v>
      </c>
      <c r="X155" s="61" t="s">
        <v>308</v>
      </c>
    </row>
    <row r="156" spans="1:27" ht="20.100000000000001" customHeight="1">
      <c r="A156" s="51">
        <v>416</v>
      </c>
      <c r="B156" s="51" t="s">
        <v>148</v>
      </c>
      <c r="C156" s="51" t="s">
        <v>49</v>
      </c>
      <c r="D156" s="51" t="s">
        <v>436</v>
      </c>
      <c r="E156" s="160">
        <v>318</v>
      </c>
      <c r="F156" s="161">
        <v>318</v>
      </c>
      <c r="G156" s="160">
        <v>498</v>
      </c>
      <c r="H156" s="160">
        <v>498</v>
      </c>
      <c r="I156" s="160">
        <v>0</v>
      </c>
      <c r="J156" s="160">
        <v>130</v>
      </c>
      <c r="K156" s="370">
        <v>0</v>
      </c>
      <c r="L156" s="160">
        <v>130</v>
      </c>
      <c r="M156" s="160">
        <v>368</v>
      </c>
      <c r="N156" s="370">
        <v>0</v>
      </c>
      <c r="O156" s="160">
        <v>368</v>
      </c>
      <c r="P156" s="160">
        <v>0</v>
      </c>
      <c r="Q156" s="160">
        <v>0</v>
      </c>
      <c r="R156" s="160">
        <v>0</v>
      </c>
      <c r="S156" s="160">
        <v>180</v>
      </c>
      <c r="T156" s="160">
        <v>0</v>
      </c>
      <c r="U156" s="162">
        <v>56.603773584905667</v>
      </c>
      <c r="V156" s="51" t="s">
        <v>200</v>
      </c>
      <c r="W156" s="52">
        <v>3</v>
      </c>
      <c r="X156" s="61" t="s">
        <v>308</v>
      </c>
    </row>
    <row r="157" spans="1:27" ht="20.100000000000001" customHeight="1">
      <c r="A157" s="51">
        <v>417</v>
      </c>
      <c r="B157" s="51" t="s">
        <v>149</v>
      </c>
      <c r="C157" s="51" t="s">
        <v>49</v>
      </c>
      <c r="D157" s="51" t="s">
        <v>437</v>
      </c>
      <c r="E157" s="160">
        <v>56</v>
      </c>
      <c r="F157" s="161">
        <v>56</v>
      </c>
      <c r="G157" s="160">
        <v>79</v>
      </c>
      <c r="H157" s="160">
        <v>79</v>
      </c>
      <c r="I157" s="160">
        <v>0</v>
      </c>
      <c r="J157" s="160">
        <v>39</v>
      </c>
      <c r="K157" s="370">
        <v>0</v>
      </c>
      <c r="L157" s="160">
        <v>39</v>
      </c>
      <c r="M157" s="160">
        <v>40</v>
      </c>
      <c r="N157" s="370">
        <v>0</v>
      </c>
      <c r="O157" s="160">
        <v>40</v>
      </c>
      <c r="P157" s="160">
        <v>0</v>
      </c>
      <c r="Q157" s="160">
        <v>0</v>
      </c>
      <c r="R157" s="160">
        <v>0</v>
      </c>
      <c r="S157" s="160">
        <v>23</v>
      </c>
      <c r="T157" s="160">
        <v>0</v>
      </c>
      <c r="U157" s="162">
        <v>41.071428571428584</v>
      </c>
      <c r="V157" s="51" t="s">
        <v>200</v>
      </c>
      <c r="W157" s="52">
        <v>3</v>
      </c>
      <c r="X157" s="61" t="s">
        <v>308</v>
      </c>
    </row>
    <row r="158" spans="1:27" ht="20.100000000000001" customHeight="1">
      <c r="A158" s="51">
        <v>418</v>
      </c>
      <c r="B158" s="51" t="s">
        <v>150</v>
      </c>
      <c r="C158" s="51" t="s">
        <v>49</v>
      </c>
      <c r="D158" s="51" t="s">
        <v>438</v>
      </c>
      <c r="E158" s="160">
        <v>192</v>
      </c>
      <c r="F158" s="161">
        <v>192</v>
      </c>
      <c r="G158" s="160">
        <v>192</v>
      </c>
      <c r="H158" s="160">
        <v>192</v>
      </c>
      <c r="I158" s="160">
        <v>0</v>
      </c>
      <c r="J158" s="160">
        <v>37</v>
      </c>
      <c r="K158" s="370">
        <v>0</v>
      </c>
      <c r="L158" s="160">
        <v>37</v>
      </c>
      <c r="M158" s="160">
        <v>155</v>
      </c>
      <c r="N158" s="370">
        <v>0</v>
      </c>
      <c r="O158" s="160">
        <v>155</v>
      </c>
      <c r="P158" s="160">
        <v>0</v>
      </c>
      <c r="Q158" s="160">
        <v>0</v>
      </c>
      <c r="R158" s="160">
        <v>0</v>
      </c>
      <c r="S158" s="160">
        <v>0</v>
      </c>
      <c r="T158" s="160">
        <v>0</v>
      </c>
      <c r="U158" s="162">
        <v>0</v>
      </c>
      <c r="V158" s="51" t="s">
        <v>200</v>
      </c>
      <c r="W158" s="52">
        <v>3</v>
      </c>
      <c r="X158" s="61" t="s">
        <v>308</v>
      </c>
    </row>
    <row r="159" spans="1:27" ht="24.95" customHeight="1">
      <c r="A159" s="51">
        <v>420</v>
      </c>
      <c r="B159" s="51" t="s">
        <v>151</v>
      </c>
      <c r="C159" s="51" t="s">
        <v>49</v>
      </c>
      <c r="D159" s="51" t="s">
        <v>432</v>
      </c>
      <c r="E159" s="160">
        <v>253</v>
      </c>
      <c r="F159" s="161">
        <v>253</v>
      </c>
      <c r="G159" s="160">
        <v>249</v>
      </c>
      <c r="H159" s="160">
        <v>0</v>
      </c>
      <c r="I159" s="160">
        <v>249</v>
      </c>
      <c r="J159" s="160">
        <v>0</v>
      </c>
      <c r="K159" s="370">
        <v>95</v>
      </c>
      <c r="L159" s="160">
        <v>95</v>
      </c>
      <c r="M159" s="160">
        <v>0</v>
      </c>
      <c r="N159" s="370">
        <v>154</v>
      </c>
      <c r="O159" s="160">
        <v>154</v>
      </c>
      <c r="P159" s="160">
        <v>0</v>
      </c>
      <c r="Q159" s="160">
        <v>0</v>
      </c>
      <c r="R159" s="160">
        <v>0</v>
      </c>
      <c r="S159" s="160">
        <v>0</v>
      </c>
      <c r="T159" s="160">
        <v>4</v>
      </c>
      <c r="U159" s="162">
        <v>0</v>
      </c>
      <c r="V159" s="51" t="s">
        <v>200</v>
      </c>
      <c r="W159" s="52">
        <v>3</v>
      </c>
      <c r="X159" s="61" t="s">
        <v>308</v>
      </c>
    </row>
    <row r="160" spans="1:27" ht="20.100000000000001" customHeight="1">
      <c r="A160" s="51">
        <v>421</v>
      </c>
      <c r="B160" s="51" t="s">
        <v>152</v>
      </c>
      <c r="C160" s="51" t="s">
        <v>49</v>
      </c>
      <c r="D160" s="51" t="s">
        <v>439</v>
      </c>
      <c r="E160" s="160">
        <v>2424</v>
      </c>
      <c r="F160" s="161">
        <v>2424</v>
      </c>
      <c r="G160" s="160">
        <v>2229</v>
      </c>
      <c r="H160" s="160">
        <v>2229</v>
      </c>
      <c r="I160" s="160">
        <v>0</v>
      </c>
      <c r="J160" s="160">
        <v>194</v>
      </c>
      <c r="K160" s="370">
        <v>0</v>
      </c>
      <c r="L160" s="160">
        <v>194</v>
      </c>
      <c r="M160" s="160">
        <v>2031</v>
      </c>
      <c r="N160" s="370">
        <v>0</v>
      </c>
      <c r="O160" s="160">
        <v>2031</v>
      </c>
      <c r="P160" s="160">
        <v>4</v>
      </c>
      <c r="Q160" s="160">
        <v>0</v>
      </c>
      <c r="R160" s="160">
        <v>4</v>
      </c>
      <c r="S160" s="160">
        <v>0</v>
      </c>
      <c r="T160" s="160">
        <v>195</v>
      </c>
      <c r="U160" s="162">
        <v>0</v>
      </c>
      <c r="V160" s="51" t="s">
        <v>199</v>
      </c>
      <c r="W160" s="52">
        <v>2</v>
      </c>
      <c r="X160" s="61" t="s">
        <v>305</v>
      </c>
    </row>
    <row r="161" spans="1:24" ht="24.95" customHeight="1">
      <c r="A161" s="436" t="s">
        <v>10</v>
      </c>
      <c r="B161" s="436"/>
      <c r="C161" s="377"/>
      <c r="D161" s="377"/>
      <c r="E161" s="163">
        <v>5270</v>
      </c>
      <c r="F161" s="164">
        <v>5270</v>
      </c>
      <c r="G161" s="163">
        <v>5859</v>
      </c>
      <c r="H161" s="163">
        <v>5609</v>
      </c>
      <c r="I161" s="163">
        <v>250</v>
      </c>
      <c r="J161" s="163">
        <v>1056</v>
      </c>
      <c r="K161" s="371">
        <v>96</v>
      </c>
      <c r="L161" s="163">
        <v>1152</v>
      </c>
      <c r="M161" s="163">
        <v>4528</v>
      </c>
      <c r="N161" s="371">
        <v>154</v>
      </c>
      <c r="O161" s="163">
        <v>4682</v>
      </c>
      <c r="P161" s="163">
        <v>25</v>
      </c>
      <c r="Q161" s="163">
        <v>0</v>
      </c>
      <c r="R161" s="163">
        <v>25</v>
      </c>
      <c r="S161" s="163">
        <v>788</v>
      </c>
      <c r="T161" s="163">
        <v>199</v>
      </c>
      <c r="U161" s="162">
        <v>11.176470588235299</v>
      </c>
      <c r="V161" s="51"/>
      <c r="W161" s="52"/>
      <c r="X161" s="61"/>
    </row>
    <row r="162" spans="1:24" ht="24.95" customHeight="1">
      <c r="A162" s="166" t="s">
        <v>31</v>
      </c>
      <c r="B162" s="166"/>
      <c r="C162" s="166"/>
      <c r="D162" s="166"/>
      <c r="E162" s="166"/>
      <c r="F162" s="167"/>
      <c r="G162" s="166"/>
      <c r="H162" s="166"/>
      <c r="I162" s="166"/>
      <c r="J162" s="166"/>
      <c r="K162" s="372"/>
      <c r="L162" s="166"/>
      <c r="M162" s="166"/>
      <c r="N162" s="372"/>
      <c r="O162" s="166"/>
      <c r="P162" s="166"/>
      <c r="Q162" s="166"/>
      <c r="R162" s="166"/>
      <c r="S162" s="166"/>
      <c r="T162" s="166"/>
      <c r="U162" s="166"/>
      <c r="V162" s="166"/>
      <c r="W162" s="166"/>
      <c r="X162" s="61"/>
    </row>
    <row r="163" spans="1:24" ht="20.100000000000001" customHeight="1">
      <c r="A163" s="51">
        <v>401</v>
      </c>
      <c r="B163" s="51" t="s">
        <v>140</v>
      </c>
      <c r="C163" s="51" t="s">
        <v>49</v>
      </c>
      <c r="D163" s="51" t="s">
        <v>440</v>
      </c>
      <c r="E163" s="160">
        <v>212</v>
      </c>
      <c r="F163" s="161">
        <v>212</v>
      </c>
      <c r="G163" s="160">
        <v>288</v>
      </c>
      <c r="H163" s="160">
        <v>258</v>
      </c>
      <c r="I163" s="160">
        <v>30</v>
      </c>
      <c r="J163" s="160">
        <v>113</v>
      </c>
      <c r="K163" s="370">
        <v>23</v>
      </c>
      <c r="L163" s="160">
        <v>136</v>
      </c>
      <c r="M163" s="160">
        <v>144</v>
      </c>
      <c r="N163" s="370">
        <v>7</v>
      </c>
      <c r="O163" s="160">
        <v>151</v>
      </c>
      <c r="P163" s="160">
        <v>1</v>
      </c>
      <c r="Q163" s="160">
        <v>0</v>
      </c>
      <c r="R163" s="160">
        <v>1</v>
      </c>
      <c r="S163" s="160">
        <v>76</v>
      </c>
      <c r="T163" s="160">
        <v>0</v>
      </c>
      <c r="U163" s="162">
        <v>35.849056603773576</v>
      </c>
      <c r="V163" s="51" t="s">
        <v>200</v>
      </c>
      <c r="W163" s="52">
        <v>3</v>
      </c>
      <c r="X163" s="61" t="s">
        <v>308</v>
      </c>
    </row>
    <row r="164" spans="1:24" ht="20.100000000000001" customHeight="1">
      <c r="A164" s="436" t="s">
        <v>10</v>
      </c>
      <c r="B164" s="436"/>
      <c r="C164" s="377"/>
      <c r="D164" s="377"/>
      <c r="E164" s="163">
        <v>212</v>
      </c>
      <c r="F164" s="164">
        <v>212</v>
      </c>
      <c r="G164" s="163">
        <v>288</v>
      </c>
      <c r="H164" s="163">
        <v>258</v>
      </c>
      <c r="I164" s="163">
        <v>30</v>
      </c>
      <c r="J164" s="163">
        <v>113</v>
      </c>
      <c r="K164" s="371">
        <v>23</v>
      </c>
      <c r="L164" s="163">
        <v>136</v>
      </c>
      <c r="M164" s="163">
        <v>144</v>
      </c>
      <c r="N164" s="371">
        <v>7</v>
      </c>
      <c r="O164" s="163">
        <v>151</v>
      </c>
      <c r="P164" s="163">
        <v>1</v>
      </c>
      <c r="Q164" s="163">
        <v>0</v>
      </c>
      <c r="R164" s="163">
        <v>1</v>
      </c>
      <c r="S164" s="163">
        <v>76</v>
      </c>
      <c r="T164" s="163">
        <v>0</v>
      </c>
      <c r="U164" s="162">
        <v>35.849056603773576</v>
      </c>
      <c r="V164" s="51"/>
      <c r="W164" s="52"/>
      <c r="X164" s="61"/>
    </row>
    <row r="165" spans="1:24" ht="20.100000000000001" customHeight="1">
      <c r="A165" s="185" t="s">
        <v>63</v>
      </c>
      <c r="B165" s="185"/>
      <c r="C165" s="185"/>
      <c r="D165" s="185"/>
      <c r="E165" s="29">
        <v>8689</v>
      </c>
      <c r="F165" s="190">
        <v>8689</v>
      </c>
      <c r="G165" s="29">
        <v>10383</v>
      </c>
      <c r="H165" s="29">
        <v>9741</v>
      </c>
      <c r="I165" s="29">
        <v>642</v>
      </c>
      <c r="J165" s="29">
        <v>2418</v>
      </c>
      <c r="K165" s="29">
        <v>270</v>
      </c>
      <c r="L165" s="29">
        <v>2688</v>
      </c>
      <c r="M165" s="29">
        <v>7296</v>
      </c>
      <c r="N165" s="29">
        <v>372</v>
      </c>
      <c r="O165" s="29">
        <v>7668</v>
      </c>
      <c r="P165" s="29">
        <v>27</v>
      </c>
      <c r="Q165" s="29">
        <v>0</v>
      </c>
      <c r="R165" s="29">
        <v>27</v>
      </c>
      <c r="S165" s="29">
        <v>1930</v>
      </c>
      <c r="T165" s="29">
        <v>236</v>
      </c>
      <c r="U165" s="191">
        <v>19.495914374496493</v>
      </c>
      <c r="V165" s="51"/>
      <c r="W165" s="55"/>
      <c r="X165" s="61"/>
    </row>
    <row r="166" spans="1:24" ht="24.95" customHeight="1">
      <c r="A166" s="175"/>
      <c r="B166" s="175"/>
      <c r="C166" s="175"/>
      <c r="D166" s="175"/>
      <c r="E166" s="160"/>
      <c r="F166" s="161"/>
      <c r="G166" s="160"/>
      <c r="H166" s="160"/>
      <c r="I166" s="160"/>
      <c r="J166" s="160"/>
      <c r="K166" s="365"/>
      <c r="L166" s="160"/>
      <c r="M166" s="160"/>
      <c r="N166" s="365"/>
      <c r="O166" s="160"/>
      <c r="P166" s="160"/>
      <c r="Q166" s="160"/>
      <c r="R166" s="160"/>
      <c r="S166" s="160"/>
      <c r="T166" s="160"/>
      <c r="U166" s="162"/>
      <c r="V166" s="51"/>
      <c r="W166" s="52"/>
      <c r="X166" s="61"/>
    </row>
    <row r="167" spans="1:24" ht="20.100000000000001" customHeight="1">
      <c r="A167" s="50" t="s">
        <v>64</v>
      </c>
      <c r="B167" s="50"/>
      <c r="C167" s="50"/>
      <c r="D167" s="50"/>
      <c r="E167" s="50"/>
      <c r="F167" s="79"/>
      <c r="G167" s="50"/>
      <c r="H167" s="50"/>
      <c r="I167" s="50"/>
      <c r="J167" s="50"/>
      <c r="K167" s="362"/>
      <c r="L167" s="50"/>
      <c r="M167" s="50"/>
      <c r="N167" s="362"/>
      <c r="O167" s="50"/>
      <c r="P167" s="50"/>
      <c r="Q167" s="50"/>
      <c r="R167" s="50"/>
      <c r="S167" s="50"/>
      <c r="T167" s="50"/>
      <c r="U167" s="50"/>
      <c r="V167" s="50"/>
      <c r="W167" s="50"/>
      <c r="X167" s="61"/>
    </row>
    <row r="168" spans="1:24" ht="20.100000000000001" customHeight="1">
      <c r="A168" s="429"/>
      <c r="B168" s="429"/>
      <c r="C168" s="429"/>
      <c r="D168" s="429"/>
      <c r="E168" s="429"/>
      <c r="F168" s="429"/>
      <c r="G168" s="429"/>
      <c r="H168" s="429"/>
      <c r="I168" s="429"/>
      <c r="J168" s="429"/>
      <c r="K168" s="429"/>
      <c r="L168" s="429"/>
      <c r="M168" s="429"/>
      <c r="N168" s="429"/>
      <c r="O168" s="429"/>
      <c r="P168" s="429"/>
      <c r="Q168" s="429"/>
      <c r="R168" s="429"/>
      <c r="S168" s="429"/>
      <c r="T168" s="429"/>
      <c r="U168" s="429"/>
      <c r="W168" s="7"/>
      <c r="X168" s="61"/>
    </row>
    <row r="169" spans="1:24" ht="20.100000000000001" customHeight="1">
      <c r="A169" s="177"/>
      <c r="B169" s="177"/>
      <c r="C169" s="177"/>
      <c r="D169" s="177"/>
      <c r="E169" s="177"/>
      <c r="F169" s="178"/>
      <c r="G169" s="177"/>
      <c r="H169" s="177"/>
      <c r="I169" s="177"/>
      <c r="J169" s="430" t="s">
        <v>1</v>
      </c>
      <c r="K169" s="431"/>
      <c r="L169" s="432"/>
      <c r="M169" s="430" t="s">
        <v>2</v>
      </c>
      <c r="N169" s="431"/>
      <c r="O169" s="432"/>
      <c r="P169" s="430" t="s">
        <v>55</v>
      </c>
      <c r="Q169" s="431"/>
      <c r="R169" s="432"/>
      <c r="S169" s="433" t="s">
        <v>3</v>
      </c>
      <c r="T169" s="434"/>
      <c r="U169" s="435"/>
      <c r="V169" s="192"/>
      <c r="W169" s="376"/>
      <c r="X169" s="61"/>
    </row>
    <row r="170" spans="1:24" ht="20.100000000000001" customHeight="1">
      <c r="A170" s="376" t="s">
        <v>4</v>
      </c>
      <c r="B170" s="376" t="s">
        <v>5</v>
      </c>
      <c r="C170" s="376" t="s">
        <v>38</v>
      </c>
      <c r="D170" s="376" t="s">
        <v>361</v>
      </c>
      <c r="E170" s="245" t="s">
        <v>6</v>
      </c>
      <c r="F170" s="179" t="s">
        <v>6</v>
      </c>
      <c r="G170" s="245" t="s">
        <v>7</v>
      </c>
      <c r="H170" s="245" t="s">
        <v>317</v>
      </c>
      <c r="I170" s="245" t="s">
        <v>320</v>
      </c>
      <c r="J170" s="379" t="s">
        <v>317</v>
      </c>
      <c r="K170" s="379" t="s">
        <v>320</v>
      </c>
      <c r="L170" s="245">
        <v>15</v>
      </c>
      <c r="M170" s="379" t="s">
        <v>317</v>
      </c>
      <c r="N170" s="379" t="s">
        <v>320</v>
      </c>
      <c r="O170" s="245">
        <v>1866</v>
      </c>
      <c r="P170" s="379" t="s">
        <v>317</v>
      </c>
      <c r="Q170" s="379" t="s">
        <v>320</v>
      </c>
      <c r="R170" s="245" t="s">
        <v>10</v>
      </c>
      <c r="S170" s="245" t="s">
        <v>11</v>
      </c>
      <c r="T170" s="245" t="s">
        <v>12</v>
      </c>
      <c r="U170" s="180" t="s">
        <v>13</v>
      </c>
      <c r="V170" s="192"/>
      <c r="W170" s="376" t="s">
        <v>193</v>
      </c>
      <c r="X170" s="61"/>
    </row>
    <row r="171" spans="1:24" ht="24.95" customHeight="1">
      <c r="A171" s="158" t="s">
        <v>32</v>
      </c>
      <c r="B171" s="158"/>
      <c r="C171" s="158"/>
      <c r="D171" s="158"/>
      <c r="E171" s="158"/>
      <c r="F171" s="159"/>
      <c r="G171" s="158"/>
      <c r="H171" s="158"/>
      <c r="I171" s="158"/>
      <c r="J171" s="158"/>
      <c r="K171" s="364"/>
      <c r="L171" s="158"/>
      <c r="M171" s="158"/>
      <c r="N171" s="374"/>
      <c r="O171" s="158"/>
      <c r="P171" s="158"/>
      <c r="Q171" s="158"/>
      <c r="R171" s="158"/>
      <c r="S171" s="158"/>
      <c r="T171" s="158"/>
      <c r="U171" s="158"/>
      <c r="V171" s="158"/>
      <c r="W171" s="158"/>
      <c r="X171" s="61"/>
    </row>
    <row r="172" spans="1:24" ht="24.95" customHeight="1">
      <c r="A172" s="51">
        <v>501</v>
      </c>
      <c r="B172" s="51" t="s">
        <v>154</v>
      </c>
      <c r="C172" s="51" t="s">
        <v>48</v>
      </c>
      <c r="D172" s="51" t="s">
        <v>441</v>
      </c>
      <c r="E172" s="160">
        <v>375</v>
      </c>
      <c r="F172" s="161">
        <v>375</v>
      </c>
      <c r="G172" s="160">
        <v>1226</v>
      </c>
      <c r="H172" s="160">
        <v>1226</v>
      </c>
      <c r="I172" s="160">
        <v>0</v>
      </c>
      <c r="J172" s="160">
        <v>252</v>
      </c>
      <c r="K172" s="370">
        <v>0</v>
      </c>
      <c r="L172" s="160">
        <v>252</v>
      </c>
      <c r="M172" s="160">
        <v>972</v>
      </c>
      <c r="N172" s="370">
        <v>0</v>
      </c>
      <c r="O172" s="160">
        <v>972</v>
      </c>
      <c r="P172" s="160">
        <v>2</v>
      </c>
      <c r="Q172" s="160">
        <v>0</v>
      </c>
      <c r="R172" s="160">
        <v>2</v>
      </c>
      <c r="S172" s="160">
        <v>851</v>
      </c>
      <c r="T172" s="160">
        <v>0</v>
      </c>
      <c r="U172" s="162">
        <v>226.93333333333334</v>
      </c>
      <c r="V172" s="51" t="s">
        <v>200</v>
      </c>
      <c r="W172" s="52">
        <v>3</v>
      </c>
      <c r="X172" s="61" t="s">
        <v>308</v>
      </c>
    </row>
    <row r="173" spans="1:24" ht="24.95" customHeight="1">
      <c r="A173" s="51">
        <v>502</v>
      </c>
      <c r="B173" s="51" t="s">
        <v>155</v>
      </c>
      <c r="C173" s="51" t="s">
        <v>48</v>
      </c>
      <c r="D173" s="51" t="s">
        <v>442</v>
      </c>
      <c r="E173" s="160">
        <v>1368</v>
      </c>
      <c r="F173" s="161">
        <v>1368</v>
      </c>
      <c r="G173" s="160">
        <v>2912</v>
      </c>
      <c r="H173" s="160">
        <v>2911</v>
      </c>
      <c r="I173" s="160">
        <v>1</v>
      </c>
      <c r="J173" s="160">
        <v>297</v>
      </c>
      <c r="K173" s="370">
        <v>0</v>
      </c>
      <c r="L173" s="160">
        <v>297</v>
      </c>
      <c r="M173" s="160">
        <v>2590</v>
      </c>
      <c r="N173" s="370">
        <v>1</v>
      </c>
      <c r="O173" s="160">
        <v>2591</v>
      </c>
      <c r="P173" s="160">
        <v>24</v>
      </c>
      <c r="Q173" s="160">
        <v>0</v>
      </c>
      <c r="R173" s="160">
        <v>24</v>
      </c>
      <c r="S173" s="160">
        <v>1544</v>
      </c>
      <c r="T173" s="160">
        <v>0</v>
      </c>
      <c r="U173" s="162">
        <v>112.8654970760234</v>
      </c>
      <c r="V173" s="51" t="s">
        <v>200</v>
      </c>
      <c r="W173" s="52">
        <v>3</v>
      </c>
      <c r="X173" s="61" t="s">
        <v>477</v>
      </c>
    </row>
    <row r="174" spans="1:24" ht="24.95" customHeight="1">
      <c r="A174" s="51">
        <v>505</v>
      </c>
      <c r="B174" s="51" t="s">
        <v>156</v>
      </c>
      <c r="C174" s="51" t="s">
        <v>48</v>
      </c>
      <c r="D174" s="51" t="s">
        <v>443</v>
      </c>
      <c r="E174" s="160">
        <v>168</v>
      </c>
      <c r="F174" s="161">
        <v>168</v>
      </c>
      <c r="G174" s="160">
        <v>380</v>
      </c>
      <c r="H174" s="160">
        <v>380</v>
      </c>
      <c r="I174" s="160">
        <v>0</v>
      </c>
      <c r="J174" s="160">
        <v>28</v>
      </c>
      <c r="K174" s="370">
        <v>0</v>
      </c>
      <c r="L174" s="160">
        <v>28</v>
      </c>
      <c r="M174" s="160">
        <v>351</v>
      </c>
      <c r="N174" s="370">
        <v>0</v>
      </c>
      <c r="O174" s="160">
        <v>351</v>
      </c>
      <c r="P174" s="160">
        <v>1</v>
      </c>
      <c r="Q174" s="160">
        <v>0</v>
      </c>
      <c r="R174" s="160">
        <v>1</v>
      </c>
      <c r="S174" s="160">
        <v>212</v>
      </c>
      <c r="T174" s="160">
        <v>0</v>
      </c>
      <c r="U174" s="162">
        <v>126.19047619047619</v>
      </c>
      <c r="V174" s="51" t="s">
        <v>200</v>
      </c>
      <c r="W174" s="52">
        <v>3</v>
      </c>
      <c r="X174" s="61" t="s">
        <v>308</v>
      </c>
    </row>
    <row r="175" spans="1:24" ht="24.95" customHeight="1">
      <c r="A175" s="51">
        <v>507</v>
      </c>
      <c r="B175" s="51" t="s">
        <v>157</v>
      </c>
      <c r="C175" s="51" t="s">
        <v>48</v>
      </c>
      <c r="D175" s="51" t="s">
        <v>396</v>
      </c>
      <c r="E175" s="160">
        <v>124</v>
      </c>
      <c r="F175" s="161">
        <v>124</v>
      </c>
      <c r="G175" s="160">
        <v>148</v>
      </c>
      <c r="H175" s="160">
        <v>148</v>
      </c>
      <c r="I175" s="160">
        <v>0</v>
      </c>
      <c r="J175" s="160">
        <v>7</v>
      </c>
      <c r="K175" s="370">
        <v>0</v>
      </c>
      <c r="L175" s="160">
        <v>7</v>
      </c>
      <c r="M175" s="160">
        <v>141</v>
      </c>
      <c r="N175" s="370">
        <v>0</v>
      </c>
      <c r="O175" s="160">
        <v>141</v>
      </c>
      <c r="P175" s="160">
        <v>0</v>
      </c>
      <c r="Q175" s="160">
        <v>0</v>
      </c>
      <c r="R175" s="160">
        <v>0</v>
      </c>
      <c r="S175" s="160">
        <v>24</v>
      </c>
      <c r="T175" s="160">
        <v>0</v>
      </c>
      <c r="U175" s="162">
        <v>19.354838709677423</v>
      </c>
      <c r="V175" s="51" t="s">
        <v>200</v>
      </c>
      <c r="W175" s="52">
        <v>3</v>
      </c>
      <c r="X175" s="61" t="s">
        <v>308</v>
      </c>
    </row>
    <row r="176" spans="1:24" ht="20.100000000000001" customHeight="1">
      <c r="A176" s="51">
        <v>508</v>
      </c>
      <c r="B176" s="51" t="s">
        <v>158</v>
      </c>
      <c r="C176" s="51" t="s">
        <v>48</v>
      </c>
      <c r="D176" s="51" t="s">
        <v>444</v>
      </c>
      <c r="E176" s="160">
        <v>63</v>
      </c>
      <c r="F176" s="161">
        <v>63</v>
      </c>
      <c r="G176" s="160">
        <v>129</v>
      </c>
      <c r="H176" s="160">
        <v>126</v>
      </c>
      <c r="I176" s="160">
        <v>3</v>
      </c>
      <c r="J176" s="160">
        <v>12</v>
      </c>
      <c r="K176" s="370">
        <v>1</v>
      </c>
      <c r="L176" s="160">
        <v>13</v>
      </c>
      <c r="M176" s="160">
        <v>114</v>
      </c>
      <c r="N176" s="370">
        <v>2</v>
      </c>
      <c r="O176" s="160">
        <v>116</v>
      </c>
      <c r="P176" s="160">
        <v>0</v>
      </c>
      <c r="Q176" s="160">
        <v>0</v>
      </c>
      <c r="R176" s="160">
        <v>0</v>
      </c>
      <c r="S176" s="160">
        <v>66</v>
      </c>
      <c r="T176" s="160">
        <v>0</v>
      </c>
      <c r="U176" s="162">
        <v>104.76190476190474</v>
      </c>
      <c r="V176" s="51" t="s">
        <v>200</v>
      </c>
      <c r="W176" s="52">
        <v>3</v>
      </c>
      <c r="X176" s="61" t="s">
        <v>308</v>
      </c>
    </row>
    <row r="177" spans="1:24" ht="20.100000000000001" customHeight="1">
      <c r="A177" s="51">
        <v>513</v>
      </c>
      <c r="B177" s="51" t="s">
        <v>159</v>
      </c>
      <c r="C177" s="51" t="s">
        <v>48</v>
      </c>
      <c r="D177" s="51" t="s">
        <v>445</v>
      </c>
      <c r="E177" s="160">
        <v>83</v>
      </c>
      <c r="F177" s="161">
        <v>83</v>
      </c>
      <c r="G177" s="160">
        <v>109</v>
      </c>
      <c r="H177" s="160">
        <v>109</v>
      </c>
      <c r="I177" s="160">
        <v>0</v>
      </c>
      <c r="J177" s="160">
        <v>5</v>
      </c>
      <c r="K177" s="370">
        <v>0</v>
      </c>
      <c r="L177" s="160">
        <v>5</v>
      </c>
      <c r="M177" s="160">
        <v>104</v>
      </c>
      <c r="N177" s="370">
        <v>0</v>
      </c>
      <c r="O177" s="160">
        <v>104</v>
      </c>
      <c r="P177" s="160">
        <v>0</v>
      </c>
      <c r="Q177" s="160">
        <v>0</v>
      </c>
      <c r="R177" s="160">
        <v>0</v>
      </c>
      <c r="S177" s="160">
        <v>26</v>
      </c>
      <c r="T177" s="160">
        <v>0</v>
      </c>
      <c r="U177" s="162">
        <v>31.325301204819269</v>
      </c>
      <c r="V177" s="51" t="s">
        <v>200</v>
      </c>
      <c r="W177" s="52">
        <v>3</v>
      </c>
      <c r="X177" s="61" t="s">
        <v>308</v>
      </c>
    </row>
    <row r="178" spans="1:24" ht="20.100000000000001" customHeight="1">
      <c r="A178" s="51">
        <v>514</v>
      </c>
      <c r="B178" s="51" t="s">
        <v>160</v>
      </c>
      <c r="C178" s="51" t="s">
        <v>48</v>
      </c>
      <c r="D178" s="51" t="s">
        <v>451</v>
      </c>
      <c r="E178" s="160">
        <v>114</v>
      </c>
      <c r="F178" s="161">
        <v>114</v>
      </c>
      <c r="G178" s="160">
        <v>210</v>
      </c>
      <c r="H178" s="160">
        <v>208</v>
      </c>
      <c r="I178" s="160">
        <v>2</v>
      </c>
      <c r="J178" s="160">
        <v>20</v>
      </c>
      <c r="K178" s="370">
        <v>1</v>
      </c>
      <c r="L178" s="160">
        <v>21</v>
      </c>
      <c r="M178" s="160">
        <v>188</v>
      </c>
      <c r="N178" s="370">
        <v>1</v>
      </c>
      <c r="O178" s="160">
        <v>189</v>
      </c>
      <c r="P178" s="160">
        <v>0</v>
      </c>
      <c r="Q178" s="160">
        <v>0</v>
      </c>
      <c r="R178" s="160">
        <v>0</v>
      </c>
      <c r="S178" s="160">
        <v>96</v>
      </c>
      <c r="T178" s="160">
        <v>0</v>
      </c>
      <c r="U178" s="162">
        <v>84.210526315789465</v>
      </c>
      <c r="V178" s="51" t="s">
        <v>200</v>
      </c>
      <c r="W178" s="52">
        <v>3</v>
      </c>
      <c r="X178" s="61" t="s">
        <v>308</v>
      </c>
    </row>
    <row r="179" spans="1:24" ht="20.100000000000001" customHeight="1">
      <c r="A179" s="51">
        <v>515</v>
      </c>
      <c r="B179" s="51" t="s">
        <v>161</v>
      </c>
      <c r="C179" s="51" t="s">
        <v>48</v>
      </c>
      <c r="D179" s="51" t="s">
        <v>450</v>
      </c>
      <c r="E179" s="160">
        <v>150</v>
      </c>
      <c r="F179" s="161">
        <v>150</v>
      </c>
      <c r="G179" s="160">
        <v>274</v>
      </c>
      <c r="H179" s="160">
        <v>273</v>
      </c>
      <c r="I179" s="160">
        <v>1</v>
      </c>
      <c r="J179" s="160">
        <v>57</v>
      </c>
      <c r="K179" s="370">
        <v>0</v>
      </c>
      <c r="L179" s="160">
        <v>57</v>
      </c>
      <c r="M179" s="160">
        <v>216</v>
      </c>
      <c r="N179" s="370">
        <v>1</v>
      </c>
      <c r="O179" s="160">
        <v>217</v>
      </c>
      <c r="P179" s="160">
        <v>0</v>
      </c>
      <c r="Q179" s="160">
        <v>0</v>
      </c>
      <c r="R179" s="160">
        <v>0</v>
      </c>
      <c r="S179" s="160">
        <v>124</v>
      </c>
      <c r="T179" s="160">
        <v>0</v>
      </c>
      <c r="U179" s="162">
        <v>82.666666666666671</v>
      </c>
      <c r="V179" s="51" t="s">
        <v>200</v>
      </c>
      <c r="W179" s="52">
        <v>3</v>
      </c>
      <c r="X179" s="61" t="s">
        <v>308</v>
      </c>
    </row>
    <row r="180" spans="1:24" ht="24.95" customHeight="1">
      <c r="A180" s="51">
        <v>517</v>
      </c>
      <c r="B180" s="51" t="s">
        <v>162</v>
      </c>
      <c r="C180" s="51" t="s">
        <v>48</v>
      </c>
      <c r="D180" s="51" t="s">
        <v>452</v>
      </c>
      <c r="E180" s="160">
        <v>50</v>
      </c>
      <c r="F180" s="161">
        <v>50</v>
      </c>
      <c r="G180" s="160">
        <v>113</v>
      </c>
      <c r="H180" s="160">
        <v>113</v>
      </c>
      <c r="I180" s="160">
        <v>0</v>
      </c>
      <c r="J180" s="160">
        <v>9</v>
      </c>
      <c r="K180" s="370">
        <v>0</v>
      </c>
      <c r="L180" s="160">
        <v>9</v>
      </c>
      <c r="M180" s="160">
        <v>104</v>
      </c>
      <c r="N180" s="370">
        <v>0</v>
      </c>
      <c r="O180" s="160">
        <v>104</v>
      </c>
      <c r="P180" s="160">
        <v>0</v>
      </c>
      <c r="Q180" s="160">
        <v>0</v>
      </c>
      <c r="R180" s="160">
        <v>0</v>
      </c>
      <c r="S180" s="160">
        <v>63</v>
      </c>
      <c r="T180" s="160">
        <v>0</v>
      </c>
      <c r="U180" s="162">
        <v>125.99999999999997</v>
      </c>
      <c r="V180" s="51" t="s">
        <v>200</v>
      </c>
      <c r="W180" s="52">
        <v>3</v>
      </c>
      <c r="X180" s="61" t="s">
        <v>308</v>
      </c>
    </row>
    <row r="181" spans="1:24" ht="24.95" customHeight="1">
      <c r="A181" s="51">
        <v>518</v>
      </c>
      <c r="B181" s="51" t="s">
        <v>163</v>
      </c>
      <c r="C181" s="51" t="s">
        <v>48</v>
      </c>
      <c r="D181" s="51" t="s">
        <v>453</v>
      </c>
      <c r="E181" s="160">
        <v>115</v>
      </c>
      <c r="F181" s="161">
        <v>115</v>
      </c>
      <c r="G181" s="160">
        <v>179</v>
      </c>
      <c r="H181" s="160">
        <v>179</v>
      </c>
      <c r="I181" s="160">
        <v>0</v>
      </c>
      <c r="J181" s="160">
        <v>20</v>
      </c>
      <c r="K181" s="370">
        <v>0</v>
      </c>
      <c r="L181" s="160">
        <v>20</v>
      </c>
      <c r="M181" s="160">
        <v>159</v>
      </c>
      <c r="N181" s="370">
        <v>0</v>
      </c>
      <c r="O181" s="160">
        <v>159</v>
      </c>
      <c r="P181" s="160">
        <v>0</v>
      </c>
      <c r="Q181" s="160">
        <v>0</v>
      </c>
      <c r="R181" s="160">
        <v>0</v>
      </c>
      <c r="S181" s="160">
        <v>64</v>
      </c>
      <c r="T181" s="160">
        <v>0</v>
      </c>
      <c r="U181" s="162">
        <v>55.65217391304347</v>
      </c>
      <c r="V181" s="51" t="s">
        <v>200</v>
      </c>
      <c r="W181" s="52">
        <v>3</v>
      </c>
      <c r="X181" s="61" t="s">
        <v>308</v>
      </c>
    </row>
    <row r="182" spans="1:24" ht="24.95" customHeight="1">
      <c r="A182" s="51">
        <v>519</v>
      </c>
      <c r="B182" s="51" t="s">
        <v>164</v>
      </c>
      <c r="C182" s="51" t="s">
        <v>48</v>
      </c>
      <c r="D182" s="51" t="s">
        <v>454</v>
      </c>
      <c r="E182" s="160">
        <v>76</v>
      </c>
      <c r="F182" s="161">
        <v>76</v>
      </c>
      <c r="G182" s="160">
        <v>128</v>
      </c>
      <c r="H182" s="160">
        <v>128</v>
      </c>
      <c r="I182" s="160">
        <v>0</v>
      </c>
      <c r="J182" s="160">
        <v>12</v>
      </c>
      <c r="K182" s="370">
        <v>0</v>
      </c>
      <c r="L182" s="160">
        <v>12</v>
      </c>
      <c r="M182" s="160">
        <v>113</v>
      </c>
      <c r="N182" s="370">
        <v>0</v>
      </c>
      <c r="O182" s="160">
        <v>113</v>
      </c>
      <c r="P182" s="160">
        <v>3</v>
      </c>
      <c r="Q182" s="160">
        <v>0</v>
      </c>
      <c r="R182" s="160">
        <v>3</v>
      </c>
      <c r="S182" s="160">
        <v>52</v>
      </c>
      <c r="T182" s="160">
        <v>0</v>
      </c>
      <c r="U182" s="162">
        <v>68.421052631578931</v>
      </c>
      <c r="V182" s="51" t="s">
        <v>200</v>
      </c>
      <c r="W182" s="52">
        <v>3</v>
      </c>
      <c r="X182" s="61" t="s">
        <v>308</v>
      </c>
    </row>
    <row r="183" spans="1:24" ht="24.95" customHeight="1">
      <c r="A183" s="51">
        <v>521</v>
      </c>
      <c r="B183" s="51" t="s">
        <v>165</v>
      </c>
      <c r="C183" s="51" t="s">
        <v>48</v>
      </c>
      <c r="D183" s="51" t="s">
        <v>446</v>
      </c>
      <c r="E183" s="160">
        <v>75</v>
      </c>
      <c r="F183" s="161">
        <v>75</v>
      </c>
      <c r="G183" s="160">
        <v>161</v>
      </c>
      <c r="H183" s="160">
        <v>161</v>
      </c>
      <c r="I183" s="160">
        <v>0</v>
      </c>
      <c r="J183" s="160">
        <v>10</v>
      </c>
      <c r="K183" s="370">
        <v>0</v>
      </c>
      <c r="L183" s="160">
        <v>10</v>
      </c>
      <c r="M183" s="160">
        <v>151</v>
      </c>
      <c r="N183" s="370">
        <v>0</v>
      </c>
      <c r="O183" s="160">
        <v>151</v>
      </c>
      <c r="P183" s="160">
        <v>0</v>
      </c>
      <c r="Q183" s="160">
        <v>0</v>
      </c>
      <c r="R183" s="160">
        <v>0</v>
      </c>
      <c r="S183" s="160">
        <v>86</v>
      </c>
      <c r="T183" s="160">
        <v>0</v>
      </c>
      <c r="U183" s="162">
        <v>114.66666666666666</v>
      </c>
      <c r="V183" s="51" t="s">
        <v>200</v>
      </c>
      <c r="W183" s="52">
        <v>3</v>
      </c>
      <c r="X183" s="61" t="s">
        <v>308</v>
      </c>
    </row>
    <row r="184" spans="1:24" ht="24.95" customHeight="1">
      <c r="A184" s="51">
        <v>523</v>
      </c>
      <c r="B184" s="51" t="s">
        <v>166</v>
      </c>
      <c r="C184" s="51" t="s">
        <v>48</v>
      </c>
      <c r="D184" s="51" t="s">
        <v>447</v>
      </c>
      <c r="E184" s="160">
        <v>62</v>
      </c>
      <c r="F184" s="161">
        <v>62</v>
      </c>
      <c r="G184" s="160">
        <v>83</v>
      </c>
      <c r="H184" s="160">
        <v>83</v>
      </c>
      <c r="I184" s="160">
        <v>0</v>
      </c>
      <c r="J184" s="160">
        <v>4</v>
      </c>
      <c r="K184" s="370">
        <v>0</v>
      </c>
      <c r="L184" s="160">
        <v>4</v>
      </c>
      <c r="M184" s="160">
        <v>79</v>
      </c>
      <c r="N184" s="370">
        <v>0</v>
      </c>
      <c r="O184" s="160">
        <v>79</v>
      </c>
      <c r="P184" s="160">
        <v>0</v>
      </c>
      <c r="Q184" s="160">
        <v>0</v>
      </c>
      <c r="R184" s="160">
        <v>0</v>
      </c>
      <c r="S184" s="160">
        <v>21</v>
      </c>
      <c r="T184" s="160">
        <v>0</v>
      </c>
      <c r="U184" s="162">
        <v>33.870967741935473</v>
      </c>
      <c r="V184" s="51" t="s">
        <v>200</v>
      </c>
      <c r="W184" s="52">
        <v>3</v>
      </c>
      <c r="X184" s="61" t="s">
        <v>308</v>
      </c>
    </row>
    <row r="185" spans="1:24" ht="24.95" customHeight="1">
      <c r="A185" s="51">
        <v>527</v>
      </c>
      <c r="B185" s="51" t="s">
        <v>167</v>
      </c>
      <c r="C185" s="51" t="s">
        <v>48</v>
      </c>
      <c r="D185" s="51" t="s">
        <v>448</v>
      </c>
      <c r="E185" s="160">
        <v>191</v>
      </c>
      <c r="F185" s="161">
        <v>191</v>
      </c>
      <c r="G185" s="160">
        <v>239</v>
      </c>
      <c r="H185" s="160">
        <v>239</v>
      </c>
      <c r="I185" s="160">
        <v>0</v>
      </c>
      <c r="J185" s="160">
        <v>50</v>
      </c>
      <c r="K185" s="370">
        <v>0</v>
      </c>
      <c r="L185" s="160">
        <v>50</v>
      </c>
      <c r="M185" s="160">
        <v>189</v>
      </c>
      <c r="N185" s="370">
        <v>0</v>
      </c>
      <c r="O185" s="160">
        <v>189</v>
      </c>
      <c r="P185" s="160">
        <v>0</v>
      </c>
      <c r="Q185" s="160">
        <v>0</v>
      </c>
      <c r="R185" s="160">
        <v>0</v>
      </c>
      <c r="S185" s="160">
        <v>48</v>
      </c>
      <c r="T185" s="160">
        <v>0</v>
      </c>
      <c r="U185" s="162">
        <v>25.130890052356026</v>
      </c>
      <c r="V185" s="51" t="s">
        <v>200</v>
      </c>
      <c r="W185" s="52">
        <v>3</v>
      </c>
      <c r="X185" s="61" t="s">
        <v>308</v>
      </c>
    </row>
    <row r="186" spans="1:24" ht="24.95" customHeight="1">
      <c r="A186" s="51">
        <v>531</v>
      </c>
      <c r="B186" s="51" t="s">
        <v>169</v>
      </c>
      <c r="C186" s="51" t="s">
        <v>48</v>
      </c>
      <c r="D186" s="51" t="s">
        <v>449</v>
      </c>
      <c r="E186" s="160">
        <v>296</v>
      </c>
      <c r="F186" s="161">
        <v>296</v>
      </c>
      <c r="G186" s="160">
        <v>724</v>
      </c>
      <c r="H186" s="160">
        <v>724</v>
      </c>
      <c r="I186" s="160">
        <v>0</v>
      </c>
      <c r="J186" s="160">
        <v>181</v>
      </c>
      <c r="K186" s="370">
        <v>0</v>
      </c>
      <c r="L186" s="160">
        <v>181</v>
      </c>
      <c r="M186" s="160">
        <v>531</v>
      </c>
      <c r="N186" s="370">
        <v>0</v>
      </c>
      <c r="O186" s="160">
        <v>531</v>
      </c>
      <c r="P186" s="160">
        <v>12</v>
      </c>
      <c r="Q186" s="160">
        <v>0</v>
      </c>
      <c r="R186" s="160">
        <v>12</v>
      </c>
      <c r="S186" s="160">
        <v>428</v>
      </c>
      <c r="T186" s="160">
        <v>0</v>
      </c>
      <c r="U186" s="162">
        <v>144.59459459459461</v>
      </c>
      <c r="V186" s="51" t="s">
        <v>200</v>
      </c>
      <c r="W186" s="52">
        <v>3</v>
      </c>
      <c r="X186" s="61" t="s">
        <v>308</v>
      </c>
    </row>
    <row r="187" spans="1:24" ht="24.95" customHeight="1">
      <c r="A187" s="51">
        <v>535</v>
      </c>
      <c r="B187" s="51" t="s">
        <v>171</v>
      </c>
      <c r="C187" s="51" t="s">
        <v>48</v>
      </c>
      <c r="D187" s="51" t="s">
        <v>456</v>
      </c>
      <c r="E187" s="160">
        <v>1316</v>
      </c>
      <c r="F187" s="161">
        <v>1316</v>
      </c>
      <c r="G187" s="160">
        <v>1654</v>
      </c>
      <c r="H187" s="160">
        <v>1653</v>
      </c>
      <c r="I187" s="160">
        <v>1</v>
      </c>
      <c r="J187" s="160">
        <v>188</v>
      </c>
      <c r="K187" s="370">
        <v>0</v>
      </c>
      <c r="L187" s="160">
        <v>188</v>
      </c>
      <c r="M187" s="160">
        <v>1438</v>
      </c>
      <c r="N187" s="370">
        <v>1</v>
      </c>
      <c r="O187" s="160">
        <v>1439</v>
      </c>
      <c r="P187" s="160">
        <v>27</v>
      </c>
      <c r="Q187" s="160">
        <v>0</v>
      </c>
      <c r="R187" s="160">
        <v>27</v>
      </c>
      <c r="S187" s="160">
        <v>338</v>
      </c>
      <c r="T187" s="160">
        <v>0</v>
      </c>
      <c r="U187" s="162">
        <v>25.683890577507597</v>
      </c>
      <c r="V187" s="51" t="s">
        <v>198</v>
      </c>
      <c r="W187" s="52">
        <v>1</v>
      </c>
      <c r="X187" s="61" t="s">
        <v>477</v>
      </c>
    </row>
    <row r="188" spans="1:24" ht="24.95" customHeight="1">
      <c r="A188" s="51">
        <v>537</v>
      </c>
      <c r="B188" s="51" t="s">
        <v>172</v>
      </c>
      <c r="C188" s="51" t="s">
        <v>48</v>
      </c>
      <c r="D188" s="51" t="s">
        <v>455</v>
      </c>
      <c r="E188" s="160">
        <v>3165</v>
      </c>
      <c r="F188" s="161">
        <v>3165</v>
      </c>
      <c r="G188" s="160">
        <v>3506</v>
      </c>
      <c r="H188" s="160">
        <v>2370</v>
      </c>
      <c r="I188" s="160">
        <v>1136</v>
      </c>
      <c r="J188" s="160">
        <v>676</v>
      </c>
      <c r="K188" s="370">
        <v>404</v>
      </c>
      <c r="L188" s="160">
        <v>1080</v>
      </c>
      <c r="M188" s="160">
        <v>1669</v>
      </c>
      <c r="N188" s="370">
        <v>723</v>
      </c>
      <c r="O188" s="160">
        <v>2392</v>
      </c>
      <c r="P188" s="160">
        <v>25</v>
      </c>
      <c r="Q188" s="160">
        <v>9</v>
      </c>
      <c r="R188" s="160">
        <v>34</v>
      </c>
      <c r="S188" s="160">
        <v>341</v>
      </c>
      <c r="T188" s="160">
        <v>0</v>
      </c>
      <c r="U188" s="162">
        <v>10.774091627172201</v>
      </c>
      <c r="V188" s="51" t="s">
        <v>198</v>
      </c>
      <c r="W188" s="52">
        <v>1</v>
      </c>
      <c r="X188" s="61" t="s">
        <v>305</v>
      </c>
    </row>
    <row r="189" spans="1:24" ht="20.100000000000001" customHeight="1">
      <c r="A189" s="436" t="s">
        <v>10</v>
      </c>
      <c r="B189" s="436"/>
      <c r="C189" s="377"/>
      <c r="D189" s="377"/>
      <c r="E189" s="163">
        <v>7791</v>
      </c>
      <c r="F189" s="164">
        <v>7791</v>
      </c>
      <c r="G189" s="163">
        <v>12175</v>
      </c>
      <c r="H189" s="163">
        <v>11031</v>
      </c>
      <c r="I189" s="163">
        <v>1144</v>
      </c>
      <c r="J189" s="163">
        <v>1828</v>
      </c>
      <c r="K189" s="371">
        <v>406</v>
      </c>
      <c r="L189" s="163">
        <v>2234</v>
      </c>
      <c r="M189" s="163">
        <v>9109</v>
      </c>
      <c r="N189" s="371">
        <v>729</v>
      </c>
      <c r="O189" s="163">
        <v>9838</v>
      </c>
      <c r="P189" s="163">
        <v>94</v>
      </c>
      <c r="Q189" s="163">
        <v>9</v>
      </c>
      <c r="R189" s="163">
        <v>103</v>
      </c>
      <c r="S189" s="163">
        <v>4384</v>
      </c>
      <c r="T189" s="163">
        <v>0</v>
      </c>
      <c r="U189" s="162">
        <v>56.270055191888076</v>
      </c>
      <c r="V189" s="51"/>
      <c r="W189" s="52"/>
      <c r="X189" s="61"/>
    </row>
    <row r="190" spans="1:24" ht="20.100000000000001" customHeight="1">
      <c r="A190" s="166" t="s">
        <v>33</v>
      </c>
      <c r="B190" s="166"/>
      <c r="C190" s="166"/>
      <c r="D190" s="166"/>
      <c r="E190" s="166"/>
      <c r="F190" s="167"/>
      <c r="G190" s="166"/>
      <c r="H190" s="166"/>
      <c r="I190" s="166"/>
      <c r="J190" s="166"/>
      <c r="K190" s="372"/>
      <c r="L190" s="166"/>
      <c r="M190" s="166"/>
      <c r="N190" s="372"/>
      <c r="O190" s="166"/>
      <c r="P190" s="166"/>
      <c r="Q190" s="166"/>
      <c r="R190" s="166"/>
      <c r="S190" s="166"/>
      <c r="T190" s="166"/>
      <c r="U190" s="166"/>
      <c r="V190" s="166"/>
      <c r="W190" s="166"/>
      <c r="X190" s="61"/>
    </row>
    <row r="191" spans="1:24" ht="20.100000000000001" customHeight="1">
      <c r="A191" s="51">
        <v>530</v>
      </c>
      <c r="B191" s="51" t="s">
        <v>168</v>
      </c>
      <c r="C191" s="51" t="s">
        <v>48</v>
      </c>
      <c r="D191" s="51" t="s">
        <v>457</v>
      </c>
      <c r="E191" s="160">
        <v>286</v>
      </c>
      <c r="F191" s="161">
        <v>286</v>
      </c>
      <c r="G191" s="160">
        <v>372</v>
      </c>
      <c r="H191" s="160">
        <v>349</v>
      </c>
      <c r="I191" s="160">
        <v>23</v>
      </c>
      <c r="J191" s="160">
        <v>180</v>
      </c>
      <c r="K191" s="370">
        <v>21</v>
      </c>
      <c r="L191" s="160">
        <v>201</v>
      </c>
      <c r="M191" s="160">
        <v>152</v>
      </c>
      <c r="N191" s="370">
        <v>2</v>
      </c>
      <c r="O191" s="160">
        <v>154</v>
      </c>
      <c r="P191" s="160">
        <v>17</v>
      </c>
      <c r="Q191" s="160">
        <v>0</v>
      </c>
      <c r="R191" s="160">
        <v>17</v>
      </c>
      <c r="S191" s="160">
        <v>86</v>
      </c>
      <c r="T191" s="160">
        <v>0</v>
      </c>
      <c r="U191" s="162">
        <v>30.069930069930063</v>
      </c>
      <c r="V191" s="51" t="s">
        <v>200</v>
      </c>
      <c r="W191" s="52">
        <v>3</v>
      </c>
      <c r="X191" s="61" t="s">
        <v>308</v>
      </c>
    </row>
    <row r="192" spans="1:24" ht="20.100000000000001" customHeight="1">
      <c r="A192" s="51">
        <v>533</v>
      </c>
      <c r="B192" s="51" t="s">
        <v>170</v>
      </c>
      <c r="C192" s="51" t="s">
        <v>48</v>
      </c>
      <c r="D192" s="51" t="s">
        <v>458</v>
      </c>
      <c r="E192" s="160">
        <v>81</v>
      </c>
      <c r="F192" s="161">
        <v>81</v>
      </c>
      <c r="G192" s="160">
        <v>73</v>
      </c>
      <c r="H192" s="160">
        <v>73</v>
      </c>
      <c r="I192" s="160">
        <v>0</v>
      </c>
      <c r="J192" s="160">
        <v>28</v>
      </c>
      <c r="K192" s="370">
        <v>0</v>
      </c>
      <c r="L192" s="160">
        <v>28</v>
      </c>
      <c r="M192" s="160">
        <v>45</v>
      </c>
      <c r="N192" s="370">
        <v>0</v>
      </c>
      <c r="O192" s="160">
        <v>45</v>
      </c>
      <c r="P192" s="160">
        <v>0</v>
      </c>
      <c r="Q192" s="160">
        <v>0</v>
      </c>
      <c r="R192" s="160">
        <v>0</v>
      </c>
      <c r="S192" s="160">
        <v>0</v>
      </c>
      <c r="T192" s="160">
        <v>8</v>
      </c>
      <c r="U192" s="162">
        <v>0</v>
      </c>
      <c r="V192" s="51" t="s">
        <v>200</v>
      </c>
      <c r="W192" s="52">
        <v>3</v>
      </c>
      <c r="X192" s="61" t="s">
        <v>308</v>
      </c>
    </row>
    <row r="193" spans="1:24" ht="24.95" customHeight="1">
      <c r="A193" s="436" t="s">
        <v>10</v>
      </c>
      <c r="B193" s="436"/>
      <c r="C193" s="377"/>
      <c r="D193" s="377"/>
      <c r="E193" s="163">
        <v>367</v>
      </c>
      <c r="F193" s="164">
        <v>367</v>
      </c>
      <c r="G193" s="163">
        <v>445</v>
      </c>
      <c r="H193" s="163">
        <v>422</v>
      </c>
      <c r="I193" s="163">
        <v>23</v>
      </c>
      <c r="J193" s="163">
        <v>208</v>
      </c>
      <c r="K193" s="371">
        <v>21</v>
      </c>
      <c r="L193" s="163">
        <v>229</v>
      </c>
      <c r="M193" s="163">
        <v>197</v>
      </c>
      <c r="N193" s="371">
        <v>2</v>
      </c>
      <c r="O193" s="163">
        <v>199</v>
      </c>
      <c r="P193" s="163">
        <v>17</v>
      </c>
      <c r="Q193" s="163">
        <v>0</v>
      </c>
      <c r="R193" s="163">
        <v>17</v>
      </c>
      <c r="S193" s="163">
        <v>86</v>
      </c>
      <c r="T193" s="163">
        <v>8</v>
      </c>
      <c r="U193" s="162">
        <v>21.253405994550413</v>
      </c>
      <c r="V193" s="51"/>
      <c r="W193" s="52"/>
      <c r="X193" s="61"/>
    </row>
    <row r="194" spans="1:24" ht="20.100000000000001" customHeight="1">
      <c r="A194" s="185" t="s">
        <v>65</v>
      </c>
      <c r="B194" s="185"/>
      <c r="C194" s="185"/>
      <c r="D194" s="185"/>
      <c r="E194" s="188">
        <v>8158</v>
      </c>
      <c r="F194" s="80">
        <v>8158</v>
      </c>
      <c r="G194" s="188">
        <v>12620</v>
      </c>
      <c r="H194" s="188">
        <v>11453</v>
      </c>
      <c r="I194" s="188">
        <v>1167</v>
      </c>
      <c r="J194" s="188">
        <v>2036</v>
      </c>
      <c r="K194" s="188">
        <v>427</v>
      </c>
      <c r="L194" s="188">
        <v>2463</v>
      </c>
      <c r="M194" s="188">
        <v>9306</v>
      </c>
      <c r="N194" s="188">
        <v>731</v>
      </c>
      <c r="O194" s="188">
        <v>10037</v>
      </c>
      <c r="P194" s="188">
        <v>111</v>
      </c>
      <c r="Q194" s="188">
        <v>9</v>
      </c>
      <c r="R194" s="188">
        <v>120</v>
      </c>
      <c r="S194" s="188">
        <v>4470</v>
      </c>
      <c r="T194" s="188">
        <v>8</v>
      </c>
      <c r="U194" s="189">
        <v>54.69477813189507</v>
      </c>
      <c r="X194" s="61"/>
    </row>
    <row r="195" spans="1:24" ht="24.95" customHeight="1">
      <c r="A195" s="377"/>
      <c r="B195" s="377"/>
      <c r="C195" s="377"/>
      <c r="D195" s="377"/>
      <c r="E195" s="163"/>
      <c r="F195" s="164"/>
      <c r="G195" s="163"/>
      <c r="H195" s="163"/>
      <c r="I195" s="163"/>
      <c r="J195" s="163"/>
      <c r="K195" s="366"/>
      <c r="L195" s="163"/>
      <c r="M195" s="163"/>
      <c r="N195" s="366"/>
      <c r="O195" s="163"/>
      <c r="P195" s="163"/>
      <c r="Q195" s="163"/>
      <c r="R195" s="163"/>
      <c r="S195" s="163"/>
      <c r="T195" s="163"/>
      <c r="U195" s="162"/>
      <c r="V195" s="51"/>
      <c r="W195" s="52"/>
      <c r="X195" s="61"/>
    </row>
    <row r="196" spans="1:24" ht="24.95" customHeight="1">
      <c r="A196" s="24" t="s">
        <v>66</v>
      </c>
      <c r="B196" s="24"/>
      <c r="C196" s="24"/>
      <c r="D196" s="24"/>
      <c r="E196" s="24"/>
      <c r="F196" s="81"/>
      <c r="G196" s="24"/>
      <c r="H196" s="24"/>
      <c r="I196" s="24"/>
      <c r="J196" s="24"/>
      <c r="K196" s="368"/>
      <c r="L196" s="24"/>
      <c r="M196" s="24"/>
      <c r="N196" s="368"/>
      <c r="O196" s="24"/>
      <c r="P196" s="24"/>
      <c r="Q196" s="24"/>
      <c r="R196" s="24"/>
      <c r="S196" s="24"/>
      <c r="T196" s="24"/>
      <c r="U196" s="24"/>
      <c r="V196" s="24"/>
      <c r="W196" s="24"/>
      <c r="X196" s="61"/>
    </row>
    <row r="197" spans="1:24" ht="20.100000000000001" customHeight="1">
      <c r="A197" s="445"/>
      <c r="B197" s="445"/>
      <c r="C197" s="445"/>
      <c r="D197" s="445"/>
      <c r="E197" s="445"/>
      <c r="F197" s="445"/>
      <c r="G197" s="445"/>
      <c r="H197" s="445"/>
      <c r="I197" s="445"/>
      <c r="J197" s="445"/>
      <c r="K197" s="445"/>
      <c r="L197" s="445"/>
      <c r="M197" s="445"/>
      <c r="N197" s="445"/>
      <c r="O197" s="445"/>
      <c r="P197" s="445"/>
      <c r="Q197" s="445"/>
      <c r="R197" s="445"/>
      <c r="S197" s="445"/>
      <c r="T197" s="445"/>
      <c r="U197" s="445"/>
      <c r="V197" s="375"/>
      <c r="X197" s="61"/>
    </row>
    <row r="198" spans="1:24" ht="20.100000000000001" customHeight="1">
      <c r="A198" s="177"/>
      <c r="B198" s="177"/>
      <c r="C198" s="177"/>
      <c r="D198" s="177"/>
      <c r="E198" s="177"/>
      <c r="F198" s="178"/>
      <c r="G198" s="177"/>
      <c r="H198" s="177"/>
      <c r="I198" s="177"/>
      <c r="J198" s="430" t="s">
        <v>1</v>
      </c>
      <c r="K198" s="431"/>
      <c r="L198" s="432"/>
      <c r="M198" s="430" t="s">
        <v>2</v>
      </c>
      <c r="N198" s="431"/>
      <c r="O198" s="432"/>
      <c r="P198" s="430" t="s">
        <v>55</v>
      </c>
      <c r="Q198" s="431"/>
      <c r="R198" s="432"/>
      <c r="S198" s="433" t="s">
        <v>3</v>
      </c>
      <c r="T198" s="434"/>
      <c r="U198" s="435"/>
      <c r="V198" s="192"/>
      <c r="W198" s="376"/>
      <c r="X198" s="61"/>
    </row>
    <row r="199" spans="1:24" ht="20.100000000000001" customHeight="1">
      <c r="A199" s="376" t="s">
        <v>4</v>
      </c>
      <c r="B199" s="376" t="s">
        <v>5</v>
      </c>
      <c r="C199" s="376" t="s">
        <v>38</v>
      </c>
      <c r="D199" s="376" t="s">
        <v>361</v>
      </c>
      <c r="E199" s="245" t="s">
        <v>6</v>
      </c>
      <c r="F199" s="179" t="s">
        <v>6</v>
      </c>
      <c r="G199" s="245" t="s">
        <v>7</v>
      </c>
      <c r="H199" s="245" t="s">
        <v>317</v>
      </c>
      <c r="I199" s="245" t="s">
        <v>320</v>
      </c>
      <c r="J199" s="379" t="s">
        <v>317</v>
      </c>
      <c r="K199" s="379" t="s">
        <v>320</v>
      </c>
      <c r="L199" s="245">
        <v>5</v>
      </c>
      <c r="M199" s="379" t="s">
        <v>317</v>
      </c>
      <c r="N199" s="379" t="s">
        <v>320</v>
      </c>
      <c r="O199" s="245">
        <v>104</v>
      </c>
      <c r="P199" s="379" t="s">
        <v>317</v>
      </c>
      <c r="Q199" s="379" t="s">
        <v>320</v>
      </c>
      <c r="R199" s="245" t="s">
        <v>10</v>
      </c>
      <c r="S199" s="245" t="s">
        <v>11</v>
      </c>
      <c r="T199" s="245" t="s">
        <v>12</v>
      </c>
      <c r="U199" s="180" t="s">
        <v>13</v>
      </c>
      <c r="V199" s="192"/>
      <c r="W199" s="376" t="s">
        <v>193</v>
      </c>
      <c r="X199" s="61"/>
    </row>
    <row r="200" spans="1:24" ht="24.95" customHeight="1">
      <c r="A200" s="158" t="s">
        <v>51</v>
      </c>
      <c r="B200" s="158"/>
      <c r="C200" s="158"/>
      <c r="D200" s="158"/>
      <c r="E200" s="158"/>
      <c r="F200" s="159"/>
      <c r="G200" s="158"/>
      <c r="H200" s="158"/>
      <c r="I200" s="158"/>
      <c r="J200" s="158"/>
      <c r="K200" s="364"/>
      <c r="L200" s="158"/>
      <c r="M200" s="158"/>
      <c r="N200" s="364"/>
      <c r="O200" s="158"/>
      <c r="P200" s="158"/>
      <c r="Q200" s="158"/>
      <c r="R200" s="158"/>
      <c r="S200" s="158"/>
      <c r="T200" s="158"/>
      <c r="U200" s="158"/>
      <c r="V200" s="158"/>
      <c r="W200" s="158"/>
      <c r="X200" s="61"/>
    </row>
    <row r="201" spans="1:24" ht="24.95" customHeight="1">
      <c r="A201" s="51">
        <v>633</v>
      </c>
      <c r="B201" s="51" t="s">
        <v>189</v>
      </c>
      <c r="C201" s="51" t="s">
        <v>50</v>
      </c>
      <c r="D201" s="51" t="s">
        <v>459</v>
      </c>
      <c r="E201" s="160">
        <v>120</v>
      </c>
      <c r="F201" s="161">
        <v>120</v>
      </c>
      <c r="G201" s="160">
        <v>184</v>
      </c>
      <c r="H201" s="160">
        <v>183</v>
      </c>
      <c r="I201" s="160">
        <v>1</v>
      </c>
      <c r="J201" s="160">
        <v>43</v>
      </c>
      <c r="K201" s="370">
        <v>0</v>
      </c>
      <c r="L201" s="160">
        <v>43</v>
      </c>
      <c r="M201" s="160">
        <v>139</v>
      </c>
      <c r="N201" s="370">
        <v>1</v>
      </c>
      <c r="O201" s="160">
        <v>140</v>
      </c>
      <c r="P201" s="160">
        <v>1</v>
      </c>
      <c r="Q201" s="160">
        <v>0</v>
      </c>
      <c r="R201" s="160">
        <v>1</v>
      </c>
      <c r="S201" s="160">
        <v>64</v>
      </c>
      <c r="T201" s="160">
        <v>0</v>
      </c>
      <c r="U201" s="162">
        <v>53.333333333333343</v>
      </c>
      <c r="V201" s="51" t="s">
        <v>200</v>
      </c>
      <c r="W201" s="52">
        <v>3</v>
      </c>
      <c r="X201" s="61" t="s">
        <v>308</v>
      </c>
    </row>
    <row r="202" spans="1:24" ht="24.95" customHeight="1">
      <c r="A202" s="436" t="s">
        <v>10</v>
      </c>
      <c r="B202" s="436"/>
      <c r="C202" s="377"/>
      <c r="D202" s="377"/>
      <c r="E202" s="163">
        <v>120</v>
      </c>
      <c r="F202" s="164">
        <v>120</v>
      </c>
      <c r="G202" s="163">
        <v>184</v>
      </c>
      <c r="H202" s="163">
        <v>183</v>
      </c>
      <c r="I202" s="163">
        <v>1</v>
      </c>
      <c r="J202" s="163">
        <v>43</v>
      </c>
      <c r="K202" s="371">
        <v>0</v>
      </c>
      <c r="L202" s="163">
        <v>43</v>
      </c>
      <c r="M202" s="163">
        <v>139</v>
      </c>
      <c r="N202" s="371">
        <v>1</v>
      </c>
      <c r="O202" s="163">
        <v>140</v>
      </c>
      <c r="P202" s="163">
        <v>1</v>
      </c>
      <c r="Q202" s="163">
        <v>0</v>
      </c>
      <c r="R202" s="163">
        <v>1</v>
      </c>
      <c r="S202" s="163">
        <v>64</v>
      </c>
      <c r="T202" s="163">
        <v>0</v>
      </c>
      <c r="U202" s="162">
        <v>53.333333333333343</v>
      </c>
      <c r="V202" s="51"/>
      <c r="W202" s="52"/>
      <c r="X202" s="61"/>
    </row>
    <row r="203" spans="1:24" ht="24.95" customHeight="1">
      <c r="A203" s="166" t="s">
        <v>34</v>
      </c>
      <c r="B203" s="166"/>
      <c r="C203" s="166"/>
      <c r="D203" s="166"/>
      <c r="E203" s="166"/>
      <c r="F203" s="167"/>
      <c r="G203" s="166"/>
      <c r="H203" s="166"/>
      <c r="I203" s="166"/>
      <c r="J203" s="166"/>
      <c r="K203" s="372"/>
      <c r="L203" s="166"/>
      <c r="M203" s="166"/>
      <c r="N203" s="372"/>
      <c r="O203" s="166"/>
      <c r="P203" s="166"/>
      <c r="Q203" s="166"/>
      <c r="R203" s="166"/>
      <c r="S203" s="166"/>
      <c r="T203" s="166"/>
      <c r="U203" s="166"/>
      <c r="V203" s="166"/>
      <c r="W203" s="166"/>
      <c r="X203" s="61"/>
    </row>
    <row r="204" spans="1:24" ht="24.95" customHeight="1">
      <c r="A204" s="51">
        <v>601</v>
      </c>
      <c r="B204" s="51" t="s">
        <v>173</v>
      </c>
      <c r="C204" s="51" t="s">
        <v>50</v>
      </c>
      <c r="D204" s="51" t="s">
        <v>460</v>
      </c>
      <c r="E204" s="160">
        <v>627</v>
      </c>
      <c r="F204" s="161">
        <v>627</v>
      </c>
      <c r="G204" s="160">
        <v>1036</v>
      </c>
      <c r="H204" s="160">
        <v>1036</v>
      </c>
      <c r="I204" s="160">
        <v>0</v>
      </c>
      <c r="J204" s="160">
        <v>188</v>
      </c>
      <c r="K204" s="370">
        <v>0</v>
      </c>
      <c r="L204" s="160">
        <v>188</v>
      </c>
      <c r="M204" s="160">
        <v>848</v>
      </c>
      <c r="N204" s="370">
        <v>0</v>
      </c>
      <c r="O204" s="160">
        <v>848</v>
      </c>
      <c r="P204" s="160">
        <v>0</v>
      </c>
      <c r="Q204" s="160">
        <v>0</v>
      </c>
      <c r="R204" s="160">
        <v>0</v>
      </c>
      <c r="S204" s="160">
        <v>409</v>
      </c>
      <c r="T204" s="160">
        <v>0</v>
      </c>
      <c r="U204" s="162">
        <v>65.23125996810208</v>
      </c>
      <c r="V204" s="51" t="s">
        <v>200</v>
      </c>
      <c r="W204" s="52">
        <v>3</v>
      </c>
      <c r="X204" s="61" t="s">
        <v>478</v>
      </c>
    </row>
    <row r="205" spans="1:24" ht="24.95" customHeight="1">
      <c r="A205" s="51">
        <v>602</v>
      </c>
      <c r="B205" s="51" t="s">
        <v>174</v>
      </c>
      <c r="C205" s="51" t="s">
        <v>50</v>
      </c>
      <c r="D205" s="51" t="s">
        <v>461</v>
      </c>
      <c r="E205" s="160">
        <v>128</v>
      </c>
      <c r="F205" s="161">
        <v>128</v>
      </c>
      <c r="G205" s="160">
        <v>198</v>
      </c>
      <c r="H205" s="160">
        <v>198</v>
      </c>
      <c r="I205" s="160">
        <v>0</v>
      </c>
      <c r="J205" s="160">
        <v>88</v>
      </c>
      <c r="K205" s="370">
        <v>0</v>
      </c>
      <c r="L205" s="160">
        <v>88</v>
      </c>
      <c r="M205" s="160">
        <v>109</v>
      </c>
      <c r="N205" s="370">
        <v>0</v>
      </c>
      <c r="O205" s="160">
        <v>109</v>
      </c>
      <c r="P205" s="160">
        <v>1</v>
      </c>
      <c r="Q205" s="160">
        <v>0</v>
      </c>
      <c r="R205" s="160">
        <v>1</v>
      </c>
      <c r="S205" s="160">
        <v>70</v>
      </c>
      <c r="T205" s="160">
        <v>0</v>
      </c>
      <c r="U205" s="162">
        <v>54.6875</v>
      </c>
      <c r="V205" s="51" t="s">
        <v>200</v>
      </c>
      <c r="W205" s="52">
        <v>3</v>
      </c>
      <c r="X205" s="61" t="s">
        <v>308</v>
      </c>
    </row>
    <row r="206" spans="1:24" ht="24.95" customHeight="1">
      <c r="A206" s="51">
        <v>607</v>
      </c>
      <c r="B206" s="51" t="s">
        <v>175</v>
      </c>
      <c r="C206" s="51" t="s">
        <v>50</v>
      </c>
      <c r="D206" s="51" t="s">
        <v>462</v>
      </c>
      <c r="E206" s="160">
        <v>58</v>
      </c>
      <c r="F206" s="161">
        <v>58</v>
      </c>
      <c r="G206" s="160">
        <v>87</v>
      </c>
      <c r="H206" s="160">
        <v>87</v>
      </c>
      <c r="I206" s="160">
        <v>0</v>
      </c>
      <c r="J206" s="160">
        <v>20</v>
      </c>
      <c r="K206" s="370">
        <v>0</v>
      </c>
      <c r="L206" s="160">
        <v>20</v>
      </c>
      <c r="M206" s="160">
        <v>66</v>
      </c>
      <c r="N206" s="370">
        <v>0</v>
      </c>
      <c r="O206" s="160">
        <v>66</v>
      </c>
      <c r="P206" s="160">
        <v>1</v>
      </c>
      <c r="Q206" s="160">
        <v>0</v>
      </c>
      <c r="R206" s="160">
        <v>1</v>
      </c>
      <c r="S206" s="160">
        <v>29</v>
      </c>
      <c r="T206" s="160">
        <v>0</v>
      </c>
      <c r="U206" s="162">
        <v>50</v>
      </c>
      <c r="V206" s="51" t="s">
        <v>200</v>
      </c>
      <c r="W206" s="52">
        <v>3</v>
      </c>
      <c r="X206" s="61" t="s">
        <v>308</v>
      </c>
    </row>
    <row r="207" spans="1:24" ht="24.95" customHeight="1">
      <c r="A207" s="51">
        <v>608</v>
      </c>
      <c r="B207" s="51" t="s">
        <v>176</v>
      </c>
      <c r="C207" s="51" t="s">
        <v>50</v>
      </c>
      <c r="D207" s="51" t="s">
        <v>463</v>
      </c>
      <c r="E207" s="160">
        <v>56</v>
      </c>
      <c r="F207" s="161">
        <v>56</v>
      </c>
      <c r="G207" s="160">
        <v>91</v>
      </c>
      <c r="H207" s="160">
        <v>91</v>
      </c>
      <c r="I207" s="160">
        <v>0</v>
      </c>
      <c r="J207" s="160">
        <v>33</v>
      </c>
      <c r="K207" s="370">
        <v>0</v>
      </c>
      <c r="L207" s="160">
        <v>33</v>
      </c>
      <c r="M207" s="160">
        <v>58</v>
      </c>
      <c r="N207" s="370">
        <v>0</v>
      </c>
      <c r="O207" s="160">
        <v>58</v>
      </c>
      <c r="P207" s="160">
        <v>0</v>
      </c>
      <c r="Q207" s="160">
        <v>0</v>
      </c>
      <c r="R207" s="160">
        <v>0</v>
      </c>
      <c r="S207" s="160">
        <v>35</v>
      </c>
      <c r="T207" s="160">
        <v>0</v>
      </c>
      <c r="U207" s="162">
        <v>62.5</v>
      </c>
      <c r="V207" s="51" t="s">
        <v>200</v>
      </c>
      <c r="W207" s="52">
        <v>3</v>
      </c>
      <c r="X207" s="61" t="s">
        <v>308</v>
      </c>
    </row>
    <row r="208" spans="1:24" ht="24.95" customHeight="1">
      <c r="A208" s="51">
        <v>609</v>
      </c>
      <c r="B208" s="51" t="s">
        <v>177</v>
      </c>
      <c r="C208" s="51" t="s">
        <v>50</v>
      </c>
      <c r="D208" s="51" t="s">
        <v>464</v>
      </c>
      <c r="E208" s="160">
        <v>54</v>
      </c>
      <c r="F208" s="161">
        <v>54</v>
      </c>
      <c r="G208" s="160">
        <v>127</v>
      </c>
      <c r="H208" s="160">
        <v>127</v>
      </c>
      <c r="I208" s="160">
        <v>0</v>
      </c>
      <c r="J208" s="160">
        <v>53</v>
      </c>
      <c r="K208" s="370">
        <v>0</v>
      </c>
      <c r="L208" s="160">
        <v>53</v>
      </c>
      <c r="M208" s="160">
        <v>73</v>
      </c>
      <c r="N208" s="370">
        <v>0</v>
      </c>
      <c r="O208" s="160">
        <v>73</v>
      </c>
      <c r="P208" s="160">
        <v>1</v>
      </c>
      <c r="Q208" s="160">
        <v>0</v>
      </c>
      <c r="R208" s="160">
        <v>1</v>
      </c>
      <c r="S208" s="160">
        <v>73</v>
      </c>
      <c r="T208" s="160">
        <v>0</v>
      </c>
      <c r="U208" s="162">
        <v>135.18518518518516</v>
      </c>
      <c r="V208" s="51" t="s">
        <v>200</v>
      </c>
      <c r="W208" s="52">
        <v>3</v>
      </c>
      <c r="X208" s="61" t="s">
        <v>308</v>
      </c>
    </row>
    <row r="209" spans="1:24" ht="24.95" customHeight="1">
      <c r="A209" s="51">
        <v>610</v>
      </c>
      <c r="B209" s="51" t="s">
        <v>178</v>
      </c>
      <c r="C209" s="51" t="s">
        <v>50</v>
      </c>
      <c r="D209" s="51" t="s">
        <v>465</v>
      </c>
      <c r="E209" s="160">
        <v>166</v>
      </c>
      <c r="F209" s="161">
        <v>166</v>
      </c>
      <c r="G209" s="160">
        <v>200</v>
      </c>
      <c r="H209" s="160">
        <v>200</v>
      </c>
      <c r="I209" s="160">
        <v>0</v>
      </c>
      <c r="J209" s="160">
        <v>42</v>
      </c>
      <c r="K209" s="370">
        <v>0</v>
      </c>
      <c r="L209" s="160">
        <v>42</v>
      </c>
      <c r="M209" s="160">
        <v>158</v>
      </c>
      <c r="N209" s="370">
        <v>0</v>
      </c>
      <c r="O209" s="160">
        <v>158</v>
      </c>
      <c r="P209" s="160">
        <v>0</v>
      </c>
      <c r="Q209" s="160">
        <v>0</v>
      </c>
      <c r="R209" s="160">
        <v>0</v>
      </c>
      <c r="S209" s="160">
        <v>34</v>
      </c>
      <c r="T209" s="160">
        <v>0</v>
      </c>
      <c r="U209" s="162">
        <v>20.481927710843383</v>
      </c>
      <c r="V209" s="51" t="s">
        <v>200</v>
      </c>
      <c r="W209" s="52">
        <v>3</v>
      </c>
      <c r="X209" s="61" t="s">
        <v>308</v>
      </c>
    </row>
    <row r="210" spans="1:24" ht="24.95" customHeight="1">
      <c r="A210" s="51">
        <v>611</v>
      </c>
      <c r="B210" s="51" t="s">
        <v>179</v>
      </c>
      <c r="C210" s="51" t="s">
        <v>50</v>
      </c>
      <c r="D210" s="51" t="s">
        <v>460</v>
      </c>
      <c r="E210" s="160">
        <v>128</v>
      </c>
      <c r="F210" s="161">
        <v>128</v>
      </c>
      <c r="G210" s="160">
        <v>163</v>
      </c>
      <c r="H210" s="160">
        <v>4</v>
      </c>
      <c r="I210" s="160">
        <v>159</v>
      </c>
      <c r="J210" s="160">
        <v>2</v>
      </c>
      <c r="K210" s="370">
        <v>67</v>
      </c>
      <c r="L210" s="160">
        <v>69</v>
      </c>
      <c r="M210" s="160">
        <v>2</v>
      </c>
      <c r="N210" s="370">
        <v>92</v>
      </c>
      <c r="O210" s="160">
        <v>94</v>
      </c>
      <c r="P210" s="160">
        <v>0</v>
      </c>
      <c r="Q210" s="160">
        <v>0</v>
      </c>
      <c r="R210" s="160">
        <v>0</v>
      </c>
      <c r="S210" s="160">
        <v>35</v>
      </c>
      <c r="T210" s="160">
        <v>0</v>
      </c>
      <c r="U210" s="162">
        <v>27.34375</v>
      </c>
      <c r="V210" s="51" t="s">
        <v>200</v>
      </c>
      <c r="W210" s="52">
        <v>3</v>
      </c>
      <c r="X210" s="61" t="s">
        <v>308</v>
      </c>
    </row>
    <row r="211" spans="1:24" ht="24.95" customHeight="1">
      <c r="A211" s="51">
        <v>637</v>
      </c>
      <c r="B211" s="51" t="s">
        <v>190</v>
      </c>
      <c r="C211" s="51" t="s">
        <v>50</v>
      </c>
      <c r="D211" s="51" t="s">
        <v>466</v>
      </c>
      <c r="E211" s="160">
        <v>1524</v>
      </c>
      <c r="F211" s="161">
        <v>1524</v>
      </c>
      <c r="G211" s="160">
        <v>1478</v>
      </c>
      <c r="H211" s="160">
        <v>1477</v>
      </c>
      <c r="I211" s="160">
        <v>1</v>
      </c>
      <c r="J211" s="160">
        <v>150</v>
      </c>
      <c r="K211" s="370">
        <v>0</v>
      </c>
      <c r="L211" s="160">
        <v>150</v>
      </c>
      <c r="M211" s="160">
        <v>1322</v>
      </c>
      <c r="N211" s="370">
        <v>1</v>
      </c>
      <c r="O211" s="160">
        <v>1323</v>
      </c>
      <c r="P211" s="160">
        <v>5</v>
      </c>
      <c r="Q211" s="160">
        <v>0</v>
      </c>
      <c r="R211" s="160">
        <v>5</v>
      </c>
      <c r="S211" s="160">
        <v>0</v>
      </c>
      <c r="T211" s="160">
        <v>46</v>
      </c>
      <c r="U211" s="162">
        <v>0</v>
      </c>
      <c r="V211" s="51" t="s">
        <v>199</v>
      </c>
      <c r="W211" s="52">
        <v>2</v>
      </c>
      <c r="X211" s="61" t="s">
        <v>305</v>
      </c>
    </row>
    <row r="212" spans="1:24" ht="24.95" customHeight="1">
      <c r="A212" s="436" t="s">
        <v>10</v>
      </c>
      <c r="B212" s="436"/>
      <c r="C212" s="377"/>
      <c r="D212" s="377"/>
      <c r="E212" s="163">
        <v>2741</v>
      </c>
      <c r="F212" s="164">
        <v>2741</v>
      </c>
      <c r="G212" s="163">
        <v>3380</v>
      </c>
      <c r="H212" s="163">
        <v>3220</v>
      </c>
      <c r="I212" s="163">
        <v>160</v>
      </c>
      <c r="J212" s="163">
        <v>576</v>
      </c>
      <c r="K212" s="371">
        <v>67</v>
      </c>
      <c r="L212" s="163">
        <v>643</v>
      </c>
      <c r="M212" s="163">
        <v>2636</v>
      </c>
      <c r="N212" s="371">
        <v>93</v>
      </c>
      <c r="O212" s="163">
        <v>2729</v>
      </c>
      <c r="P212" s="163">
        <v>8</v>
      </c>
      <c r="Q212" s="163">
        <v>0</v>
      </c>
      <c r="R212" s="163">
        <v>8</v>
      </c>
      <c r="S212" s="163">
        <v>685</v>
      </c>
      <c r="T212" s="163">
        <v>46</v>
      </c>
      <c r="U212" s="162">
        <v>23.31265961327982</v>
      </c>
      <c r="V212" s="51"/>
      <c r="W212" s="52"/>
      <c r="X212" s="61"/>
    </row>
    <row r="213" spans="1:24" ht="24.95" customHeight="1">
      <c r="A213" s="166" t="s">
        <v>35</v>
      </c>
      <c r="B213" s="166"/>
      <c r="C213" s="166"/>
      <c r="D213" s="166"/>
      <c r="E213" s="166"/>
      <c r="F213" s="167"/>
      <c r="G213" s="166"/>
      <c r="H213" s="166"/>
      <c r="I213" s="166"/>
      <c r="J213" s="166"/>
      <c r="K213" s="372"/>
      <c r="L213" s="166"/>
      <c r="M213" s="166"/>
      <c r="N213" s="372"/>
      <c r="O213" s="166"/>
      <c r="P213" s="166"/>
      <c r="Q213" s="166"/>
      <c r="R213" s="166"/>
      <c r="S213" s="166"/>
      <c r="T213" s="166"/>
      <c r="U213" s="166"/>
      <c r="V213" s="166"/>
      <c r="W213" s="166"/>
      <c r="X213" s="61"/>
    </row>
    <row r="214" spans="1:24" ht="24.95" customHeight="1">
      <c r="A214" s="51">
        <v>612</v>
      </c>
      <c r="B214" s="51" t="s">
        <v>180</v>
      </c>
      <c r="C214" s="51" t="s">
        <v>50</v>
      </c>
      <c r="D214" s="51" t="s">
        <v>467</v>
      </c>
      <c r="E214" s="160">
        <v>950</v>
      </c>
      <c r="F214" s="161">
        <v>950</v>
      </c>
      <c r="G214" s="160">
        <v>1032</v>
      </c>
      <c r="H214" s="160">
        <v>1032</v>
      </c>
      <c r="I214" s="160">
        <v>0</v>
      </c>
      <c r="J214" s="160">
        <v>50</v>
      </c>
      <c r="K214" s="370">
        <v>0</v>
      </c>
      <c r="L214" s="160">
        <v>50</v>
      </c>
      <c r="M214" s="160">
        <v>982</v>
      </c>
      <c r="N214" s="370">
        <v>0</v>
      </c>
      <c r="O214" s="160">
        <v>982</v>
      </c>
      <c r="P214" s="160">
        <v>0</v>
      </c>
      <c r="Q214" s="160">
        <v>0</v>
      </c>
      <c r="R214" s="160">
        <v>0</v>
      </c>
      <c r="S214" s="160">
        <v>82</v>
      </c>
      <c r="T214" s="160">
        <v>0</v>
      </c>
      <c r="U214" s="162">
        <v>8.6315789473684124</v>
      </c>
      <c r="V214" s="51" t="s">
        <v>200</v>
      </c>
      <c r="W214" s="52">
        <v>3</v>
      </c>
      <c r="X214" s="61" t="s">
        <v>478</v>
      </c>
    </row>
    <row r="215" spans="1:24" ht="24.95" customHeight="1">
      <c r="A215" s="51">
        <v>613</v>
      </c>
      <c r="B215" s="51" t="s">
        <v>181</v>
      </c>
      <c r="C215" s="51" t="s">
        <v>50</v>
      </c>
      <c r="D215" s="51" t="s">
        <v>468</v>
      </c>
      <c r="E215" s="160">
        <v>350</v>
      </c>
      <c r="F215" s="161">
        <v>350</v>
      </c>
      <c r="G215" s="160">
        <v>514</v>
      </c>
      <c r="H215" s="160">
        <v>513</v>
      </c>
      <c r="I215" s="160">
        <v>1</v>
      </c>
      <c r="J215" s="160">
        <v>75</v>
      </c>
      <c r="K215" s="370">
        <v>0</v>
      </c>
      <c r="L215" s="160">
        <v>75</v>
      </c>
      <c r="M215" s="160">
        <v>436</v>
      </c>
      <c r="N215" s="370">
        <v>1</v>
      </c>
      <c r="O215" s="160">
        <v>437</v>
      </c>
      <c r="P215" s="160">
        <v>2</v>
      </c>
      <c r="Q215" s="160">
        <v>0</v>
      </c>
      <c r="R215" s="160">
        <v>2</v>
      </c>
      <c r="S215" s="160">
        <v>164</v>
      </c>
      <c r="T215" s="160">
        <v>0</v>
      </c>
      <c r="U215" s="162">
        <v>46.857142857142861</v>
      </c>
      <c r="V215" s="51" t="s">
        <v>200</v>
      </c>
      <c r="W215" s="52">
        <v>3</v>
      </c>
      <c r="X215" s="61" t="s">
        <v>308</v>
      </c>
    </row>
    <row r="216" spans="1:24" ht="24.95" customHeight="1">
      <c r="A216" s="51">
        <v>615</v>
      </c>
      <c r="B216" s="51" t="s">
        <v>182</v>
      </c>
      <c r="C216" s="51" t="s">
        <v>50</v>
      </c>
      <c r="D216" s="51" t="s">
        <v>468</v>
      </c>
      <c r="E216" s="160">
        <v>156</v>
      </c>
      <c r="F216" s="161">
        <v>156</v>
      </c>
      <c r="G216" s="160">
        <v>155</v>
      </c>
      <c r="H216" s="160">
        <v>0</v>
      </c>
      <c r="I216" s="160">
        <v>155</v>
      </c>
      <c r="J216" s="160">
        <v>0</v>
      </c>
      <c r="K216" s="370">
        <v>55</v>
      </c>
      <c r="L216" s="160">
        <v>55</v>
      </c>
      <c r="M216" s="160">
        <v>0</v>
      </c>
      <c r="N216" s="370">
        <v>100</v>
      </c>
      <c r="O216" s="160">
        <v>100</v>
      </c>
      <c r="P216" s="160">
        <v>0</v>
      </c>
      <c r="Q216" s="160">
        <v>0</v>
      </c>
      <c r="R216" s="160">
        <v>0</v>
      </c>
      <c r="S216" s="160">
        <v>0</v>
      </c>
      <c r="T216" s="160">
        <v>1</v>
      </c>
      <c r="U216" s="162">
        <v>0</v>
      </c>
      <c r="V216" s="51" t="s">
        <v>200</v>
      </c>
      <c r="W216" s="52">
        <v>3</v>
      </c>
      <c r="X216" s="61" t="s">
        <v>308</v>
      </c>
    </row>
    <row r="217" spans="1:24" ht="20.100000000000001" customHeight="1">
      <c r="A217" s="436" t="s">
        <v>10</v>
      </c>
      <c r="B217" s="436"/>
      <c r="C217" s="377"/>
      <c r="D217" s="377"/>
      <c r="E217" s="163">
        <v>1456</v>
      </c>
      <c r="F217" s="164">
        <v>1456</v>
      </c>
      <c r="G217" s="163">
        <v>1701</v>
      </c>
      <c r="H217" s="163">
        <v>1545</v>
      </c>
      <c r="I217" s="163">
        <v>156</v>
      </c>
      <c r="J217" s="163">
        <v>125</v>
      </c>
      <c r="K217" s="371">
        <v>55</v>
      </c>
      <c r="L217" s="163">
        <v>180</v>
      </c>
      <c r="M217" s="163">
        <v>1418</v>
      </c>
      <c r="N217" s="371">
        <v>101</v>
      </c>
      <c r="O217" s="163">
        <v>1519</v>
      </c>
      <c r="P217" s="163">
        <v>2</v>
      </c>
      <c r="Q217" s="163">
        <v>0</v>
      </c>
      <c r="R217" s="163">
        <v>2</v>
      </c>
      <c r="S217" s="163">
        <v>246</v>
      </c>
      <c r="T217" s="163">
        <v>1</v>
      </c>
      <c r="U217" s="162">
        <v>16.826923076923084</v>
      </c>
      <c r="V217" s="51"/>
      <c r="W217" s="52"/>
      <c r="X217" s="61"/>
    </row>
    <row r="218" spans="1:24" ht="20.100000000000001" customHeight="1">
      <c r="A218" s="166" t="s">
        <v>36</v>
      </c>
      <c r="B218" s="166"/>
      <c r="C218" s="166"/>
      <c r="D218" s="166"/>
      <c r="E218" s="166"/>
      <c r="F218" s="167"/>
      <c r="G218" s="166"/>
      <c r="H218" s="166"/>
      <c r="I218" s="166"/>
      <c r="J218" s="166"/>
      <c r="K218" s="372"/>
      <c r="L218" s="166"/>
      <c r="M218" s="166"/>
      <c r="N218" s="372"/>
      <c r="O218" s="166"/>
      <c r="P218" s="166"/>
      <c r="Q218" s="166"/>
      <c r="R218" s="166"/>
      <c r="S218" s="166"/>
      <c r="T218" s="166"/>
      <c r="U218" s="166"/>
      <c r="V218" s="166"/>
      <c r="W218" s="166"/>
      <c r="X218" s="61"/>
    </row>
    <row r="219" spans="1:24" ht="20.100000000000001" customHeight="1">
      <c r="A219" s="51">
        <v>616</v>
      </c>
      <c r="B219" s="51" t="s">
        <v>183</v>
      </c>
      <c r="C219" s="51" t="s">
        <v>50</v>
      </c>
      <c r="D219" s="51" t="s">
        <v>469</v>
      </c>
      <c r="E219" s="160">
        <v>649</v>
      </c>
      <c r="F219" s="161">
        <v>649</v>
      </c>
      <c r="G219" s="160">
        <v>914</v>
      </c>
      <c r="H219" s="160">
        <v>914</v>
      </c>
      <c r="I219" s="160">
        <v>0</v>
      </c>
      <c r="J219" s="160">
        <v>284</v>
      </c>
      <c r="K219" s="370">
        <v>0</v>
      </c>
      <c r="L219" s="160">
        <v>284</v>
      </c>
      <c r="M219" s="160">
        <v>630</v>
      </c>
      <c r="N219" s="370">
        <v>0</v>
      </c>
      <c r="O219" s="160">
        <v>630</v>
      </c>
      <c r="P219" s="160">
        <v>0</v>
      </c>
      <c r="Q219" s="160">
        <v>0</v>
      </c>
      <c r="R219" s="160">
        <v>0</v>
      </c>
      <c r="S219" s="160">
        <v>265</v>
      </c>
      <c r="T219" s="160">
        <v>0</v>
      </c>
      <c r="U219" s="162">
        <v>40.832049306625585</v>
      </c>
      <c r="V219" s="51" t="s">
        <v>200</v>
      </c>
      <c r="W219" s="52">
        <v>3</v>
      </c>
      <c r="X219" s="61" t="s">
        <v>478</v>
      </c>
    </row>
    <row r="220" spans="1:24" ht="20.100000000000001" customHeight="1">
      <c r="A220" s="51">
        <v>617</v>
      </c>
      <c r="B220" s="51" t="s">
        <v>184</v>
      </c>
      <c r="C220" s="51" t="s">
        <v>50</v>
      </c>
      <c r="D220" s="51" t="s">
        <v>470</v>
      </c>
      <c r="E220" s="160">
        <v>178</v>
      </c>
      <c r="F220" s="161">
        <v>178</v>
      </c>
      <c r="G220" s="160">
        <v>205</v>
      </c>
      <c r="H220" s="160">
        <v>205</v>
      </c>
      <c r="I220" s="160">
        <v>0</v>
      </c>
      <c r="J220" s="160">
        <v>49</v>
      </c>
      <c r="K220" s="370">
        <v>0</v>
      </c>
      <c r="L220" s="160">
        <v>49</v>
      </c>
      <c r="M220" s="160">
        <v>155</v>
      </c>
      <c r="N220" s="370">
        <v>0</v>
      </c>
      <c r="O220" s="160">
        <v>155</v>
      </c>
      <c r="P220" s="160">
        <v>1</v>
      </c>
      <c r="Q220" s="160">
        <v>0</v>
      </c>
      <c r="R220" s="160">
        <v>1</v>
      </c>
      <c r="S220" s="160">
        <v>27</v>
      </c>
      <c r="T220" s="160">
        <v>0</v>
      </c>
      <c r="U220" s="162">
        <v>15.168539325842701</v>
      </c>
      <c r="V220" s="51" t="s">
        <v>200</v>
      </c>
      <c r="W220" s="52">
        <v>3</v>
      </c>
      <c r="X220" s="61" t="s">
        <v>308</v>
      </c>
    </row>
    <row r="221" spans="1:24" ht="24.95" customHeight="1">
      <c r="A221" s="51">
        <v>620</v>
      </c>
      <c r="B221" s="51" t="s">
        <v>185</v>
      </c>
      <c r="C221" s="51" t="s">
        <v>50</v>
      </c>
      <c r="D221" s="51" t="s">
        <v>469</v>
      </c>
      <c r="E221" s="160">
        <v>305</v>
      </c>
      <c r="F221" s="161">
        <v>305</v>
      </c>
      <c r="G221" s="160">
        <v>219</v>
      </c>
      <c r="H221" s="160">
        <v>2</v>
      </c>
      <c r="I221" s="160">
        <v>217</v>
      </c>
      <c r="J221" s="160">
        <v>1</v>
      </c>
      <c r="K221" s="370">
        <v>58</v>
      </c>
      <c r="L221" s="160">
        <v>59</v>
      </c>
      <c r="M221" s="160">
        <v>1</v>
      </c>
      <c r="N221" s="370">
        <v>159</v>
      </c>
      <c r="O221" s="160">
        <v>160</v>
      </c>
      <c r="P221" s="160">
        <v>0</v>
      </c>
      <c r="Q221" s="160">
        <v>0</v>
      </c>
      <c r="R221" s="160">
        <v>0</v>
      </c>
      <c r="S221" s="160">
        <v>0</v>
      </c>
      <c r="T221" s="160">
        <v>86</v>
      </c>
      <c r="U221" s="162">
        <v>0</v>
      </c>
      <c r="V221" s="51" t="s">
        <v>200</v>
      </c>
      <c r="W221" s="52">
        <v>3</v>
      </c>
      <c r="X221" s="61" t="s">
        <v>308</v>
      </c>
    </row>
    <row r="222" spans="1:24" ht="24.95" customHeight="1">
      <c r="A222" s="436" t="s">
        <v>10</v>
      </c>
      <c r="B222" s="436"/>
      <c r="C222" s="377"/>
      <c r="D222" s="377"/>
      <c r="E222" s="163">
        <v>1132</v>
      </c>
      <c r="F222" s="164">
        <v>1132</v>
      </c>
      <c r="G222" s="163">
        <v>1338</v>
      </c>
      <c r="H222" s="163">
        <v>1121</v>
      </c>
      <c r="I222" s="163">
        <v>217</v>
      </c>
      <c r="J222" s="163">
        <v>334</v>
      </c>
      <c r="K222" s="371">
        <v>58</v>
      </c>
      <c r="L222" s="163">
        <v>392</v>
      </c>
      <c r="M222" s="163">
        <v>786</v>
      </c>
      <c r="N222" s="371">
        <v>159</v>
      </c>
      <c r="O222" s="163">
        <v>945</v>
      </c>
      <c r="P222" s="163">
        <v>1</v>
      </c>
      <c r="Q222" s="163">
        <v>0</v>
      </c>
      <c r="R222" s="163">
        <v>1</v>
      </c>
      <c r="S222" s="163">
        <v>292</v>
      </c>
      <c r="T222" s="163">
        <v>86</v>
      </c>
      <c r="U222" s="162">
        <v>18.197879858657238</v>
      </c>
      <c r="V222" s="51"/>
      <c r="W222" s="52"/>
      <c r="X222" s="61"/>
    </row>
    <row r="223" spans="1:24" ht="20.100000000000001" customHeight="1">
      <c r="A223" s="166" t="s">
        <v>17</v>
      </c>
      <c r="B223" s="166"/>
      <c r="C223" s="166"/>
      <c r="D223" s="166"/>
      <c r="E223" s="166"/>
      <c r="F223" s="167"/>
      <c r="G223" s="166"/>
      <c r="H223" s="166"/>
      <c r="I223" s="166"/>
      <c r="J223" s="166"/>
      <c r="K223" s="372"/>
      <c r="L223" s="166"/>
      <c r="M223" s="166"/>
      <c r="N223" s="372"/>
      <c r="O223" s="166"/>
      <c r="P223" s="166"/>
      <c r="Q223" s="166"/>
      <c r="R223" s="166"/>
      <c r="S223" s="166"/>
      <c r="T223" s="166"/>
      <c r="U223" s="166"/>
      <c r="V223" s="166"/>
      <c r="W223" s="166"/>
      <c r="X223" s="61"/>
    </row>
    <row r="224" spans="1:24" ht="24.95" customHeight="1">
      <c r="A224" s="51">
        <v>626</v>
      </c>
      <c r="B224" s="51" t="s">
        <v>186</v>
      </c>
      <c r="C224" s="51" t="s">
        <v>50</v>
      </c>
      <c r="D224" s="51" t="s">
        <v>471</v>
      </c>
      <c r="E224" s="160">
        <v>88</v>
      </c>
      <c r="F224" s="161">
        <v>88</v>
      </c>
      <c r="G224" s="160">
        <v>89</v>
      </c>
      <c r="H224" s="160">
        <v>89</v>
      </c>
      <c r="I224" s="160">
        <v>0</v>
      </c>
      <c r="J224" s="160">
        <v>23</v>
      </c>
      <c r="K224" s="370">
        <v>0</v>
      </c>
      <c r="L224" s="160">
        <v>23</v>
      </c>
      <c r="M224" s="160">
        <v>65</v>
      </c>
      <c r="N224" s="370">
        <v>0</v>
      </c>
      <c r="O224" s="160">
        <v>65</v>
      </c>
      <c r="P224" s="160">
        <v>1</v>
      </c>
      <c r="Q224" s="160">
        <v>0</v>
      </c>
      <c r="R224" s="160">
        <v>1</v>
      </c>
      <c r="S224" s="160">
        <v>1</v>
      </c>
      <c r="T224" s="160">
        <v>0</v>
      </c>
      <c r="U224" s="162">
        <v>1.1363636363636465</v>
      </c>
      <c r="V224" s="51" t="s">
        <v>200</v>
      </c>
      <c r="W224" s="52">
        <v>3</v>
      </c>
      <c r="X224" s="61" t="s">
        <v>308</v>
      </c>
    </row>
    <row r="225" spans="1:24" ht="24.95" customHeight="1">
      <c r="A225" s="51">
        <v>628</v>
      </c>
      <c r="B225" s="51" t="s">
        <v>187</v>
      </c>
      <c r="C225" s="51" t="s">
        <v>50</v>
      </c>
      <c r="D225" s="51" t="s">
        <v>472</v>
      </c>
      <c r="E225" s="160">
        <v>208</v>
      </c>
      <c r="F225" s="161">
        <v>208</v>
      </c>
      <c r="G225" s="160">
        <v>311</v>
      </c>
      <c r="H225" s="160">
        <v>311</v>
      </c>
      <c r="I225" s="160">
        <v>0</v>
      </c>
      <c r="J225" s="160">
        <v>62</v>
      </c>
      <c r="K225" s="370">
        <v>0</v>
      </c>
      <c r="L225" s="160">
        <v>62</v>
      </c>
      <c r="M225" s="160">
        <v>249</v>
      </c>
      <c r="N225" s="370">
        <v>0</v>
      </c>
      <c r="O225" s="160">
        <v>249</v>
      </c>
      <c r="P225" s="160">
        <v>0</v>
      </c>
      <c r="Q225" s="160">
        <v>0</v>
      </c>
      <c r="R225" s="160">
        <v>0</v>
      </c>
      <c r="S225" s="160">
        <v>103</v>
      </c>
      <c r="T225" s="160">
        <v>0</v>
      </c>
      <c r="U225" s="162">
        <v>49.519230769230774</v>
      </c>
      <c r="V225" s="51" t="s">
        <v>200</v>
      </c>
      <c r="W225" s="52">
        <v>3</v>
      </c>
      <c r="X225" s="61" t="s">
        <v>308</v>
      </c>
    </row>
    <row r="226" spans="1:24" ht="20.100000000000001" customHeight="1">
      <c r="A226" s="51">
        <v>629</v>
      </c>
      <c r="B226" s="51" t="s">
        <v>188</v>
      </c>
      <c r="C226" s="51" t="s">
        <v>50</v>
      </c>
      <c r="D226" s="51" t="s">
        <v>473</v>
      </c>
      <c r="E226" s="160">
        <v>99</v>
      </c>
      <c r="F226" s="161">
        <v>99</v>
      </c>
      <c r="G226" s="160">
        <v>133</v>
      </c>
      <c r="H226" s="160">
        <v>133</v>
      </c>
      <c r="I226" s="160">
        <v>0</v>
      </c>
      <c r="J226" s="160">
        <v>26</v>
      </c>
      <c r="K226" s="370">
        <v>0</v>
      </c>
      <c r="L226" s="160">
        <v>26</v>
      </c>
      <c r="M226" s="160">
        <v>106</v>
      </c>
      <c r="N226" s="370">
        <v>0</v>
      </c>
      <c r="O226" s="160">
        <v>106</v>
      </c>
      <c r="P226" s="160">
        <v>1</v>
      </c>
      <c r="Q226" s="160">
        <v>0</v>
      </c>
      <c r="R226" s="160">
        <v>1</v>
      </c>
      <c r="S226" s="160">
        <v>34</v>
      </c>
      <c r="T226" s="160">
        <v>0</v>
      </c>
      <c r="U226" s="162">
        <v>34.343434343434339</v>
      </c>
      <c r="V226" s="51" t="s">
        <v>200</v>
      </c>
      <c r="W226" s="52">
        <v>3</v>
      </c>
      <c r="X226" s="61" t="s">
        <v>308</v>
      </c>
    </row>
    <row r="227" spans="1:24" ht="20.100000000000001" customHeight="1">
      <c r="A227" s="51">
        <v>639</v>
      </c>
      <c r="B227" s="51" t="s">
        <v>191</v>
      </c>
      <c r="C227" s="51" t="s">
        <v>50</v>
      </c>
      <c r="D227" s="51" t="s">
        <v>474</v>
      </c>
      <c r="E227" s="160">
        <v>5097</v>
      </c>
      <c r="F227" s="161">
        <v>5097</v>
      </c>
      <c r="G227" s="160">
        <v>5056</v>
      </c>
      <c r="H227" s="160">
        <v>4610</v>
      </c>
      <c r="I227" s="160">
        <v>446</v>
      </c>
      <c r="J227" s="160">
        <v>1122</v>
      </c>
      <c r="K227" s="370">
        <v>147</v>
      </c>
      <c r="L227" s="160">
        <v>1269</v>
      </c>
      <c r="M227" s="160">
        <v>3487</v>
      </c>
      <c r="N227" s="370">
        <v>299</v>
      </c>
      <c r="O227" s="160">
        <v>3786</v>
      </c>
      <c r="P227" s="160">
        <v>1</v>
      </c>
      <c r="Q227" s="160">
        <v>0</v>
      </c>
      <c r="R227" s="160">
        <v>1</v>
      </c>
      <c r="S227" s="160">
        <v>0</v>
      </c>
      <c r="T227" s="160">
        <v>41</v>
      </c>
      <c r="U227" s="162">
        <v>0</v>
      </c>
      <c r="V227" s="51" t="s">
        <v>198</v>
      </c>
      <c r="W227" s="52">
        <v>1</v>
      </c>
      <c r="X227" s="61" t="s">
        <v>305</v>
      </c>
    </row>
    <row r="228" spans="1:24" ht="20.100000000000001" customHeight="1">
      <c r="A228" s="436" t="s">
        <v>10</v>
      </c>
      <c r="B228" s="436"/>
      <c r="C228" s="377"/>
      <c r="D228" s="377"/>
      <c r="E228" s="163">
        <v>5492</v>
      </c>
      <c r="F228" s="164">
        <v>5492</v>
      </c>
      <c r="G228" s="163">
        <v>5589</v>
      </c>
      <c r="H228" s="163">
        <v>5143</v>
      </c>
      <c r="I228" s="163">
        <v>446</v>
      </c>
      <c r="J228" s="163">
        <v>1233</v>
      </c>
      <c r="K228" s="371">
        <v>147</v>
      </c>
      <c r="L228" s="163">
        <v>1380</v>
      </c>
      <c r="M228" s="163">
        <v>3907</v>
      </c>
      <c r="N228" s="371">
        <v>299</v>
      </c>
      <c r="O228" s="163">
        <v>4206</v>
      </c>
      <c r="P228" s="163">
        <v>3</v>
      </c>
      <c r="Q228" s="163">
        <v>0</v>
      </c>
      <c r="R228" s="163">
        <v>3</v>
      </c>
      <c r="S228" s="160">
        <v>138</v>
      </c>
      <c r="T228" s="160">
        <v>41</v>
      </c>
      <c r="U228" s="162">
        <v>1.7662053896576824</v>
      </c>
      <c r="V228" s="51"/>
      <c r="W228" s="55"/>
      <c r="X228" s="61"/>
    </row>
    <row r="229" spans="1:24" ht="24.95" customHeight="1">
      <c r="A229" s="185" t="s">
        <v>67</v>
      </c>
      <c r="B229" s="185"/>
      <c r="C229" s="185"/>
      <c r="D229" s="185"/>
      <c r="E229" s="193">
        <v>10941</v>
      </c>
      <c r="F229" s="186">
        <v>10941</v>
      </c>
      <c r="G229" s="193">
        <v>12192</v>
      </c>
      <c r="H229" s="193">
        <v>11212</v>
      </c>
      <c r="I229" s="193">
        <v>980</v>
      </c>
      <c r="J229" s="193">
        <v>2311</v>
      </c>
      <c r="K229" s="193">
        <v>327</v>
      </c>
      <c r="L229" s="193">
        <v>2638</v>
      </c>
      <c r="M229" s="193">
        <v>8886</v>
      </c>
      <c r="N229" s="193">
        <v>653</v>
      </c>
      <c r="O229" s="193">
        <v>9539</v>
      </c>
      <c r="P229" s="193">
        <v>15</v>
      </c>
      <c r="Q229" s="193">
        <v>0</v>
      </c>
      <c r="R229" s="193">
        <v>15</v>
      </c>
      <c r="S229" s="193">
        <v>1425</v>
      </c>
      <c r="T229" s="193">
        <v>174</v>
      </c>
      <c r="U229" s="194">
        <v>11.434055387990139</v>
      </c>
      <c r="W229" s="12"/>
      <c r="X229" s="61"/>
    </row>
    <row r="230" spans="1:24" ht="20.100000000000001" customHeight="1">
      <c r="E230" s="7"/>
      <c r="F230" s="7"/>
      <c r="G230" s="7"/>
      <c r="H230" s="7"/>
      <c r="I230" s="7"/>
      <c r="J230" s="7"/>
      <c r="K230" s="74"/>
      <c r="L230" s="7"/>
      <c r="M230" s="7"/>
      <c r="N230" s="74"/>
      <c r="O230" s="7"/>
      <c r="P230" s="7"/>
      <c r="Q230" s="7"/>
      <c r="R230" s="7"/>
      <c r="S230" s="7"/>
      <c r="T230" s="7"/>
      <c r="U230" s="7"/>
      <c r="W230" s="7"/>
      <c r="X230" s="61"/>
    </row>
    <row r="231" spans="1:24" ht="20.100000000000001" customHeight="1">
      <c r="A231" s="448" t="s">
        <v>37</v>
      </c>
      <c r="B231" s="448"/>
      <c r="C231" s="448"/>
      <c r="D231" s="448"/>
      <c r="E231" s="448"/>
      <c r="F231" s="448"/>
      <c r="G231" s="448"/>
      <c r="H231" s="448"/>
      <c r="I231" s="448"/>
      <c r="J231" s="448"/>
      <c r="K231" s="448"/>
      <c r="L231" s="448"/>
      <c r="M231" s="448"/>
      <c r="N231" s="448"/>
      <c r="O231" s="448"/>
      <c r="P231" s="448"/>
      <c r="Q231" s="448"/>
      <c r="R231" s="448"/>
      <c r="S231" s="448"/>
      <c r="T231" s="448"/>
      <c r="U231" s="448"/>
      <c r="W231" s="7"/>
      <c r="X231" s="61"/>
    </row>
    <row r="232" spans="1:24" ht="20.100000000000001" customHeight="1">
      <c r="A232" s="177"/>
      <c r="B232" s="177"/>
      <c r="C232" s="177"/>
      <c r="D232" s="177"/>
      <c r="E232" s="177"/>
      <c r="F232" s="178"/>
      <c r="G232" s="177"/>
      <c r="H232" s="177"/>
      <c r="I232" s="177"/>
      <c r="J232" s="430" t="s">
        <v>1</v>
      </c>
      <c r="K232" s="431"/>
      <c r="L232" s="432"/>
      <c r="M232" s="430" t="s">
        <v>2</v>
      </c>
      <c r="N232" s="431"/>
      <c r="O232" s="432"/>
      <c r="P232" s="430" t="s">
        <v>55</v>
      </c>
      <c r="Q232" s="431"/>
      <c r="R232" s="432"/>
      <c r="S232" s="430" t="s">
        <v>3</v>
      </c>
      <c r="T232" s="431"/>
      <c r="U232" s="432"/>
      <c r="W232" s="7"/>
      <c r="X232" s="61"/>
    </row>
    <row r="233" spans="1:24" ht="20.100000000000001" customHeight="1">
      <c r="A233" s="376" t="s">
        <v>4</v>
      </c>
      <c r="B233" s="376" t="s">
        <v>38</v>
      </c>
      <c r="C233" s="376" t="s">
        <v>38</v>
      </c>
      <c r="D233" s="376" t="s">
        <v>361</v>
      </c>
      <c r="E233" s="376" t="s">
        <v>6</v>
      </c>
      <c r="F233" s="179" t="s">
        <v>6</v>
      </c>
      <c r="G233" s="245" t="s">
        <v>7</v>
      </c>
      <c r="H233" s="245" t="s">
        <v>317</v>
      </c>
      <c r="I233" s="245" t="s">
        <v>320</v>
      </c>
      <c r="J233" s="379" t="s">
        <v>317</v>
      </c>
      <c r="K233" s="379" t="s">
        <v>320</v>
      </c>
      <c r="L233" s="245" t="s">
        <v>10</v>
      </c>
      <c r="M233" s="379" t="s">
        <v>317</v>
      </c>
      <c r="N233" s="379" t="s">
        <v>320</v>
      </c>
      <c r="O233" s="245" t="s">
        <v>10</v>
      </c>
      <c r="P233" s="379" t="s">
        <v>317</v>
      </c>
      <c r="Q233" s="379" t="s">
        <v>320</v>
      </c>
      <c r="R233" s="245" t="s">
        <v>10</v>
      </c>
      <c r="S233" s="245" t="s">
        <v>11</v>
      </c>
      <c r="T233" s="245" t="s">
        <v>12</v>
      </c>
      <c r="U233" s="180" t="s">
        <v>13</v>
      </c>
      <c r="W233" s="7"/>
      <c r="X233" s="61"/>
    </row>
    <row r="234" spans="1:24" ht="24.95" customHeight="1">
      <c r="A234" s="51">
        <v>100</v>
      </c>
      <c r="B234" s="51" t="s">
        <v>46</v>
      </c>
      <c r="C234" s="51"/>
      <c r="D234" s="51"/>
      <c r="E234" s="160">
        <v>30911</v>
      </c>
      <c r="F234" s="160">
        <v>30911</v>
      </c>
      <c r="G234" s="160">
        <v>36715</v>
      </c>
      <c r="H234" s="160">
        <v>34302</v>
      </c>
      <c r="I234" s="160">
        <v>2413</v>
      </c>
      <c r="J234" s="160">
        <v>6990</v>
      </c>
      <c r="K234" s="370">
        <v>624</v>
      </c>
      <c r="L234" s="160">
        <v>7614</v>
      </c>
      <c r="M234" s="160">
        <v>27180</v>
      </c>
      <c r="N234" s="370">
        <v>1780</v>
      </c>
      <c r="O234" s="160">
        <v>28960</v>
      </c>
      <c r="P234" s="160">
        <v>132</v>
      </c>
      <c r="Q234" s="160">
        <v>9</v>
      </c>
      <c r="R234" s="160">
        <v>141</v>
      </c>
      <c r="S234" s="160">
        <v>5804</v>
      </c>
      <c r="T234" s="160">
        <v>606</v>
      </c>
      <c r="U234" s="277">
        <v>18.776487334605797</v>
      </c>
      <c r="W234" s="7"/>
      <c r="X234" s="61"/>
    </row>
    <row r="235" spans="1:24" ht="24.95" customHeight="1">
      <c r="A235" s="51">
        <v>200</v>
      </c>
      <c r="B235" s="51" t="s">
        <v>106</v>
      </c>
      <c r="C235" s="51"/>
      <c r="D235" s="51"/>
      <c r="E235" s="160">
        <v>15729</v>
      </c>
      <c r="F235" s="160">
        <v>15729</v>
      </c>
      <c r="G235" s="160">
        <v>19830</v>
      </c>
      <c r="H235" s="160">
        <v>18674</v>
      </c>
      <c r="I235" s="160">
        <v>1156</v>
      </c>
      <c r="J235" s="160">
        <v>4493</v>
      </c>
      <c r="K235" s="370">
        <v>345</v>
      </c>
      <c r="L235" s="160">
        <v>4838</v>
      </c>
      <c r="M235" s="160">
        <v>14097</v>
      </c>
      <c r="N235" s="370">
        <v>809</v>
      </c>
      <c r="O235" s="160">
        <v>14906</v>
      </c>
      <c r="P235" s="160">
        <v>84</v>
      </c>
      <c r="Q235" s="160">
        <v>2</v>
      </c>
      <c r="R235" s="160">
        <v>86</v>
      </c>
      <c r="S235" s="160">
        <v>4101</v>
      </c>
      <c r="T235" s="160">
        <v>233</v>
      </c>
      <c r="U235" s="277">
        <v>26.072859050162123</v>
      </c>
      <c r="W235" s="7"/>
      <c r="X235" s="61"/>
    </row>
    <row r="236" spans="1:24" ht="24.95" customHeight="1">
      <c r="A236" s="51">
        <v>300</v>
      </c>
      <c r="B236" s="51" t="s">
        <v>47</v>
      </c>
      <c r="C236" s="51"/>
      <c r="D236" s="51"/>
      <c r="E236" s="160">
        <v>6959</v>
      </c>
      <c r="F236" s="160">
        <v>6959</v>
      </c>
      <c r="G236" s="160">
        <v>8898</v>
      </c>
      <c r="H236" s="160">
        <v>8603</v>
      </c>
      <c r="I236" s="160">
        <v>295</v>
      </c>
      <c r="J236" s="160">
        <v>3780</v>
      </c>
      <c r="K236" s="370">
        <v>153</v>
      </c>
      <c r="L236" s="160">
        <v>3933</v>
      </c>
      <c r="M236" s="160">
        <v>4809</v>
      </c>
      <c r="N236" s="370">
        <v>142</v>
      </c>
      <c r="O236" s="160">
        <v>4951</v>
      </c>
      <c r="P236" s="160">
        <v>14</v>
      </c>
      <c r="Q236" s="160">
        <v>0</v>
      </c>
      <c r="R236" s="160">
        <v>14</v>
      </c>
      <c r="S236" s="160">
        <v>1939</v>
      </c>
      <c r="T236" s="160">
        <v>133</v>
      </c>
      <c r="U236" s="277">
        <v>27.863198735450489</v>
      </c>
      <c r="W236" s="7"/>
      <c r="X236" s="61"/>
    </row>
    <row r="237" spans="1:24" ht="24.95" customHeight="1">
      <c r="A237" s="51">
        <v>400</v>
      </c>
      <c r="B237" s="51" t="s">
        <v>49</v>
      </c>
      <c r="C237" s="51"/>
      <c r="D237" s="51"/>
      <c r="E237" s="160">
        <v>8689</v>
      </c>
      <c r="F237" s="160">
        <v>8689</v>
      </c>
      <c r="G237" s="160">
        <v>10383</v>
      </c>
      <c r="H237" s="160">
        <v>9741</v>
      </c>
      <c r="I237" s="160">
        <v>642</v>
      </c>
      <c r="J237" s="160">
        <v>2418</v>
      </c>
      <c r="K237" s="370">
        <v>270</v>
      </c>
      <c r="L237" s="160">
        <v>2688</v>
      </c>
      <c r="M237" s="160">
        <v>7296</v>
      </c>
      <c r="N237" s="370">
        <v>372</v>
      </c>
      <c r="O237" s="160">
        <v>7668</v>
      </c>
      <c r="P237" s="160">
        <v>27</v>
      </c>
      <c r="Q237" s="160">
        <v>0</v>
      </c>
      <c r="R237" s="160">
        <v>27</v>
      </c>
      <c r="S237" s="160">
        <v>1694</v>
      </c>
      <c r="T237" s="160">
        <v>236</v>
      </c>
      <c r="U237" s="277">
        <v>19.495914374496493</v>
      </c>
      <c r="W237" s="7"/>
      <c r="X237" s="61"/>
    </row>
    <row r="238" spans="1:24" ht="24.95" customHeight="1">
      <c r="A238" s="51">
        <v>500</v>
      </c>
      <c r="B238" s="51" t="s">
        <v>48</v>
      </c>
      <c r="C238" s="51"/>
      <c r="D238" s="51"/>
      <c r="E238" s="160">
        <v>8158</v>
      </c>
      <c r="F238" s="160">
        <v>8158</v>
      </c>
      <c r="G238" s="160">
        <v>12620</v>
      </c>
      <c r="H238" s="160">
        <v>11453</v>
      </c>
      <c r="I238" s="160">
        <v>1167</v>
      </c>
      <c r="J238" s="160">
        <v>2036</v>
      </c>
      <c r="K238" s="370">
        <v>427</v>
      </c>
      <c r="L238" s="160">
        <v>2463</v>
      </c>
      <c r="M238" s="160">
        <v>9306</v>
      </c>
      <c r="N238" s="370">
        <v>731</v>
      </c>
      <c r="O238" s="160">
        <v>10037</v>
      </c>
      <c r="P238" s="160">
        <v>111</v>
      </c>
      <c r="Q238" s="160">
        <v>9</v>
      </c>
      <c r="R238" s="160">
        <v>120</v>
      </c>
      <c r="S238" s="160">
        <v>4462</v>
      </c>
      <c r="T238" s="160">
        <v>8</v>
      </c>
      <c r="U238" s="277">
        <v>54.69477813189507</v>
      </c>
      <c r="W238" s="7"/>
      <c r="X238" s="61"/>
    </row>
    <row r="239" spans="1:24" ht="24.95" customHeight="1">
      <c r="A239" s="51">
        <v>600</v>
      </c>
      <c r="B239" s="51" t="s">
        <v>50</v>
      </c>
      <c r="C239" s="51"/>
      <c r="D239" s="51"/>
      <c r="E239" s="160">
        <v>10941</v>
      </c>
      <c r="F239" s="160">
        <v>10941</v>
      </c>
      <c r="G239" s="160">
        <v>12192</v>
      </c>
      <c r="H239" s="160">
        <v>11212</v>
      </c>
      <c r="I239" s="160">
        <v>980</v>
      </c>
      <c r="J239" s="160">
        <v>2311</v>
      </c>
      <c r="K239" s="370">
        <v>327</v>
      </c>
      <c r="L239" s="160">
        <v>2638</v>
      </c>
      <c r="M239" s="160">
        <v>8886</v>
      </c>
      <c r="N239" s="370">
        <v>653</v>
      </c>
      <c r="O239" s="160">
        <v>9539</v>
      </c>
      <c r="P239" s="160">
        <v>15</v>
      </c>
      <c r="Q239" s="160">
        <v>0</v>
      </c>
      <c r="R239" s="160">
        <v>15</v>
      </c>
      <c r="S239" s="160">
        <v>1251</v>
      </c>
      <c r="T239" s="160">
        <v>174</v>
      </c>
      <c r="U239" s="277">
        <v>11.434055387990139</v>
      </c>
      <c r="V239" s="26"/>
      <c r="W239" s="7"/>
      <c r="X239" s="61"/>
    </row>
    <row r="240" spans="1:24" ht="24.95" customHeight="1">
      <c r="A240" s="381"/>
      <c r="B240" s="381" t="s">
        <v>45</v>
      </c>
      <c r="C240" s="381"/>
      <c r="D240" s="381"/>
      <c r="E240" s="29">
        <v>81387</v>
      </c>
      <c r="F240" s="29">
        <v>81387</v>
      </c>
      <c r="G240" s="29">
        <v>100638</v>
      </c>
      <c r="H240" s="29">
        <v>93985</v>
      </c>
      <c r="I240" s="29">
        <v>6653</v>
      </c>
      <c r="J240" s="29">
        <v>22028</v>
      </c>
      <c r="K240" s="29">
        <v>2146</v>
      </c>
      <c r="L240" s="29">
        <v>24174</v>
      </c>
      <c r="M240" s="29">
        <v>71574</v>
      </c>
      <c r="N240" s="29">
        <v>4487</v>
      </c>
      <c r="O240" s="29">
        <v>76061</v>
      </c>
      <c r="P240" s="29">
        <v>383</v>
      </c>
      <c r="Q240" s="29">
        <v>20</v>
      </c>
      <c r="R240" s="29">
        <v>403</v>
      </c>
      <c r="S240" s="29">
        <v>19251</v>
      </c>
      <c r="T240" s="381"/>
      <c r="U240" s="277">
        <v>23.653654760588299</v>
      </c>
      <c r="W240" s="7"/>
      <c r="X240" s="61"/>
    </row>
    <row r="241" spans="1:24" ht="24.95" customHeight="1">
      <c r="A241" s="7" t="s">
        <v>541</v>
      </c>
      <c r="E241" s="7"/>
      <c r="F241" s="7"/>
      <c r="G241" s="7"/>
      <c r="H241" s="7"/>
      <c r="I241" s="7"/>
      <c r="J241" s="7"/>
      <c r="K241" s="74"/>
      <c r="L241" s="7"/>
      <c r="M241" s="7"/>
      <c r="N241" s="74"/>
      <c r="O241" s="7"/>
      <c r="P241" s="7"/>
      <c r="Q241" s="7"/>
      <c r="R241" s="7"/>
      <c r="S241" s="7"/>
      <c r="T241" s="7"/>
      <c r="U241" s="7"/>
      <c r="W241" s="7"/>
      <c r="X241" s="61"/>
    </row>
    <row r="242" spans="1:24" ht="20.100000000000001" customHeight="1">
      <c r="E242" s="7"/>
      <c r="F242" s="7"/>
      <c r="G242" s="7"/>
      <c r="H242" s="7"/>
      <c r="I242" s="7"/>
      <c r="J242" s="7"/>
      <c r="K242" s="74"/>
      <c r="L242" s="7"/>
      <c r="M242" s="7"/>
      <c r="N242" s="74"/>
      <c r="O242" s="7"/>
      <c r="P242" s="7"/>
      <c r="Q242" s="7"/>
      <c r="R242" s="7"/>
      <c r="S242" s="7"/>
      <c r="T242" s="7"/>
      <c r="U242" s="7"/>
      <c r="W242" s="7"/>
      <c r="X242" s="61"/>
    </row>
    <row r="243" spans="1:24" ht="20.100000000000001" customHeight="1">
      <c r="A243" s="25"/>
      <c r="B243" s="25"/>
      <c r="C243" s="25"/>
      <c r="D243" s="25"/>
      <c r="E243" s="30"/>
      <c r="F243" s="82"/>
      <c r="G243" s="30"/>
      <c r="H243" s="30"/>
      <c r="I243" s="30"/>
      <c r="J243" s="30"/>
      <c r="K243" s="361"/>
      <c r="L243" s="30"/>
      <c r="M243" s="30"/>
      <c r="N243" s="361"/>
    </row>
    <row r="244" spans="1:24" ht="20.100000000000001" customHeight="1">
      <c r="A244" s="25"/>
      <c r="B244" s="337" t="s">
        <v>193</v>
      </c>
      <c r="E244" s="404"/>
      <c r="F244" s="82"/>
      <c r="G244" s="30"/>
      <c r="H244" s="30"/>
      <c r="I244" s="30"/>
      <c r="J244" s="30"/>
      <c r="K244" s="361"/>
      <c r="L244" s="30"/>
      <c r="M244" s="30"/>
      <c r="N244" s="361"/>
      <c r="O244" s="375"/>
    </row>
    <row r="245" spans="1:24" ht="24.95" customHeight="1">
      <c r="A245" s="30">
        <v>1</v>
      </c>
      <c r="B245" s="25" t="s">
        <v>575</v>
      </c>
      <c r="E245" s="30"/>
      <c r="F245" s="82"/>
      <c r="G245" s="30" t="s">
        <v>577</v>
      </c>
      <c r="H245" s="30"/>
      <c r="I245" s="30"/>
      <c r="J245" s="30"/>
      <c r="K245" s="361"/>
      <c r="L245" s="30"/>
      <c r="M245" s="30"/>
      <c r="P245" s="25" t="s">
        <v>565</v>
      </c>
      <c r="Q245" s="30"/>
      <c r="R245" s="30"/>
      <c r="S245" s="30"/>
      <c r="T245" s="30"/>
      <c r="U245" s="58"/>
    </row>
    <row r="246" spans="1:24" ht="24.95" customHeight="1">
      <c r="A246" s="30">
        <v>2</v>
      </c>
      <c r="B246" s="25" t="s">
        <v>575</v>
      </c>
      <c r="C246" s="26"/>
    </row>
    <row r="247" spans="1:24" ht="24.95" customHeight="1">
      <c r="A247" s="30">
        <v>3</v>
      </c>
      <c r="B247" s="25" t="s">
        <v>575</v>
      </c>
      <c r="C247" s="26"/>
    </row>
    <row r="248" spans="1:24" ht="20.100000000000001" customHeight="1">
      <c r="C248" s="26"/>
    </row>
  </sheetData>
  <dataConsolidate/>
  <mergeCells count="67">
    <mergeCell ref="A4:W4"/>
    <mergeCell ref="A5:W5"/>
    <mergeCell ref="J232:L232"/>
    <mergeCell ref="M232:O232"/>
    <mergeCell ref="P232:R232"/>
    <mergeCell ref="S232:U232"/>
    <mergeCell ref="A231:U231"/>
    <mergeCell ref="P72:R72"/>
    <mergeCell ref="A82:B82"/>
    <mergeCell ref="A193:B193"/>
    <mergeCell ref="A197:U197"/>
    <mergeCell ref="M198:O198"/>
    <mergeCell ref="P198:R198"/>
    <mergeCell ref="S198:U198"/>
    <mergeCell ref="J198:L198"/>
    <mergeCell ref="J141:L141"/>
    <mergeCell ref="M141:O141"/>
    <mergeCell ref="P141:R141"/>
    <mergeCell ref="S141:U141"/>
    <mergeCell ref="A89:B89"/>
    <mergeCell ref="S72:U72"/>
    <mergeCell ref="J72:L72"/>
    <mergeCell ref="M72:O72"/>
    <mergeCell ref="A202:B202"/>
    <mergeCell ref="A111:B111"/>
    <mergeCell ref="A228:B228"/>
    <mergeCell ref="A222:B222"/>
    <mergeCell ref="A212:B212"/>
    <mergeCell ref="A217:B217"/>
    <mergeCell ref="A145:B145"/>
    <mergeCell ref="A136:B136"/>
    <mergeCell ref="A140:U140"/>
    <mergeCell ref="A126:B126"/>
    <mergeCell ref="A130:B130"/>
    <mergeCell ref="A133:B133"/>
    <mergeCell ref="A189:B189"/>
    <mergeCell ref="A150:B150"/>
    <mergeCell ref="A161:B161"/>
    <mergeCell ref="A164:B164"/>
    <mergeCell ref="S9:U9"/>
    <mergeCell ref="M9:O9"/>
    <mergeCell ref="J9:L9"/>
    <mergeCell ref="A30:B30"/>
    <mergeCell ref="A15:B15"/>
    <mergeCell ref="P9:R9"/>
    <mergeCell ref="A26:B26"/>
    <mergeCell ref="A42:B42"/>
    <mergeCell ref="A48:B48"/>
    <mergeCell ref="A54:B54"/>
    <mergeCell ref="A123:B123"/>
    <mergeCell ref="A119:B119"/>
    <mergeCell ref="A71:U71"/>
    <mergeCell ref="A64:B64"/>
    <mergeCell ref="A67:B67"/>
    <mergeCell ref="A60:B60"/>
    <mergeCell ref="A115:B115"/>
    <mergeCell ref="A101:B101"/>
    <mergeCell ref="A105:U105"/>
    <mergeCell ref="J106:L106"/>
    <mergeCell ref="M106:O106"/>
    <mergeCell ref="P106:R106"/>
    <mergeCell ref="S106:U106"/>
    <mergeCell ref="A168:U168"/>
    <mergeCell ref="J169:L169"/>
    <mergeCell ref="M169:O169"/>
    <mergeCell ref="P169:R169"/>
    <mergeCell ref="S169:U169"/>
  </mergeCells>
  <conditionalFormatting sqref="A245:A247">
    <cfRule type="iconSet" priority="48">
      <iconSet reverse="1">
        <cfvo type="percent" val="0"/>
        <cfvo type="percent" val="33"/>
        <cfvo type="percent" val="67"/>
      </iconSet>
    </cfRule>
  </conditionalFormatting>
  <conditionalFormatting sqref="C9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8">
    <cfRule type="dataBar" priority="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21:E23 E25 E17:E19">
    <cfRule type="dataBar" priority="11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2:E63 E66 E56:E59 E50:E53 E44:E47 E32:E41 E28:E29 E12:E14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91:E100 E84:E88 E75:E81">
    <cfRule type="dataBar" priority="11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8:E129 E135 E132 E121:E122 E125 E117:E118 E113:E114 E109:E110">
    <cfRule type="dataBar" priority="11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2:E160 E163 E147:E148 E144">
    <cfRule type="dataBar" priority="1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2:E160 E163 E147:E149 E144">
    <cfRule type="dataBar" priority="105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91:E192 E172:E188">
    <cfRule type="dataBar" priority="11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4:E227 E219:E221 E214:E216 E204:E211 E201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F98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{1BCCEE64-B4D0-4D29-9CBE-65824952BFD7}</x14:id>
        </ext>
      </extLst>
    </cfRule>
  </conditionalFormatting>
  <conditionalFormatting sqref="U12:U14 U17:U25 U28:U29 U32:U41 U44:U47 U50:U53 U56:U59 U62:U63 U66">
    <cfRule type="cellIs" dxfId="17" priority="20" operator="greaterThan">
      <formula>20</formula>
    </cfRule>
    <cfRule type="cellIs" dxfId="16" priority="25" operator="greaterThan">
      <formula>20</formula>
    </cfRule>
  </conditionalFormatting>
  <conditionalFormatting sqref="U75:U81 U84:U88 U91:U97 U99:U100">
    <cfRule type="cellIs" dxfId="15" priority="22" operator="greaterThan">
      <formula>20</formula>
    </cfRule>
  </conditionalFormatting>
  <conditionalFormatting sqref="U98"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U109:U110 U113:U114 U117:U118 U121:U122 U125 U128:U129 U132 U135">
    <cfRule type="cellIs" dxfId="14" priority="19" operator="greaterThan">
      <formula>20</formula>
    </cfRule>
  </conditionalFormatting>
  <conditionalFormatting sqref="U144 U147:U149 U152:U160 U163">
    <cfRule type="cellIs" dxfId="13" priority="18" operator="greaterThan">
      <formula>20</formula>
    </cfRule>
  </conditionalFormatting>
  <conditionalFormatting sqref="U172:U188 U191:U192">
    <cfRule type="cellIs" dxfId="12" priority="17" operator="greaterThan">
      <formula>20</formula>
    </cfRule>
  </conditionalFormatting>
  <conditionalFormatting sqref="U201 U204:U211 U214:U216 U219:U221 U224:U227">
    <cfRule type="cellIs" dxfId="11" priority="16" operator="greaterThan">
      <formula>20</formula>
    </cfRule>
  </conditionalFormatting>
  <conditionalFormatting sqref="U234:U240">
    <cfRule type="cellIs" dxfId="10" priority="1" operator="greaterThan">
      <formula>20</formula>
    </cfRule>
  </conditionalFormatting>
  <conditionalFormatting sqref="V8:V10 V12:V15 V17:V26 V28:V30 V32:V42 V44:V48 V50:V54 V56:V60 V62:V64 V66:V67 V71:V73 V75:V82 V84:V89 V91:V103 V105:V107 V109:V111 V113:V115 V117:V119 V121:V123 V125:V126 V128:V130 V132:V133 V135:V138 V144:V145 V147:V150 V152:V161 V163:V166 V172:V189 V191:V195 V201:V202 V204:V212 V214:V217 V219:V222 V224:V229 V243 P245 V246:V1048576">
    <cfRule type="containsText" dxfId="9" priority="51" operator="containsText" text="prime">
      <formula>NOT(ISERROR(SEARCH("prime",P8)))</formula>
    </cfRule>
    <cfRule type="containsText" dxfId="8" priority="52" operator="containsText" text="segunda">
      <formula>NOT(ISERROR(SEARCH("segunda",P8)))</formula>
    </cfRule>
    <cfRule type="containsText" dxfId="7" priority="54" operator="containsText" text="Tercera">
      <formula>NOT(ISERROR(SEARCH("Tercera",P8)))</formula>
    </cfRule>
  </conditionalFormatting>
  <conditionalFormatting sqref="W73">
    <cfRule type="containsText" dxfId="6" priority="15" operator="containsText" text="Tercera">
      <formula>NOT(ISERROR(SEARCH("Tercera",W73)))</formula>
    </cfRule>
  </conditionalFormatting>
  <conditionalFormatting sqref="W107">
    <cfRule type="containsText" dxfId="5" priority="14" operator="containsText" text="Tercera">
      <formula>NOT(ISERROR(SEARCH("Tercera",W107)))</formula>
    </cfRule>
  </conditionalFormatting>
  <conditionalFormatting sqref="W142">
    <cfRule type="containsText" dxfId="4" priority="13" operator="containsText" text="Tercera">
      <formula>NOT(ISERROR(SEARCH("Tercera",W142)))</formula>
    </cfRule>
  </conditionalFormatting>
  <conditionalFormatting sqref="W170">
    <cfRule type="containsText" dxfId="3" priority="12" operator="containsText" text="Tercera">
      <formula>NOT(ISERROR(SEARCH("Tercera",W170)))</formula>
    </cfRule>
  </conditionalFormatting>
  <conditionalFormatting sqref="W199">
    <cfRule type="containsText" dxfId="2" priority="11" operator="containsText" text="Tercera">
      <formula>NOT(ISERROR(SEARCH("Tercera",W199)))</formula>
    </cfRule>
  </conditionalFormatting>
  <conditionalFormatting sqref="W201:W202 W195 W12:W15 W103 W75:W82 W109:W111 W144:W145 W166 W172:W189 W17:W26 W28:W30 W32:W42 W44:W48 W50:W54 W56:W60 W62:W64 W66:W67 W84:W89 W91:W101 W113:W115 W117:W119 W121:W123 W125:W126 W128:W130 W132:W133 W135:W136 W147:W150 W152:W161 W163:W164 W191:W193 W204:W212 W214:W217 W219:W222 W224:W227">
    <cfRule type="iconSet" priority="123">
      <iconSet showValue="0">
        <cfvo type="percent" val="0"/>
        <cfvo type="percent" val="33"/>
        <cfvo type="percent" val="67"/>
      </iconSet>
    </cfRule>
  </conditionalFormatting>
  <conditionalFormatting sqref="W10:X10">
    <cfRule type="containsText" dxfId="1" priority="53" operator="containsText" text="Tercera">
      <formula>NOT(ISERROR(SEARCH("Tercera",W10)))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E21:E23 E25 E17:E19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E62:E63 E66 E56:E59 E50:E53 E44:E47 E32:E41 E28:E29 E12:E14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E91:E100 E84:E88 E75:E81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E128:E129 E135 E132 E121:E122 E125 E117:E118 E113:E114 E109:E110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E147:E148 E144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E147:E149 E144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E191:E192 E172:E188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E224:E227 E219:E221 E214:E216 E204:E211 E201</xm:sqref>
        </x14:conditionalFormatting>
        <x14:conditionalFormatting xmlns:xm="http://schemas.microsoft.com/office/excel/2006/main">
          <x14:cfRule type="dataBar" id="{1BCCEE64-B4D0-4D29-9CBE-65824952BF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U98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B23"/>
  <sheetViews>
    <sheetView topLeftCell="H1" zoomScaleNormal="100" workbookViewId="0">
      <selection activeCell="J15" sqref="J15"/>
    </sheetView>
  </sheetViews>
  <sheetFormatPr baseColWidth="10" defaultRowHeight="14.25"/>
  <cols>
    <col min="1" max="1" width="7.85546875" style="1" hidden="1" customWidth="1"/>
    <col min="2" max="2" width="20.85546875" style="1" customWidth="1"/>
    <col min="3" max="3" width="12.42578125" style="1" customWidth="1"/>
    <col min="4" max="4" width="20.85546875" style="1" customWidth="1"/>
    <col min="5" max="5" width="10.42578125" style="1" customWidth="1"/>
    <col min="6" max="6" width="19.42578125" style="1" customWidth="1"/>
    <col min="7" max="7" width="7.42578125" style="1" customWidth="1"/>
    <col min="8" max="8" width="13.5703125" style="1" customWidth="1"/>
    <col min="9" max="9" width="6.85546875" style="1" customWidth="1"/>
    <col min="10" max="10" width="13" style="1" customWidth="1"/>
    <col min="11" max="11" width="6.5703125" style="1" customWidth="1"/>
    <col min="12" max="12" width="5.5703125" style="1" customWidth="1"/>
    <col min="13" max="14" width="6.5703125" style="1" customWidth="1"/>
    <col min="15" max="15" width="5.5703125" style="1" customWidth="1"/>
    <col min="16" max="16" width="6.5703125" style="1" customWidth="1"/>
    <col min="17" max="17" width="4.5703125" style="1" customWidth="1"/>
    <col min="18" max="18" width="4.85546875" style="1" customWidth="1"/>
    <col min="19" max="19" width="5" style="1" customWidth="1"/>
    <col min="20" max="20" width="0.140625" style="1" customWidth="1"/>
    <col min="21" max="21" width="14" style="1" customWidth="1"/>
    <col min="22" max="22" width="7.140625" style="1" customWidth="1"/>
    <col min="23" max="23" width="8.28515625" style="1" customWidth="1"/>
    <col min="24" max="24" width="14" style="1" customWidth="1"/>
    <col min="25" max="25" width="12.7109375" style="1" customWidth="1"/>
    <col min="26" max="16384" width="11.42578125" style="1"/>
  </cols>
  <sheetData>
    <row r="4" spans="1:28" ht="15.75">
      <c r="B4" s="451" t="s">
        <v>542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</row>
    <row r="5" spans="1:28" ht="15.75">
      <c r="B5" s="451" t="s">
        <v>602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</row>
    <row r="7" spans="1:28" ht="19.5" customHeight="1">
      <c r="A7" s="56" t="s">
        <v>316</v>
      </c>
      <c r="B7" s="56"/>
      <c r="C7" s="56"/>
      <c r="D7" s="56"/>
      <c r="E7" s="57" t="s">
        <v>593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Z7" s="62"/>
    </row>
    <row r="8" spans="1:28" s="91" customFormat="1">
      <c r="B8" s="93"/>
      <c r="C8" s="93"/>
      <c r="D8" s="93"/>
      <c r="E8" s="93"/>
      <c r="F8" s="93"/>
      <c r="G8" s="93"/>
      <c r="H8" s="93"/>
      <c r="I8" s="93"/>
      <c r="J8" s="93"/>
      <c r="K8" s="450" t="s">
        <v>203</v>
      </c>
      <c r="L8" s="450"/>
      <c r="M8" s="450"/>
      <c r="N8" s="450" t="s">
        <v>202</v>
      </c>
      <c r="O8" s="450"/>
      <c r="P8" s="450"/>
      <c r="Q8" s="450" t="s">
        <v>578</v>
      </c>
      <c r="R8" s="450"/>
      <c r="S8" s="450"/>
      <c r="T8" s="93"/>
      <c r="U8" s="449" t="s">
        <v>3</v>
      </c>
      <c r="V8" s="449"/>
      <c r="W8" s="449"/>
    </row>
    <row r="9" spans="1:28" s="91" customFormat="1" ht="30" customHeight="1">
      <c r="A9" s="90" t="s">
        <v>603</v>
      </c>
      <c r="B9" s="94" t="s">
        <v>38</v>
      </c>
      <c r="C9" s="94" t="s">
        <v>6</v>
      </c>
      <c r="D9" s="95" t="s">
        <v>592</v>
      </c>
      <c r="E9" s="94" t="s">
        <v>7</v>
      </c>
      <c r="F9" s="95" t="s">
        <v>506</v>
      </c>
      <c r="G9" s="94" t="s">
        <v>317</v>
      </c>
      <c r="H9" s="95" t="s">
        <v>508</v>
      </c>
      <c r="I9" s="94" t="s">
        <v>320</v>
      </c>
      <c r="J9" s="95" t="s">
        <v>509</v>
      </c>
      <c r="K9" s="94" t="s">
        <v>317</v>
      </c>
      <c r="L9" s="94" t="s">
        <v>320</v>
      </c>
      <c r="M9" s="94" t="s">
        <v>10</v>
      </c>
      <c r="N9" s="94" t="s">
        <v>317</v>
      </c>
      <c r="O9" s="94" t="s">
        <v>320</v>
      </c>
      <c r="P9" s="94" t="s">
        <v>10</v>
      </c>
      <c r="Q9" s="94" t="s">
        <v>317</v>
      </c>
      <c r="R9" s="94" t="s">
        <v>320</v>
      </c>
      <c r="S9" s="94" t="s">
        <v>10</v>
      </c>
      <c r="T9" s="96"/>
      <c r="U9" s="94" t="s">
        <v>11</v>
      </c>
      <c r="V9" s="348" t="s">
        <v>13</v>
      </c>
      <c r="W9" s="97" t="s">
        <v>214</v>
      </c>
      <c r="AB9" s="92"/>
    </row>
    <row r="10" spans="1:28">
      <c r="A10" s="5" t="s">
        <v>591</v>
      </c>
      <c r="B10" s="51" t="s">
        <v>46</v>
      </c>
      <c r="C10" s="52">
        <v>30911</v>
      </c>
      <c r="D10" s="87">
        <v>0.37980267118827332</v>
      </c>
      <c r="E10" s="52">
        <v>36715</v>
      </c>
      <c r="F10" s="53">
        <v>0.36482243287823685</v>
      </c>
      <c r="G10" s="52">
        <v>34302</v>
      </c>
      <c r="H10" s="53">
        <v>0.36497313401074638</v>
      </c>
      <c r="I10" s="52">
        <v>2413</v>
      </c>
      <c r="J10" s="53">
        <v>0.36269352171952501</v>
      </c>
      <c r="K10" s="52">
        <v>6990</v>
      </c>
      <c r="L10" s="52">
        <v>624</v>
      </c>
      <c r="M10" s="52">
        <v>7614</v>
      </c>
      <c r="N10" s="52">
        <v>27180</v>
      </c>
      <c r="O10" s="52">
        <v>1780</v>
      </c>
      <c r="P10" s="52">
        <v>28960</v>
      </c>
      <c r="Q10" s="52">
        <v>132</v>
      </c>
      <c r="R10" s="52">
        <v>9</v>
      </c>
      <c r="S10" s="52">
        <v>141</v>
      </c>
      <c r="T10" s="54"/>
      <c r="U10" s="52">
        <v>5804</v>
      </c>
      <c r="V10" s="113">
        <v>18.776487334605797</v>
      </c>
      <c r="W10" s="55">
        <v>39</v>
      </c>
    </row>
    <row r="11" spans="1:28">
      <c r="A11" s="5">
        <v>0</v>
      </c>
      <c r="B11" s="51" t="s">
        <v>106</v>
      </c>
      <c r="C11" s="52">
        <v>15729</v>
      </c>
      <c r="D11" s="87">
        <v>0.19326182314128793</v>
      </c>
      <c r="E11" s="52">
        <v>19830</v>
      </c>
      <c r="F11" s="53">
        <v>0.19704286651165565</v>
      </c>
      <c r="G11" s="52">
        <v>18674</v>
      </c>
      <c r="H11" s="53">
        <v>0.19869128052348778</v>
      </c>
      <c r="I11" s="52">
        <v>1156</v>
      </c>
      <c r="J11" s="53">
        <v>0.17375620021043139</v>
      </c>
      <c r="K11" s="52">
        <v>4493</v>
      </c>
      <c r="L11" s="52">
        <v>345</v>
      </c>
      <c r="M11" s="52">
        <v>4838</v>
      </c>
      <c r="N11" s="52">
        <v>14097</v>
      </c>
      <c r="O11" s="52">
        <v>809</v>
      </c>
      <c r="P11" s="52">
        <v>14906</v>
      </c>
      <c r="Q11" s="52">
        <v>84</v>
      </c>
      <c r="R11" s="52">
        <v>2</v>
      </c>
      <c r="S11" s="52">
        <v>86</v>
      </c>
      <c r="T11" s="54"/>
      <c r="U11" s="52">
        <v>4101</v>
      </c>
      <c r="V11" s="113">
        <v>26.072859050162123</v>
      </c>
      <c r="W11" s="55">
        <v>22</v>
      </c>
    </row>
    <row r="12" spans="1:28">
      <c r="A12" s="5">
        <v>0</v>
      </c>
      <c r="B12" s="51" t="s">
        <v>47</v>
      </c>
      <c r="C12" s="52">
        <v>6959</v>
      </c>
      <c r="D12" s="87">
        <v>8.5505056090038944E-2</v>
      </c>
      <c r="E12" s="52">
        <v>8898</v>
      </c>
      <c r="F12" s="53">
        <v>8.8415906516425211E-2</v>
      </c>
      <c r="G12" s="52">
        <v>8603</v>
      </c>
      <c r="H12" s="53">
        <v>9.1535883385646652E-2</v>
      </c>
      <c r="I12" s="52">
        <v>295</v>
      </c>
      <c r="J12" s="53">
        <v>4.4340898842627388E-2</v>
      </c>
      <c r="K12" s="52">
        <v>3780</v>
      </c>
      <c r="L12" s="52">
        <v>153</v>
      </c>
      <c r="M12" s="52">
        <v>3933</v>
      </c>
      <c r="N12" s="52">
        <v>4809</v>
      </c>
      <c r="O12" s="52">
        <v>142</v>
      </c>
      <c r="P12" s="52">
        <v>4951</v>
      </c>
      <c r="Q12" s="52">
        <v>14</v>
      </c>
      <c r="R12" s="52">
        <v>0</v>
      </c>
      <c r="S12" s="52">
        <v>14</v>
      </c>
      <c r="T12" s="54"/>
      <c r="U12" s="52">
        <v>1939</v>
      </c>
      <c r="V12" s="113">
        <v>27.863198735450489</v>
      </c>
      <c r="W12" s="55">
        <v>13</v>
      </c>
    </row>
    <row r="13" spans="1:28">
      <c r="A13" s="5">
        <v>0</v>
      </c>
      <c r="B13" s="51" t="s">
        <v>49</v>
      </c>
      <c r="C13" s="52">
        <v>8689</v>
      </c>
      <c r="D13" s="87">
        <v>0.10676152211041075</v>
      </c>
      <c r="E13" s="52">
        <v>10383</v>
      </c>
      <c r="F13" s="53">
        <v>0.10317176414475646</v>
      </c>
      <c r="G13" s="52">
        <v>9741</v>
      </c>
      <c r="H13" s="53">
        <v>0.10364419854232058</v>
      </c>
      <c r="I13" s="52">
        <v>642</v>
      </c>
      <c r="J13" s="53">
        <v>9.6497820532090786E-2</v>
      </c>
      <c r="K13" s="52">
        <v>2418</v>
      </c>
      <c r="L13" s="52">
        <v>270</v>
      </c>
      <c r="M13" s="52">
        <v>2688</v>
      </c>
      <c r="N13" s="52">
        <v>7296</v>
      </c>
      <c r="O13" s="52">
        <v>372</v>
      </c>
      <c r="P13" s="52">
        <v>7668</v>
      </c>
      <c r="Q13" s="52">
        <v>27</v>
      </c>
      <c r="R13" s="52">
        <v>0</v>
      </c>
      <c r="S13" s="52">
        <v>27</v>
      </c>
      <c r="T13" s="54"/>
      <c r="U13" s="52">
        <v>1694</v>
      </c>
      <c r="V13" s="113">
        <v>19.495914374496493</v>
      </c>
      <c r="W13" s="55">
        <v>14</v>
      </c>
    </row>
    <row r="14" spans="1:28">
      <c r="A14" s="5">
        <v>0</v>
      </c>
      <c r="B14" s="51" t="s">
        <v>48</v>
      </c>
      <c r="C14" s="52">
        <v>8158</v>
      </c>
      <c r="D14" s="87">
        <v>0.10023713860936022</v>
      </c>
      <c r="E14" s="52">
        <v>12620</v>
      </c>
      <c r="F14" s="53">
        <v>0.12539994832965679</v>
      </c>
      <c r="G14" s="52">
        <v>11453</v>
      </c>
      <c r="H14" s="53">
        <v>0.12185987125605149</v>
      </c>
      <c r="I14" s="52">
        <v>1167</v>
      </c>
      <c r="J14" s="53">
        <v>0.17540958965880055</v>
      </c>
      <c r="K14" s="52">
        <v>2036</v>
      </c>
      <c r="L14" s="52">
        <v>427</v>
      </c>
      <c r="M14" s="52">
        <v>2463</v>
      </c>
      <c r="N14" s="52">
        <v>9306</v>
      </c>
      <c r="O14" s="52">
        <v>731</v>
      </c>
      <c r="P14" s="52">
        <v>10037</v>
      </c>
      <c r="Q14" s="52">
        <v>111</v>
      </c>
      <c r="R14" s="52">
        <v>9</v>
      </c>
      <c r="S14" s="52">
        <v>120</v>
      </c>
      <c r="T14" s="54"/>
      <c r="U14" s="52">
        <v>4462</v>
      </c>
      <c r="V14" s="113">
        <v>54.69477813189507</v>
      </c>
      <c r="W14" s="55">
        <v>19</v>
      </c>
    </row>
    <row r="15" spans="1:28">
      <c r="A15" s="5">
        <v>0</v>
      </c>
      <c r="B15" s="51" t="s">
        <v>50</v>
      </c>
      <c r="C15" s="52">
        <v>10941</v>
      </c>
      <c r="D15" s="87">
        <v>0.13443178886062884</v>
      </c>
      <c r="E15" s="52">
        <v>12192</v>
      </c>
      <c r="F15" s="109">
        <v>0.12114708161926907</v>
      </c>
      <c r="G15" s="52">
        <v>11212</v>
      </c>
      <c r="H15" s="53">
        <v>0.11929563228174708</v>
      </c>
      <c r="I15" s="52">
        <v>980</v>
      </c>
      <c r="J15" s="53">
        <v>0.14730196903652487</v>
      </c>
      <c r="K15" s="52">
        <v>2311</v>
      </c>
      <c r="L15" s="52">
        <v>327</v>
      </c>
      <c r="M15" s="52">
        <v>2638</v>
      </c>
      <c r="N15" s="52">
        <v>8886</v>
      </c>
      <c r="O15" s="52">
        <v>653</v>
      </c>
      <c r="P15" s="52">
        <v>9539</v>
      </c>
      <c r="Q15" s="52">
        <v>15</v>
      </c>
      <c r="R15" s="52">
        <v>0</v>
      </c>
      <c r="S15" s="52">
        <v>15</v>
      </c>
      <c r="T15" s="54"/>
      <c r="U15" s="52">
        <v>1251</v>
      </c>
      <c r="V15" s="113">
        <v>11.434055387990139</v>
      </c>
      <c r="W15" s="55">
        <v>19</v>
      </c>
    </row>
    <row r="16" spans="1:28" s="89" customFormat="1" ht="16.5" customHeight="1">
      <c r="A16" s="88"/>
      <c r="B16" s="98" t="s">
        <v>45</v>
      </c>
      <c r="C16" s="349">
        <v>81387</v>
      </c>
      <c r="D16" s="350">
        <v>1.0000000000000002</v>
      </c>
      <c r="E16" s="352">
        <v>100638</v>
      </c>
      <c r="F16" s="350">
        <v>1</v>
      </c>
      <c r="G16" s="98">
        <v>93985</v>
      </c>
      <c r="H16" s="98"/>
      <c r="I16" s="98">
        <v>6653</v>
      </c>
      <c r="J16" s="350">
        <v>1</v>
      </c>
      <c r="K16" s="98">
        <v>22028</v>
      </c>
      <c r="L16" s="98">
        <v>2146</v>
      </c>
      <c r="M16" s="98">
        <v>24174</v>
      </c>
      <c r="N16" s="98">
        <v>71574</v>
      </c>
      <c r="O16" s="98">
        <v>4487</v>
      </c>
      <c r="P16" s="98">
        <v>76061</v>
      </c>
      <c r="Q16" s="98">
        <v>383</v>
      </c>
      <c r="R16" s="98">
        <v>20</v>
      </c>
      <c r="S16" s="98">
        <v>403</v>
      </c>
      <c r="T16" s="98"/>
      <c r="U16" s="98">
        <v>19251</v>
      </c>
      <c r="V16" s="113">
        <v>23.653654760588299</v>
      </c>
      <c r="W16" s="349">
        <v>126</v>
      </c>
    </row>
    <row r="17" spans="1:23" s="91" customFormat="1" ht="27.75" customHeight="1">
      <c r="A17" s="38"/>
      <c r="B17" s="101" t="s">
        <v>507</v>
      </c>
      <c r="C17" s="102"/>
      <c r="D17" s="351"/>
      <c r="E17" s="103"/>
      <c r="F17" s="103"/>
      <c r="G17" s="104">
        <v>0.93389177050418326</v>
      </c>
      <c r="H17" s="104"/>
      <c r="I17" s="104">
        <v>6.6108229495816684E-2</v>
      </c>
      <c r="J17" s="104"/>
      <c r="K17" s="103"/>
      <c r="L17" s="103"/>
      <c r="M17" s="104">
        <v>0.24020747630119835</v>
      </c>
      <c r="N17" s="104"/>
      <c r="O17" s="104"/>
      <c r="P17" s="104">
        <v>0.75578807210000198</v>
      </c>
      <c r="Q17" s="104"/>
      <c r="R17" s="104"/>
      <c r="S17" s="104">
        <v>4.0044515987996583E-3</v>
      </c>
      <c r="T17" s="99"/>
      <c r="U17" s="100"/>
      <c r="V17" s="99"/>
      <c r="W17" s="100"/>
    </row>
    <row r="18" spans="1:23">
      <c r="B18" s="275" t="s">
        <v>567</v>
      </c>
      <c r="C18" s="275"/>
      <c r="D18" s="275" t="s">
        <v>566</v>
      </c>
      <c r="E18" s="275"/>
      <c r="F18" s="275"/>
      <c r="G18" s="275"/>
      <c r="H18" s="275"/>
      <c r="I18" s="275"/>
      <c r="J18" s="275"/>
      <c r="K18" s="275"/>
      <c r="L18" s="275"/>
      <c r="M18" s="275"/>
      <c r="N18" s="279"/>
      <c r="O18" s="279" t="s">
        <v>565</v>
      </c>
      <c r="P18" s="279"/>
      <c r="Q18" s="275"/>
      <c r="R18" s="279"/>
      <c r="S18" s="275"/>
      <c r="T18" s="275"/>
      <c r="U18" s="279"/>
      <c r="V18" s="58"/>
      <c r="W18" s="279"/>
    </row>
    <row r="20" spans="1:23">
      <c r="V20" s="11"/>
    </row>
    <row r="21" spans="1:23">
      <c r="U21" s="3"/>
      <c r="V21" s="354"/>
    </row>
    <row r="23" spans="1:23">
      <c r="E23" s="353"/>
      <c r="U23" s="355"/>
    </row>
  </sheetData>
  <mergeCells count="6">
    <mergeCell ref="U8:W8"/>
    <mergeCell ref="K8:M8"/>
    <mergeCell ref="N8:P8"/>
    <mergeCell ref="Q8:S8"/>
    <mergeCell ref="B4:P4"/>
    <mergeCell ref="B5:P5"/>
  </mergeCells>
  <conditionalFormatting sqref="D10:D15">
    <cfRule type="dataBar" priority="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D10:D16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</conditionalFormatting>
  <conditionalFormatting sqref="F10:F15">
    <cfRule type="dataBar" priority="6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F10:F16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</conditionalFormatting>
  <conditionalFormatting sqref="V10:V16">
    <cfRule type="cellIs" dxfId="0" priority="20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D10:D16</xm:sqref>
        </x14:conditionalFormatting>
        <x14:conditionalFormatting xmlns:xm="http://schemas.microsoft.com/office/excel/2006/main"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>
    <tabColor rgb="FF92D050"/>
  </sheetPr>
  <dimension ref="A4:P79"/>
  <sheetViews>
    <sheetView zoomScale="130" zoomScaleNormal="130" workbookViewId="0">
      <selection activeCell="I52" sqref="I52"/>
    </sheetView>
  </sheetViews>
  <sheetFormatPr baseColWidth="10" defaultRowHeight="12"/>
  <cols>
    <col min="1" max="1" width="7.5703125" style="275" customWidth="1"/>
    <col min="2" max="2" width="30.42578125" style="51" customWidth="1"/>
    <col min="3" max="3" width="13.42578125" style="51" customWidth="1"/>
    <col min="4" max="4" width="14.140625" style="51" customWidth="1"/>
    <col min="5" max="5" width="14" style="51" customWidth="1"/>
    <col min="6" max="6" width="12.28515625" style="51" bestFit="1" customWidth="1"/>
    <col min="7" max="7" width="11.140625" style="51" customWidth="1"/>
    <col min="8" max="8" width="13.42578125" style="51" customWidth="1"/>
    <col min="9" max="9" width="13.7109375" style="51" customWidth="1"/>
    <col min="10" max="10" width="11.42578125" style="51" customWidth="1"/>
    <col min="11" max="16384" width="11.42578125" style="51"/>
  </cols>
  <sheetData>
    <row r="4" spans="1:16">
      <c r="A4" s="452" t="s">
        <v>545</v>
      </c>
      <c r="B4" s="452"/>
      <c r="C4" s="452"/>
      <c r="D4" s="452"/>
      <c r="E4" s="452"/>
      <c r="F4" s="452"/>
      <c r="G4" s="452"/>
      <c r="H4" s="452"/>
      <c r="I4" s="452"/>
      <c r="J4" s="324"/>
      <c r="K4" s="324"/>
      <c r="L4" s="324"/>
      <c r="M4" s="324"/>
      <c r="N4" s="324"/>
      <c r="O4" s="324"/>
      <c r="P4" s="324"/>
    </row>
    <row r="5" spans="1:16">
      <c r="A5" s="452" t="s">
        <v>602</v>
      </c>
      <c r="B5" s="452"/>
      <c r="C5" s="452"/>
      <c r="D5" s="452"/>
      <c r="E5" s="452"/>
      <c r="F5" s="452"/>
      <c r="G5" s="452"/>
      <c r="H5" s="452"/>
      <c r="I5" s="452"/>
      <c r="J5" s="324"/>
      <c r="K5" s="324"/>
      <c r="L5" s="324"/>
      <c r="M5" s="324"/>
      <c r="N5" s="324"/>
      <c r="O5" s="324"/>
      <c r="P5" s="324"/>
    </row>
    <row r="7" spans="1:16">
      <c r="B7" s="456" t="s">
        <v>245</v>
      </c>
      <c r="C7" s="457"/>
      <c r="D7" s="457"/>
      <c r="E7" s="457"/>
      <c r="F7" s="457"/>
      <c r="G7" s="457"/>
      <c r="H7" s="457"/>
      <c r="I7" s="457"/>
    </row>
    <row r="8" spans="1:16" ht="29.25" customHeight="1" thickBot="1">
      <c r="A8" s="275" t="s">
        <v>4</v>
      </c>
      <c r="B8" s="326" t="s">
        <v>243</v>
      </c>
      <c r="C8" s="326" t="s">
        <v>6</v>
      </c>
      <c r="D8" s="326" t="s">
        <v>244</v>
      </c>
      <c r="E8" s="326" t="s">
        <v>249</v>
      </c>
      <c r="F8" s="326" t="s">
        <v>250</v>
      </c>
      <c r="G8" s="326" t="s">
        <v>55</v>
      </c>
      <c r="H8" s="326" t="s">
        <v>11</v>
      </c>
      <c r="I8" s="327" t="s">
        <v>251</v>
      </c>
    </row>
    <row r="9" spans="1:16">
      <c r="A9" s="275">
        <v>129</v>
      </c>
      <c r="B9" s="51" t="s">
        <v>86</v>
      </c>
      <c r="C9" s="52">
        <v>1246</v>
      </c>
      <c r="D9" s="52">
        <v>1828</v>
      </c>
      <c r="E9" s="107">
        <v>439</v>
      </c>
      <c r="F9" s="107">
        <v>1385</v>
      </c>
      <c r="G9" s="52">
        <v>4</v>
      </c>
      <c r="H9" s="52">
        <v>582</v>
      </c>
      <c r="I9" s="329">
        <v>0.46709470304975925</v>
      </c>
    </row>
    <row r="10" spans="1:16">
      <c r="A10" s="275">
        <v>209</v>
      </c>
      <c r="B10" s="51" t="s">
        <v>112</v>
      </c>
      <c r="C10" s="52">
        <v>100</v>
      </c>
      <c r="D10" s="52">
        <v>142</v>
      </c>
      <c r="E10" s="107">
        <v>71</v>
      </c>
      <c r="F10" s="107">
        <v>71</v>
      </c>
      <c r="G10" s="52">
        <v>0</v>
      </c>
      <c r="H10" s="52">
        <v>42</v>
      </c>
      <c r="I10" s="329">
        <v>0.42</v>
      </c>
    </row>
    <row r="11" spans="1:16">
      <c r="A11" s="275">
        <v>420</v>
      </c>
      <c r="B11" s="51" t="s">
        <v>151</v>
      </c>
      <c r="C11" s="52">
        <v>247</v>
      </c>
      <c r="D11" s="52">
        <v>249</v>
      </c>
      <c r="E11" s="107">
        <v>95</v>
      </c>
      <c r="F11" s="107">
        <v>154</v>
      </c>
      <c r="G11" s="52">
        <v>0</v>
      </c>
      <c r="H11" s="52">
        <v>2</v>
      </c>
      <c r="I11" s="329">
        <v>8.0971659919028341E-3</v>
      </c>
    </row>
    <row r="12" spans="1:16">
      <c r="A12" s="275">
        <v>620</v>
      </c>
      <c r="B12" s="51" t="s">
        <v>185</v>
      </c>
      <c r="C12" s="52">
        <v>305</v>
      </c>
      <c r="D12" s="52">
        <v>217</v>
      </c>
      <c r="E12" s="107">
        <v>58</v>
      </c>
      <c r="F12" s="107">
        <v>159</v>
      </c>
      <c r="G12" s="52">
        <v>0</v>
      </c>
      <c r="H12" s="52" t="s">
        <v>607</v>
      </c>
      <c r="I12" s="329" t="s">
        <v>607</v>
      </c>
    </row>
    <row r="13" spans="1:16">
      <c r="A13" s="275">
        <v>611</v>
      </c>
      <c r="B13" s="51" t="s">
        <v>179</v>
      </c>
      <c r="C13" s="52">
        <v>128</v>
      </c>
      <c r="D13" s="52">
        <v>159</v>
      </c>
      <c r="E13" s="107">
        <v>67</v>
      </c>
      <c r="F13" s="107">
        <v>92</v>
      </c>
      <c r="G13" s="52">
        <v>0</v>
      </c>
      <c r="H13" s="52">
        <v>31</v>
      </c>
      <c r="I13" s="329">
        <v>0.2421875</v>
      </c>
    </row>
    <row r="14" spans="1:16">
      <c r="A14" s="275">
        <v>615</v>
      </c>
      <c r="B14" s="51" t="s">
        <v>182</v>
      </c>
      <c r="C14" s="52">
        <v>156</v>
      </c>
      <c r="D14" s="52">
        <v>155</v>
      </c>
      <c r="E14" s="107">
        <v>55</v>
      </c>
      <c r="F14" s="107">
        <v>100</v>
      </c>
      <c r="G14" s="52">
        <v>0</v>
      </c>
      <c r="H14" s="52" t="s">
        <v>607</v>
      </c>
      <c r="I14" s="329" t="s">
        <v>607</v>
      </c>
    </row>
    <row r="15" spans="1:16">
      <c r="B15" s="322" t="s">
        <v>10</v>
      </c>
      <c r="C15" s="330">
        <v>2182</v>
      </c>
      <c r="D15" s="330">
        <v>2750</v>
      </c>
      <c r="E15" s="330">
        <v>785</v>
      </c>
      <c r="F15" s="330">
        <v>1961</v>
      </c>
      <c r="G15" s="330">
        <v>4</v>
      </c>
      <c r="H15" s="330">
        <v>568</v>
      </c>
      <c r="I15" s="331"/>
    </row>
    <row r="16" spans="1:16">
      <c r="B16" s="458" t="s">
        <v>247</v>
      </c>
      <c r="C16" s="459"/>
      <c r="D16" s="459"/>
      <c r="E16" s="459"/>
      <c r="F16" s="459"/>
      <c r="G16" s="459"/>
      <c r="H16" s="459"/>
      <c r="I16" s="459"/>
    </row>
    <row r="17" spans="1:9" ht="24.75" thickBot="1">
      <c r="A17" s="275" t="s">
        <v>4</v>
      </c>
      <c r="B17" s="326" t="s">
        <v>246</v>
      </c>
      <c r="C17" s="326" t="s">
        <v>6</v>
      </c>
      <c r="D17" s="326" t="s">
        <v>244</v>
      </c>
      <c r="E17" s="326" t="s">
        <v>249</v>
      </c>
      <c r="F17" s="326" t="s">
        <v>250</v>
      </c>
      <c r="G17" s="326" t="s">
        <v>55</v>
      </c>
      <c r="H17" s="326" t="s">
        <v>11</v>
      </c>
      <c r="I17" s="327" t="s">
        <v>251</v>
      </c>
    </row>
    <row r="18" spans="1:9">
      <c r="A18" s="275">
        <v>101</v>
      </c>
      <c r="B18" s="51" t="s">
        <v>69</v>
      </c>
      <c r="C18" s="52">
        <v>12</v>
      </c>
      <c r="D18" s="52">
        <v>6</v>
      </c>
      <c r="E18" s="107">
        <v>3</v>
      </c>
      <c r="F18" s="107">
        <v>3</v>
      </c>
      <c r="G18" s="52">
        <v>0</v>
      </c>
      <c r="H18" s="52" t="s">
        <v>607</v>
      </c>
      <c r="I18" s="53" t="s">
        <v>607</v>
      </c>
    </row>
    <row r="19" spans="1:9">
      <c r="A19" s="275">
        <v>112</v>
      </c>
      <c r="B19" s="51" t="s">
        <v>76</v>
      </c>
      <c r="C19" s="52">
        <v>105</v>
      </c>
      <c r="D19" s="52">
        <v>151</v>
      </c>
      <c r="E19" s="107">
        <v>29</v>
      </c>
      <c r="F19" s="107">
        <v>122</v>
      </c>
      <c r="G19" s="52">
        <v>0</v>
      </c>
      <c r="H19" s="52">
        <v>46</v>
      </c>
      <c r="I19" s="53">
        <v>0.43809523809523809</v>
      </c>
    </row>
    <row r="20" spans="1:9">
      <c r="A20" s="275">
        <v>139</v>
      </c>
      <c r="B20" s="51" t="s">
        <v>586</v>
      </c>
      <c r="C20" s="52">
        <v>80</v>
      </c>
      <c r="D20" s="52">
        <v>172</v>
      </c>
      <c r="E20" s="107">
        <v>48</v>
      </c>
      <c r="F20" s="107">
        <v>124</v>
      </c>
      <c r="G20" s="52">
        <v>0</v>
      </c>
      <c r="H20" s="52">
        <v>92</v>
      </c>
      <c r="I20" s="53">
        <v>1.1499999999999999</v>
      </c>
    </row>
    <row r="21" spans="1:9">
      <c r="A21" s="275">
        <v>142</v>
      </c>
      <c r="B21" s="51" t="s">
        <v>93</v>
      </c>
      <c r="C21" s="52">
        <v>18</v>
      </c>
      <c r="D21" s="52">
        <v>47</v>
      </c>
      <c r="E21" s="107">
        <v>22</v>
      </c>
      <c r="F21" s="107">
        <v>25</v>
      </c>
      <c r="G21" s="52">
        <v>0</v>
      </c>
      <c r="H21" s="52">
        <v>29</v>
      </c>
      <c r="I21" s="53">
        <v>1.6111111111111112</v>
      </c>
    </row>
    <row r="22" spans="1:9">
      <c r="A22" s="275">
        <v>143</v>
      </c>
      <c r="B22" s="51" t="s">
        <v>94</v>
      </c>
      <c r="C22" s="52">
        <v>28</v>
      </c>
      <c r="D22" s="52">
        <v>64</v>
      </c>
      <c r="E22" s="107">
        <v>27</v>
      </c>
      <c r="F22" s="107">
        <v>34</v>
      </c>
      <c r="G22" s="52">
        <v>3</v>
      </c>
      <c r="H22" s="52">
        <v>36</v>
      </c>
      <c r="I22" s="53">
        <v>1.2857142857142858</v>
      </c>
    </row>
    <row r="23" spans="1:9">
      <c r="A23" s="275">
        <v>148</v>
      </c>
      <c r="B23" s="51" t="s">
        <v>97</v>
      </c>
      <c r="C23" s="52">
        <v>120</v>
      </c>
      <c r="D23" s="52">
        <v>124</v>
      </c>
      <c r="E23" s="107">
        <v>48</v>
      </c>
      <c r="F23" s="107">
        <v>75</v>
      </c>
      <c r="G23" s="52">
        <v>1</v>
      </c>
      <c r="H23" s="52">
        <v>4</v>
      </c>
      <c r="I23" s="53">
        <v>3.3333333333333333E-2</v>
      </c>
    </row>
    <row r="24" spans="1:9">
      <c r="A24" s="275">
        <v>153</v>
      </c>
      <c r="B24" s="51" t="s">
        <v>101</v>
      </c>
      <c r="C24" s="52">
        <v>0</v>
      </c>
      <c r="D24" s="52">
        <v>1</v>
      </c>
      <c r="E24" s="107">
        <v>1</v>
      </c>
      <c r="F24" s="107">
        <v>0</v>
      </c>
      <c r="G24" s="52">
        <v>0</v>
      </c>
      <c r="H24" s="52">
        <v>1</v>
      </c>
      <c r="I24" s="53" t="s">
        <v>607</v>
      </c>
    </row>
    <row r="25" spans="1:9">
      <c r="A25" s="275">
        <v>215</v>
      </c>
      <c r="B25" s="51" t="s">
        <v>113</v>
      </c>
      <c r="C25" s="52">
        <v>52</v>
      </c>
      <c r="D25" s="52">
        <v>1</v>
      </c>
      <c r="E25" s="107">
        <v>0</v>
      </c>
      <c r="F25" s="107">
        <v>1</v>
      </c>
      <c r="G25" s="52">
        <v>0</v>
      </c>
      <c r="H25" s="52" t="s">
        <v>607</v>
      </c>
      <c r="I25" s="53" t="s">
        <v>607</v>
      </c>
    </row>
    <row r="26" spans="1:9">
      <c r="A26" s="275">
        <v>217</v>
      </c>
      <c r="B26" s="51" t="s">
        <v>114</v>
      </c>
      <c r="C26" s="52">
        <v>112</v>
      </c>
      <c r="D26" s="52">
        <v>1</v>
      </c>
      <c r="E26" s="107">
        <v>0</v>
      </c>
      <c r="F26" s="107">
        <v>1</v>
      </c>
      <c r="G26" s="52">
        <v>0</v>
      </c>
      <c r="H26" s="52" t="s">
        <v>607</v>
      </c>
      <c r="I26" s="53" t="s">
        <v>607</v>
      </c>
    </row>
    <row r="27" spans="1:9">
      <c r="A27" s="275">
        <v>222</v>
      </c>
      <c r="B27" s="51" t="s">
        <v>116</v>
      </c>
      <c r="C27" s="52">
        <v>20</v>
      </c>
      <c r="D27" s="52">
        <v>9</v>
      </c>
      <c r="E27" s="107">
        <v>5</v>
      </c>
      <c r="F27" s="107">
        <v>3</v>
      </c>
      <c r="G27" s="52">
        <v>1</v>
      </c>
      <c r="H27" s="52" t="s">
        <v>607</v>
      </c>
      <c r="I27" s="53" t="s">
        <v>607</v>
      </c>
    </row>
    <row r="28" spans="1:9">
      <c r="A28" s="275">
        <v>228</v>
      </c>
      <c r="B28" s="51" t="s">
        <v>120</v>
      </c>
      <c r="C28" s="52">
        <v>30</v>
      </c>
      <c r="D28" s="52">
        <v>28</v>
      </c>
      <c r="E28" s="107">
        <v>14</v>
      </c>
      <c r="F28" s="107">
        <v>14</v>
      </c>
      <c r="G28" s="52">
        <v>0</v>
      </c>
      <c r="H28" s="52" t="s">
        <v>607</v>
      </c>
      <c r="I28" s="53" t="s">
        <v>607</v>
      </c>
    </row>
    <row r="29" spans="1:9">
      <c r="A29" s="275">
        <v>233</v>
      </c>
      <c r="B29" s="51" t="s">
        <v>121</v>
      </c>
      <c r="C29" s="52">
        <v>0</v>
      </c>
      <c r="D29" s="52">
        <v>0</v>
      </c>
      <c r="E29" s="107">
        <v>0</v>
      </c>
      <c r="F29" s="107">
        <v>0</v>
      </c>
      <c r="G29" s="52">
        <v>0</v>
      </c>
      <c r="H29" s="52" t="s">
        <v>607</v>
      </c>
      <c r="I29" s="53" t="s">
        <v>607</v>
      </c>
    </row>
    <row r="30" spans="1:9">
      <c r="A30" s="275">
        <v>242</v>
      </c>
      <c r="B30" s="51" t="s">
        <v>126</v>
      </c>
      <c r="C30" s="52">
        <v>1121</v>
      </c>
      <c r="D30" s="52">
        <v>966</v>
      </c>
      <c r="E30" s="107">
        <v>248</v>
      </c>
      <c r="F30" s="107">
        <v>717</v>
      </c>
      <c r="G30" s="52">
        <v>1</v>
      </c>
      <c r="H30" s="52" t="s">
        <v>607</v>
      </c>
      <c r="I30" s="53" t="s">
        <v>607</v>
      </c>
    </row>
    <row r="31" spans="1:9">
      <c r="A31" s="275">
        <v>307</v>
      </c>
      <c r="B31" s="51" t="s">
        <v>130</v>
      </c>
      <c r="C31" s="52">
        <v>25</v>
      </c>
      <c r="D31" s="52">
        <v>83</v>
      </c>
      <c r="E31" s="107">
        <v>54</v>
      </c>
      <c r="F31" s="107">
        <v>29</v>
      </c>
      <c r="G31" s="52">
        <v>0</v>
      </c>
      <c r="H31" s="52">
        <v>58</v>
      </c>
      <c r="I31" s="53">
        <v>2.3199999999999998</v>
      </c>
    </row>
    <row r="32" spans="1:9">
      <c r="A32" s="275">
        <v>308</v>
      </c>
      <c r="B32" s="51" t="s">
        <v>131</v>
      </c>
      <c r="C32" s="52">
        <v>50</v>
      </c>
      <c r="D32" s="52">
        <v>79</v>
      </c>
      <c r="E32" s="107">
        <v>28</v>
      </c>
      <c r="F32" s="107">
        <v>51</v>
      </c>
      <c r="G32" s="52">
        <v>0</v>
      </c>
      <c r="H32" s="52">
        <v>29</v>
      </c>
      <c r="I32" s="53">
        <v>0.57999999999999996</v>
      </c>
    </row>
    <row r="33" spans="1:16">
      <c r="A33" s="275">
        <v>314</v>
      </c>
      <c r="B33" s="51" t="s">
        <v>133</v>
      </c>
      <c r="C33" s="52">
        <v>27</v>
      </c>
      <c r="D33" s="52">
        <v>70</v>
      </c>
      <c r="E33" s="107">
        <v>34</v>
      </c>
      <c r="F33" s="107">
        <v>36</v>
      </c>
      <c r="G33" s="52">
        <v>0</v>
      </c>
      <c r="H33" s="52">
        <v>43</v>
      </c>
      <c r="I33" s="53">
        <v>1.5925925925925926</v>
      </c>
    </row>
    <row r="34" spans="1:16">
      <c r="A34" s="275">
        <v>318</v>
      </c>
      <c r="B34" s="51" t="s">
        <v>135</v>
      </c>
      <c r="C34" s="52">
        <v>16</v>
      </c>
      <c r="D34" s="52">
        <v>24</v>
      </c>
      <c r="E34" s="107">
        <v>19</v>
      </c>
      <c r="F34" s="107">
        <v>5</v>
      </c>
      <c r="G34" s="52">
        <v>0</v>
      </c>
      <c r="H34" s="52">
        <v>8</v>
      </c>
      <c r="I34" s="53">
        <v>0.5</v>
      </c>
    </row>
    <row r="35" spans="1:16" hidden="1">
      <c r="A35" s="275">
        <v>319</v>
      </c>
      <c r="B35" s="51" t="s">
        <v>136</v>
      </c>
      <c r="C35" s="52">
        <v>36</v>
      </c>
      <c r="D35" s="52">
        <v>35</v>
      </c>
      <c r="E35" s="107">
        <v>16</v>
      </c>
      <c r="F35" s="107">
        <v>19</v>
      </c>
      <c r="G35" s="52">
        <v>0</v>
      </c>
      <c r="H35" s="52" t="s">
        <v>607</v>
      </c>
      <c r="I35" s="53" t="s">
        <v>607</v>
      </c>
      <c r="J35" s="392" t="s">
        <v>604</v>
      </c>
    </row>
    <row r="36" spans="1:16">
      <c r="A36" s="275">
        <v>401</v>
      </c>
      <c r="B36" s="51" t="s">
        <v>140</v>
      </c>
      <c r="C36" s="52">
        <v>28</v>
      </c>
      <c r="D36" s="52">
        <v>30</v>
      </c>
      <c r="E36" s="107">
        <v>23</v>
      </c>
      <c r="F36" s="107">
        <v>7</v>
      </c>
      <c r="G36" s="52">
        <v>0</v>
      </c>
      <c r="H36" s="52">
        <v>2</v>
      </c>
      <c r="I36" s="53">
        <v>7.1428571428571425E-2</v>
      </c>
    </row>
    <row r="37" spans="1:16">
      <c r="A37" s="275">
        <v>408</v>
      </c>
      <c r="B37" s="51" t="s">
        <v>143</v>
      </c>
      <c r="C37" s="52">
        <v>18</v>
      </c>
      <c r="D37" s="52">
        <v>22</v>
      </c>
      <c r="E37" s="107">
        <v>14</v>
      </c>
      <c r="F37" s="107">
        <v>8</v>
      </c>
      <c r="G37" s="52">
        <v>0</v>
      </c>
      <c r="H37" s="52">
        <v>4</v>
      </c>
      <c r="I37" s="53">
        <v>0.22222222222222221</v>
      </c>
    </row>
    <row r="38" spans="1:16">
      <c r="A38" s="275">
        <v>422</v>
      </c>
      <c r="B38" s="51" t="s">
        <v>153</v>
      </c>
      <c r="C38" s="52">
        <v>376</v>
      </c>
      <c r="D38" s="52">
        <v>340</v>
      </c>
      <c r="E38" s="107">
        <v>137</v>
      </c>
      <c r="F38" s="107">
        <v>203</v>
      </c>
      <c r="G38" s="52">
        <v>0</v>
      </c>
      <c r="H38" s="52" t="s">
        <v>607</v>
      </c>
      <c r="I38" s="53" t="s">
        <v>607</v>
      </c>
    </row>
    <row r="39" spans="1:16">
      <c r="A39" s="275">
        <v>530</v>
      </c>
      <c r="B39" s="51" t="s">
        <v>168</v>
      </c>
      <c r="C39" s="52">
        <v>25</v>
      </c>
      <c r="D39" s="52">
        <v>23</v>
      </c>
      <c r="E39" s="107">
        <v>21</v>
      </c>
      <c r="F39" s="107">
        <v>2</v>
      </c>
      <c r="G39" s="52">
        <v>0</v>
      </c>
      <c r="H39" s="52" t="s">
        <v>607</v>
      </c>
      <c r="I39" s="53" t="s">
        <v>607</v>
      </c>
    </row>
    <row r="40" spans="1:16">
      <c r="A40" s="275">
        <v>537</v>
      </c>
      <c r="B40" s="51" t="s">
        <v>172</v>
      </c>
      <c r="C40" s="52">
        <v>1331</v>
      </c>
      <c r="D40" s="52">
        <v>1136</v>
      </c>
      <c r="E40" s="107">
        <v>404</v>
      </c>
      <c r="F40" s="107">
        <v>723</v>
      </c>
      <c r="G40" s="52">
        <v>9</v>
      </c>
      <c r="H40" s="52" t="s">
        <v>607</v>
      </c>
      <c r="I40" s="53" t="s">
        <v>607</v>
      </c>
    </row>
    <row r="41" spans="1:16">
      <c r="A41" s="275">
        <v>639</v>
      </c>
      <c r="B41" s="51" t="s">
        <v>191</v>
      </c>
      <c r="C41" s="52">
        <v>402</v>
      </c>
      <c r="D41" s="52">
        <v>446</v>
      </c>
      <c r="E41" s="107">
        <v>147</v>
      </c>
      <c r="F41" s="107">
        <v>299</v>
      </c>
      <c r="G41" s="52">
        <v>0</v>
      </c>
      <c r="H41" s="52">
        <v>44</v>
      </c>
      <c r="I41" s="53">
        <v>0.10945273631840796</v>
      </c>
    </row>
    <row r="42" spans="1:16">
      <c r="B42" s="322" t="s">
        <v>10</v>
      </c>
      <c r="C42" s="330">
        <v>4032</v>
      </c>
      <c r="D42" s="330">
        <v>3858</v>
      </c>
      <c r="E42" s="330">
        <v>1342</v>
      </c>
      <c r="F42" s="330">
        <v>2501</v>
      </c>
      <c r="G42" s="330">
        <v>15</v>
      </c>
      <c r="H42" s="330">
        <v>396</v>
      </c>
      <c r="I42" s="325"/>
    </row>
    <row r="43" spans="1:16">
      <c r="B43" s="456" t="s">
        <v>252</v>
      </c>
      <c r="C43" s="457"/>
      <c r="D43" s="457"/>
      <c r="E43" s="457"/>
      <c r="F43" s="457"/>
      <c r="G43" s="457"/>
      <c r="H43" s="457"/>
      <c r="I43" s="457"/>
    </row>
    <row r="44" spans="1:16" ht="24.75" thickBot="1">
      <c r="A44" s="275" t="s">
        <v>4</v>
      </c>
      <c r="B44" s="326" t="s">
        <v>246</v>
      </c>
      <c r="C44" s="326" t="s">
        <v>6</v>
      </c>
      <c r="D44" s="326" t="s">
        <v>244</v>
      </c>
      <c r="E44" s="326" t="s">
        <v>249</v>
      </c>
      <c r="F44" s="326" t="s">
        <v>250</v>
      </c>
      <c r="G44" s="326" t="s">
        <v>55</v>
      </c>
      <c r="H44" s="326" t="s">
        <v>11</v>
      </c>
      <c r="I44" s="327" t="s">
        <v>251</v>
      </c>
    </row>
    <row r="45" spans="1:16">
      <c r="A45" s="275">
        <v>113</v>
      </c>
      <c r="B45" s="51" t="s">
        <v>77</v>
      </c>
      <c r="C45" s="55"/>
      <c r="D45" s="52">
        <v>8</v>
      </c>
      <c r="E45" s="107">
        <v>4</v>
      </c>
      <c r="F45" s="107">
        <v>4</v>
      </c>
      <c r="G45" s="52">
        <v>0</v>
      </c>
      <c r="H45" s="160"/>
      <c r="J45" s="160"/>
      <c r="L45" s="160"/>
      <c r="M45" s="160"/>
      <c r="N45" s="160"/>
      <c r="O45" s="160"/>
      <c r="P45" s="160"/>
    </row>
    <row r="46" spans="1:16">
      <c r="A46" s="275">
        <v>114</v>
      </c>
      <c r="B46" s="51" t="s">
        <v>78</v>
      </c>
      <c r="C46" s="55"/>
      <c r="D46" s="52">
        <v>1</v>
      </c>
      <c r="E46" s="107">
        <v>1</v>
      </c>
      <c r="F46" s="107">
        <v>0</v>
      </c>
      <c r="G46" s="52">
        <v>0</v>
      </c>
      <c r="H46" s="160"/>
      <c r="J46" s="160"/>
      <c r="L46" s="160"/>
      <c r="M46" s="160"/>
      <c r="N46" s="160"/>
      <c r="O46" s="160"/>
      <c r="P46" s="160"/>
    </row>
    <row r="47" spans="1:16">
      <c r="A47" s="275">
        <v>105</v>
      </c>
      <c r="B47" s="51" t="s">
        <v>72</v>
      </c>
      <c r="C47" s="55"/>
      <c r="D47" s="52">
        <v>2</v>
      </c>
      <c r="E47" s="107">
        <v>1</v>
      </c>
      <c r="F47" s="107">
        <v>1</v>
      </c>
      <c r="G47" s="52">
        <v>0</v>
      </c>
      <c r="H47" s="160"/>
      <c r="J47" s="160"/>
      <c r="L47" s="160"/>
      <c r="M47" s="160"/>
      <c r="N47" s="160"/>
      <c r="O47" s="160"/>
    </row>
    <row r="48" spans="1:16">
      <c r="A48" s="275">
        <v>107</v>
      </c>
      <c r="B48" s="51" t="s">
        <v>73</v>
      </c>
      <c r="C48" s="55"/>
      <c r="D48" s="52">
        <v>1</v>
      </c>
      <c r="E48" s="107">
        <v>1</v>
      </c>
      <c r="F48" s="107">
        <v>0</v>
      </c>
      <c r="G48" s="52">
        <v>0</v>
      </c>
      <c r="H48" s="160"/>
      <c r="J48" s="160"/>
      <c r="L48" s="160"/>
      <c r="M48" s="160"/>
      <c r="N48" s="160"/>
      <c r="O48" s="160"/>
    </row>
    <row r="49" spans="1:16">
      <c r="A49" s="275">
        <v>110</v>
      </c>
      <c r="B49" s="51" t="s">
        <v>75</v>
      </c>
      <c r="C49" s="55"/>
      <c r="D49" s="52">
        <v>1</v>
      </c>
      <c r="E49" s="107">
        <v>0</v>
      </c>
      <c r="F49" s="107">
        <v>1</v>
      </c>
      <c r="G49" s="52">
        <v>0</v>
      </c>
      <c r="H49" s="160"/>
      <c r="J49" s="160"/>
      <c r="L49" s="160"/>
      <c r="M49" s="160"/>
      <c r="N49" s="160"/>
      <c r="O49" s="160"/>
    </row>
    <row r="50" spans="1:16">
      <c r="A50" s="275">
        <v>149</v>
      </c>
      <c r="B50" s="51" t="s">
        <v>98</v>
      </c>
      <c r="C50" s="55"/>
      <c r="D50" s="52">
        <v>1</v>
      </c>
      <c r="E50" s="107">
        <v>0</v>
      </c>
      <c r="F50" s="107">
        <v>1</v>
      </c>
      <c r="G50" s="52">
        <v>0</v>
      </c>
      <c r="H50" s="160"/>
      <c r="J50" s="160"/>
      <c r="L50" s="160"/>
      <c r="M50" s="160"/>
      <c r="N50" s="160"/>
      <c r="O50" s="160"/>
      <c r="P50" s="160"/>
    </row>
    <row r="51" spans="1:16">
      <c r="A51" s="275">
        <v>157</v>
      </c>
      <c r="B51" s="51" t="s">
        <v>103</v>
      </c>
      <c r="C51" s="55"/>
      <c r="D51" s="52">
        <v>1</v>
      </c>
      <c r="E51" s="107">
        <v>0</v>
      </c>
      <c r="F51" s="107">
        <v>1</v>
      </c>
      <c r="G51" s="52">
        <v>0</v>
      </c>
      <c r="H51" s="160"/>
      <c r="J51" s="160"/>
      <c r="L51" s="160"/>
      <c r="M51" s="160"/>
      <c r="N51" s="160"/>
      <c r="O51" s="160"/>
    </row>
    <row r="52" spans="1:16">
      <c r="A52" s="275">
        <v>138</v>
      </c>
      <c r="B52" s="51" t="s">
        <v>91</v>
      </c>
      <c r="C52" s="55"/>
      <c r="D52" s="52">
        <v>2</v>
      </c>
      <c r="E52" s="107">
        <v>0</v>
      </c>
      <c r="F52" s="107">
        <v>1</v>
      </c>
      <c r="G52" s="52">
        <v>1</v>
      </c>
      <c r="H52" s="160"/>
      <c r="J52" s="160"/>
      <c r="L52" s="160"/>
      <c r="M52" s="160"/>
      <c r="N52" s="160"/>
      <c r="O52" s="160"/>
    </row>
    <row r="53" spans="1:16">
      <c r="A53" s="275">
        <v>156</v>
      </c>
      <c r="B53" s="51" t="s">
        <v>102</v>
      </c>
      <c r="C53" s="55"/>
      <c r="D53" s="52">
        <v>1</v>
      </c>
      <c r="E53" s="107">
        <v>0</v>
      </c>
      <c r="F53" s="107">
        <v>1</v>
      </c>
      <c r="G53" s="52">
        <v>0</v>
      </c>
      <c r="H53" s="160"/>
      <c r="J53" s="160"/>
      <c r="L53" s="160"/>
      <c r="M53" s="160"/>
      <c r="N53" s="160"/>
      <c r="O53" s="160"/>
    </row>
    <row r="54" spans="1:16">
      <c r="A54" s="275">
        <v>136</v>
      </c>
      <c r="B54" s="51" t="s">
        <v>90</v>
      </c>
      <c r="C54" s="55"/>
      <c r="D54" s="52">
        <v>1</v>
      </c>
      <c r="E54" s="107">
        <v>0</v>
      </c>
      <c r="F54" s="107">
        <v>1</v>
      </c>
      <c r="G54" s="52">
        <v>0</v>
      </c>
      <c r="H54" s="160"/>
      <c r="J54" s="160"/>
      <c r="L54" s="160"/>
      <c r="M54" s="160"/>
      <c r="N54" s="160"/>
      <c r="O54" s="160"/>
    </row>
    <row r="55" spans="1:16">
      <c r="A55" s="275">
        <v>158</v>
      </c>
      <c r="B55" s="51" t="s">
        <v>104</v>
      </c>
      <c r="C55" s="55"/>
      <c r="D55" s="52">
        <v>1</v>
      </c>
      <c r="E55" s="107">
        <v>0</v>
      </c>
      <c r="F55" s="107">
        <v>1</v>
      </c>
      <c r="G55" s="52">
        <v>0</v>
      </c>
      <c r="H55" s="160"/>
      <c r="J55" s="160"/>
      <c r="L55" s="160"/>
      <c r="M55" s="160"/>
      <c r="N55" s="160"/>
      <c r="O55" s="160"/>
    </row>
    <row r="56" spans="1:16">
      <c r="A56" s="275">
        <v>225</v>
      </c>
      <c r="B56" s="51" t="s">
        <v>117</v>
      </c>
      <c r="C56" s="55"/>
      <c r="D56" s="52">
        <v>4</v>
      </c>
      <c r="E56" s="107">
        <v>3</v>
      </c>
      <c r="F56" s="107">
        <v>1</v>
      </c>
      <c r="G56" s="52">
        <v>0</v>
      </c>
      <c r="H56" s="160"/>
      <c r="J56" s="160"/>
      <c r="L56" s="160"/>
      <c r="M56" s="160"/>
      <c r="N56" s="160"/>
      <c r="O56" s="160"/>
    </row>
    <row r="57" spans="1:16">
      <c r="A57" s="275">
        <v>226</v>
      </c>
      <c r="B57" s="51" t="s">
        <v>118</v>
      </c>
      <c r="C57" s="55"/>
      <c r="D57" s="52">
        <v>2</v>
      </c>
      <c r="E57" s="107">
        <v>1</v>
      </c>
      <c r="F57" s="107">
        <v>1</v>
      </c>
      <c r="G57" s="52">
        <v>0</v>
      </c>
      <c r="H57" s="160"/>
      <c r="J57" s="160"/>
      <c r="L57" s="160"/>
      <c r="M57" s="160"/>
      <c r="N57" s="160"/>
      <c r="O57" s="160"/>
    </row>
    <row r="58" spans="1:16">
      <c r="A58" s="275">
        <v>241</v>
      </c>
      <c r="B58" s="51" t="s">
        <v>125</v>
      </c>
      <c r="C58" s="55"/>
      <c r="D58" s="52">
        <v>3</v>
      </c>
      <c r="E58" s="107">
        <v>3</v>
      </c>
      <c r="F58" s="107">
        <v>0</v>
      </c>
      <c r="G58" s="52">
        <v>0</v>
      </c>
      <c r="H58" s="160"/>
      <c r="J58" s="160"/>
      <c r="L58" s="160"/>
      <c r="M58" s="160"/>
      <c r="N58" s="160"/>
      <c r="O58" s="160"/>
    </row>
    <row r="59" spans="1:16">
      <c r="A59" s="275">
        <v>322</v>
      </c>
      <c r="B59" s="51" t="s">
        <v>137</v>
      </c>
      <c r="C59" s="55"/>
      <c r="D59" s="52">
        <v>2</v>
      </c>
      <c r="E59" s="107">
        <v>0</v>
      </c>
      <c r="F59" s="107">
        <v>2</v>
      </c>
      <c r="G59" s="52">
        <v>0</v>
      </c>
      <c r="H59" s="160"/>
      <c r="J59" s="160"/>
      <c r="L59" s="160"/>
      <c r="M59" s="160"/>
      <c r="N59" s="160"/>
      <c r="O59" s="160"/>
    </row>
    <row r="60" spans="1:16">
      <c r="A60" s="275">
        <v>303</v>
      </c>
      <c r="B60" s="51" t="s">
        <v>128</v>
      </c>
      <c r="C60" s="55"/>
      <c r="D60" s="52">
        <v>1</v>
      </c>
      <c r="E60" s="107">
        <v>1</v>
      </c>
      <c r="F60" s="107">
        <v>0</v>
      </c>
      <c r="G60" s="52">
        <v>0</v>
      </c>
      <c r="H60" s="160"/>
      <c r="J60" s="160"/>
      <c r="L60" s="160"/>
      <c r="M60" s="160"/>
      <c r="N60" s="160"/>
      <c r="O60" s="160"/>
    </row>
    <row r="61" spans="1:16">
      <c r="A61" s="275">
        <v>313</v>
      </c>
      <c r="B61" s="51" t="s">
        <v>132</v>
      </c>
      <c r="C61" s="55"/>
      <c r="D61" s="52">
        <v>1</v>
      </c>
      <c r="E61" s="107">
        <v>1</v>
      </c>
      <c r="F61" s="107">
        <v>0</v>
      </c>
      <c r="G61" s="52">
        <v>0</v>
      </c>
      <c r="H61" s="160"/>
      <c r="J61" s="160"/>
      <c r="L61" s="160"/>
      <c r="M61" s="160"/>
      <c r="N61" s="160"/>
      <c r="O61" s="160"/>
    </row>
    <row r="62" spans="1:16">
      <c r="A62" s="275">
        <v>411</v>
      </c>
      <c r="B62" s="51" t="s">
        <v>145</v>
      </c>
      <c r="C62" s="55"/>
      <c r="D62" s="52">
        <v>1</v>
      </c>
      <c r="E62" s="107">
        <v>1</v>
      </c>
      <c r="F62" s="107">
        <v>0</v>
      </c>
      <c r="G62" s="52">
        <v>0</v>
      </c>
      <c r="H62" s="160"/>
      <c r="J62" s="160"/>
      <c r="L62" s="160"/>
      <c r="M62" s="160"/>
      <c r="N62" s="160"/>
      <c r="O62" s="160"/>
    </row>
    <row r="63" spans="1:16">
      <c r="A63" s="275">
        <v>502</v>
      </c>
      <c r="B63" s="51" t="s">
        <v>155</v>
      </c>
      <c r="C63" s="55"/>
      <c r="D63" s="52">
        <v>1</v>
      </c>
      <c r="E63" s="107">
        <v>0</v>
      </c>
      <c r="F63" s="107">
        <v>1</v>
      </c>
      <c r="G63" s="52">
        <v>0</v>
      </c>
      <c r="H63" s="160"/>
      <c r="J63" s="160"/>
      <c r="L63" s="160"/>
      <c r="M63" s="160"/>
      <c r="N63" s="160"/>
      <c r="O63" s="160"/>
    </row>
    <row r="64" spans="1:16">
      <c r="A64" s="275">
        <v>508</v>
      </c>
      <c r="B64" s="51" t="s">
        <v>158</v>
      </c>
      <c r="C64" s="55"/>
      <c r="D64" s="52">
        <v>3</v>
      </c>
      <c r="E64" s="107">
        <v>1</v>
      </c>
      <c r="F64" s="107">
        <v>2</v>
      </c>
      <c r="G64" s="52">
        <v>0</v>
      </c>
      <c r="H64" s="160"/>
      <c r="J64" s="160"/>
      <c r="L64" s="160"/>
      <c r="M64" s="160"/>
      <c r="N64" s="160"/>
      <c r="O64" s="160"/>
    </row>
    <row r="65" spans="1:15">
      <c r="A65" s="275">
        <v>514</v>
      </c>
      <c r="B65" s="51" t="s">
        <v>160</v>
      </c>
      <c r="C65" s="55"/>
      <c r="D65" s="52">
        <v>2</v>
      </c>
      <c r="E65" s="107">
        <v>1</v>
      </c>
      <c r="F65" s="107">
        <v>1</v>
      </c>
      <c r="G65" s="52">
        <v>0</v>
      </c>
      <c r="H65" s="160"/>
      <c r="J65" s="160"/>
      <c r="L65" s="160"/>
      <c r="M65" s="160"/>
      <c r="N65" s="160"/>
      <c r="O65" s="160"/>
    </row>
    <row r="66" spans="1:15">
      <c r="A66" s="275">
        <v>515</v>
      </c>
      <c r="B66" s="51" t="s">
        <v>161</v>
      </c>
      <c r="C66" s="55"/>
      <c r="D66" s="52">
        <v>1</v>
      </c>
      <c r="E66" s="107">
        <v>0</v>
      </c>
      <c r="F66" s="107">
        <v>1</v>
      </c>
      <c r="G66" s="52">
        <v>0</v>
      </c>
      <c r="H66" s="160"/>
      <c r="J66" s="160"/>
      <c r="L66" s="160"/>
      <c r="M66" s="160"/>
      <c r="N66" s="160"/>
      <c r="O66" s="160"/>
    </row>
    <row r="67" spans="1:15">
      <c r="A67" s="275">
        <v>535</v>
      </c>
      <c r="B67" s="51" t="s">
        <v>171</v>
      </c>
      <c r="C67" s="55"/>
      <c r="D67" s="52">
        <v>1</v>
      </c>
      <c r="E67" s="107">
        <v>0</v>
      </c>
      <c r="F67" s="107">
        <v>1</v>
      </c>
      <c r="G67" s="52">
        <v>0</v>
      </c>
      <c r="H67" s="160"/>
      <c r="J67" s="160"/>
      <c r="L67" s="160"/>
      <c r="M67" s="160"/>
      <c r="N67" s="160"/>
      <c r="O67" s="160"/>
    </row>
    <row r="68" spans="1:15">
      <c r="A68" s="275">
        <v>633</v>
      </c>
      <c r="B68" s="51" t="s">
        <v>189</v>
      </c>
      <c r="C68" s="55"/>
      <c r="D68" s="52">
        <v>1</v>
      </c>
      <c r="E68" s="107">
        <v>0</v>
      </c>
      <c r="F68" s="107">
        <v>1</v>
      </c>
      <c r="G68" s="52">
        <v>0</v>
      </c>
      <c r="H68" s="160"/>
      <c r="J68" s="160"/>
      <c r="L68" s="160"/>
      <c r="M68" s="160"/>
      <c r="N68" s="160"/>
      <c r="O68" s="160"/>
    </row>
    <row r="69" spans="1:15">
      <c r="A69" s="275">
        <v>637</v>
      </c>
      <c r="B69" s="51" t="s">
        <v>190</v>
      </c>
      <c r="C69" s="55"/>
      <c r="D69" s="52">
        <v>1</v>
      </c>
      <c r="E69" s="107">
        <v>0</v>
      </c>
      <c r="F69" s="107">
        <v>1</v>
      </c>
      <c r="G69" s="52">
        <v>0</v>
      </c>
      <c r="H69" s="160"/>
      <c r="J69" s="160"/>
      <c r="L69" s="160"/>
      <c r="M69" s="160"/>
      <c r="N69" s="160"/>
      <c r="O69" s="160"/>
    </row>
    <row r="70" spans="1:15">
      <c r="A70" s="275">
        <v>613</v>
      </c>
      <c r="B70" s="51" t="s">
        <v>181</v>
      </c>
      <c r="C70" s="55"/>
      <c r="D70" s="52">
        <v>1</v>
      </c>
      <c r="E70" s="107">
        <v>0</v>
      </c>
      <c r="F70" s="107">
        <v>1</v>
      </c>
      <c r="G70" s="52">
        <v>0</v>
      </c>
      <c r="H70" s="160"/>
      <c r="J70" s="160"/>
      <c r="L70" s="160"/>
      <c r="M70" s="160"/>
      <c r="N70" s="160"/>
      <c r="O70" s="160"/>
    </row>
    <row r="71" spans="1:15">
      <c r="B71" s="322" t="s">
        <v>10</v>
      </c>
      <c r="C71" s="321"/>
      <c r="D71" s="330">
        <v>45</v>
      </c>
      <c r="E71" s="330">
        <v>19</v>
      </c>
      <c r="F71" s="330">
        <v>25</v>
      </c>
      <c r="G71" s="330">
        <v>1</v>
      </c>
    </row>
    <row r="73" spans="1:15">
      <c r="B73" s="453" t="s">
        <v>564</v>
      </c>
      <c r="C73" s="454"/>
      <c r="D73" s="454"/>
      <c r="E73" s="454"/>
      <c r="F73" s="454"/>
      <c r="G73" s="455"/>
    </row>
    <row r="74" spans="1:15" ht="24">
      <c r="B74" s="323" t="s">
        <v>510</v>
      </c>
      <c r="C74" s="328" t="s">
        <v>194</v>
      </c>
      <c r="D74" s="144" t="s">
        <v>254</v>
      </c>
      <c r="E74" s="144" t="s">
        <v>255</v>
      </c>
      <c r="F74" s="144" t="s">
        <v>256</v>
      </c>
      <c r="G74" s="144" t="s">
        <v>257</v>
      </c>
    </row>
    <row r="75" spans="1:15">
      <c r="B75" s="115" t="s">
        <v>253</v>
      </c>
      <c r="C75" s="117">
        <v>2182</v>
      </c>
      <c r="D75" s="117">
        <v>2750</v>
      </c>
      <c r="E75" s="117">
        <v>785</v>
      </c>
      <c r="F75" s="117">
        <v>1961</v>
      </c>
      <c r="G75" s="117">
        <v>4</v>
      </c>
    </row>
    <row r="76" spans="1:15">
      <c r="B76" s="115" t="s">
        <v>301</v>
      </c>
      <c r="C76" s="118">
        <v>4032</v>
      </c>
      <c r="D76" s="118">
        <v>3858</v>
      </c>
      <c r="E76" s="118">
        <v>1342</v>
      </c>
      <c r="F76" s="118">
        <v>2501</v>
      </c>
      <c r="G76" s="118">
        <v>15</v>
      </c>
    </row>
    <row r="77" spans="1:15">
      <c r="B77" s="115" t="s">
        <v>252</v>
      </c>
      <c r="C77" s="118"/>
      <c r="D77" s="36">
        <v>45</v>
      </c>
      <c r="E77" s="36">
        <v>19</v>
      </c>
      <c r="F77" s="36">
        <v>25</v>
      </c>
      <c r="G77" s="36">
        <v>1</v>
      </c>
    </row>
    <row r="78" spans="1:15" ht="18" customHeight="1">
      <c r="B78" s="116" t="s">
        <v>248</v>
      </c>
      <c r="C78" s="114">
        <v>6214</v>
      </c>
      <c r="D78" s="114">
        <v>6653</v>
      </c>
      <c r="E78" s="114">
        <v>2146</v>
      </c>
      <c r="F78" s="114">
        <v>4487</v>
      </c>
      <c r="G78" s="114">
        <v>20</v>
      </c>
    </row>
    <row r="79" spans="1:15">
      <c r="A79" s="51"/>
      <c r="B79" s="427" t="s">
        <v>618</v>
      </c>
    </row>
  </sheetData>
  <sortState xmlns:xlrd2="http://schemas.microsoft.com/office/spreadsheetml/2017/richdata2" ref="A45:P53">
    <sortCondition ref="A45:A53"/>
  </sortState>
  <mergeCells count="6">
    <mergeCell ref="A4:I4"/>
    <mergeCell ref="A5:I5"/>
    <mergeCell ref="B73:G73"/>
    <mergeCell ref="B7:I7"/>
    <mergeCell ref="B16:I16"/>
    <mergeCell ref="B43:I4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>
    <tabColor rgb="FF92D050"/>
  </sheetPr>
  <dimension ref="A4:L876"/>
  <sheetViews>
    <sheetView topLeftCell="D7" workbookViewId="0">
      <selection activeCell="K7" sqref="K1:K1048576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451" t="s">
        <v>259</v>
      </c>
      <c r="B4" s="451"/>
      <c r="C4" s="451"/>
      <c r="D4" s="451"/>
      <c r="E4" s="451"/>
      <c r="F4" s="451"/>
      <c r="G4" s="451"/>
      <c r="H4" s="451"/>
      <c r="I4" s="451"/>
      <c r="J4" s="284"/>
      <c r="K4" s="284"/>
      <c r="L4" s="284"/>
    </row>
    <row r="5" spans="1:12" ht="15.75">
      <c r="A5" s="451" t="s">
        <v>602</v>
      </c>
      <c r="B5" s="451"/>
      <c r="C5" s="451"/>
      <c r="D5" s="451"/>
      <c r="E5" s="451"/>
      <c r="F5" s="451"/>
      <c r="G5" s="451"/>
      <c r="H5" s="451"/>
      <c r="I5" s="451"/>
      <c r="J5" s="284"/>
      <c r="K5" s="284"/>
      <c r="L5" s="284"/>
    </row>
    <row r="7" spans="1:12" ht="18" customHeight="1">
      <c r="A7" s="247"/>
      <c r="L7" s="246"/>
    </row>
    <row r="8" spans="1:12" ht="18.75" customHeight="1">
      <c r="A8" s="463" t="s">
        <v>260</v>
      </c>
      <c r="B8" s="460" t="s">
        <v>2</v>
      </c>
      <c r="C8" s="468"/>
      <c r="D8" s="468"/>
      <c r="E8" s="460" t="s">
        <v>1</v>
      </c>
      <c r="F8" s="468"/>
      <c r="G8" s="468"/>
      <c r="H8" s="460" t="s">
        <v>261</v>
      </c>
      <c r="I8" s="468"/>
      <c r="J8" s="468"/>
      <c r="K8" s="460" t="s">
        <v>258</v>
      </c>
      <c r="L8" s="49"/>
    </row>
    <row r="9" spans="1:12" ht="18.75" customHeight="1">
      <c r="A9" s="464"/>
      <c r="B9" s="144" t="s">
        <v>317</v>
      </c>
      <c r="C9" s="144" t="s">
        <v>320</v>
      </c>
      <c r="D9" s="144" t="s">
        <v>10</v>
      </c>
      <c r="E9" s="144" t="s">
        <v>317</v>
      </c>
      <c r="F9" s="144" t="s">
        <v>320</v>
      </c>
      <c r="G9" s="144" t="s">
        <v>10</v>
      </c>
      <c r="H9" s="144" t="s">
        <v>317</v>
      </c>
      <c r="I9" s="144" t="s">
        <v>320</v>
      </c>
      <c r="J9" s="144" t="s">
        <v>10</v>
      </c>
      <c r="K9" s="461"/>
      <c r="L9" s="49"/>
    </row>
    <row r="10" spans="1:12">
      <c r="A10" s="197" t="s">
        <v>262</v>
      </c>
      <c r="B10" s="198">
        <v>20288</v>
      </c>
      <c r="C10" s="198">
        <v>813</v>
      </c>
      <c r="D10" s="198">
        <v>21101</v>
      </c>
      <c r="E10" s="198">
        <v>4731</v>
      </c>
      <c r="F10" s="198">
        <v>336</v>
      </c>
      <c r="G10" s="198">
        <v>5067</v>
      </c>
      <c r="H10" s="198">
        <v>25019</v>
      </c>
      <c r="I10" s="198">
        <v>1149</v>
      </c>
      <c r="J10" s="198">
        <v>26168</v>
      </c>
      <c r="K10" s="199">
        <v>0.15902958407273257</v>
      </c>
      <c r="L10" s="46"/>
    </row>
    <row r="11" spans="1:12">
      <c r="A11" s="197" t="s">
        <v>263</v>
      </c>
      <c r="B11" s="198">
        <v>17389</v>
      </c>
      <c r="C11" s="198">
        <v>929</v>
      </c>
      <c r="D11" s="198">
        <v>18318</v>
      </c>
      <c r="E11" s="198">
        <v>4052</v>
      </c>
      <c r="F11" s="198">
        <v>340</v>
      </c>
      <c r="G11" s="198">
        <v>4392</v>
      </c>
      <c r="H11" s="198">
        <v>21441</v>
      </c>
      <c r="I11" s="198">
        <v>1269</v>
      </c>
      <c r="J11" s="198">
        <v>22710</v>
      </c>
      <c r="K11" s="199">
        <v>0.1380144395556312</v>
      </c>
      <c r="L11" s="46"/>
    </row>
    <row r="12" spans="1:12" ht="18" customHeight="1">
      <c r="A12" s="197" t="s">
        <v>264</v>
      </c>
      <c r="B12" s="198">
        <v>11763</v>
      </c>
      <c r="C12" s="198">
        <v>1348</v>
      </c>
      <c r="D12" s="198">
        <v>13111</v>
      </c>
      <c r="E12" s="198">
        <v>6111</v>
      </c>
      <c r="F12" s="198">
        <v>936</v>
      </c>
      <c r="G12" s="198">
        <v>7047</v>
      </c>
      <c r="H12" s="198">
        <v>17874</v>
      </c>
      <c r="I12" s="198">
        <v>2284</v>
      </c>
      <c r="J12" s="198">
        <v>20158</v>
      </c>
      <c r="K12" s="199">
        <v>0.12250528721102658</v>
      </c>
      <c r="L12" s="46"/>
    </row>
    <row r="13" spans="1:12" ht="21.75" customHeight="1">
      <c r="A13" s="197" t="s">
        <v>265</v>
      </c>
      <c r="B13" s="198">
        <v>10910</v>
      </c>
      <c r="C13" s="198">
        <v>1683</v>
      </c>
      <c r="D13" s="198">
        <v>12593</v>
      </c>
      <c r="E13" s="198">
        <v>4101</v>
      </c>
      <c r="F13" s="198">
        <v>768</v>
      </c>
      <c r="G13" s="198">
        <v>4869</v>
      </c>
      <c r="H13" s="198">
        <v>15011</v>
      </c>
      <c r="I13" s="198">
        <v>2451</v>
      </c>
      <c r="J13" s="198">
        <v>17462</v>
      </c>
      <c r="K13" s="199">
        <v>0.10612101028271385</v>
      </c>
      <c r="L13" s="46"/>
    </row>
    <row r="14" spans="1:12" ht="23.25" customHeight="1">
      <c r="A14" s="197" t="s">
        <v>266</v>
      </c>
      <c r="B14" s="198">
        <v>13221</v>
      </c>
      <c r="C14" s="198">
        <v>325</v>
      </c>
      <c r="D14" s="198">
        <v>13546</v>
      </c>
      <c r="E14" s="198">
        <v>3621</v>
      </c>
      <c r="F14" s="198">
        <v>135</v>
      </c>
      <c r="G14" s="198">
        <v>3756</v>
      </c>
      <c r="H14" s="198">
        <v>16842</v>
      </c>
      <c r="I14" s="198">
        <v>460</v>
      </c>
      <c r="J14" s="198">
        <v>17302</v>
      </c>
      <c r="K14" s="199">
        <v>0.1051486496341493</v>
      </c>
    </row>
    <row r="15" spans="1:12" ht="18" customHeight="1">
      <c r="A15" s="197" t="s">
        <v>583</v>
      </c>
      <c r="B15" s="198">
        <v>5361</v>
      </c>
      <c r="C15" s="198">
        <v>70</v>
      </c>
      <c r="D15" s="198">
        <v>5431</v>
      </c>
      <c r="E15" s="198">
        <v>1736</v>
      </c>
      <c r="F15" s="198">
        <v>36</v>
      </c>
      <c r="G15" s="198">
        <v>1772</v>
      </c>
      <c r="H15" s="198">
        <v>7097</v>
      </c>
      <c r="I15" s="198">
        <v>106</v>
      </c>
      <c r="J15" s="198">
        <v>7203</v>
      </c>
      <c r="K15" s="199">
        <v>4.3774460947565451E-2</v>
      </c>
      <c r="L15" s="46"/>
    </row>
    <row r="16" spans="1:12" ht="18.75" customHeight="1">
      <c r="A16" s="197" t="s">
        <v>267</v>
      </c>
      <c r="B16" s="198">
        <v>4107</v>
      </c>
      <c r="C16" s="198">
        <v>219</v>
      </c>
      <c r="D16" s="198">
        <v>4326</v>
      </c>
      <c r="E16" s="198">
        <v>1790</v>
      </c>
      <c r="F16" s="198">
        <v>158</v>
      </c>
      <c r="G16" s="198">
        <v>1948</v>
      </c>
      <c r="H16" s="198">
        <v>5897</v>
      </c>
      <c r="I16" s="198">
        <v>377</v>
      </c>
      <c r="J16" s="198">
        <v>6274</v>
      </c>
      <c r="K16" s="199">
        <v>3.8128691931837516E-2</v>
      </c>
      <c r="L16" s="46"/>
    </row>
    <row r="17" spans="1:12" ht="30.75" customHeight="1">
      <c r="A17" s="197" t="s">
        <v>584</v>
      </c>
      <c r="B17" s="198">
        <v>4845</v>
      </c>
      <c r="C17" s="198">
        <v>39</v>
      </c>
      <c r="D17" s="198">
        <v>4884</v>
      </c>
      <c r="E17" s="198">
        <v>1296</v>
      </c>
      <c r="F17" s="198">
        <v>19</v>
      </c>
      <c r="G17" s="198">
        <v>1315</v>
      </c>
      <c r="H17" s="198">
        <v>6141</v>
      </c>
      <c r="I17" s="198">
        <v>58</v>
      </c>
      <c r="J17" s="198">
        <v>6199</v>
      </c>
      <c r="K17" s="199">
        <v>3.7672897877822888E-2</v>
      </c>
      <c r="L17" s="46"/>
    </row>
    <row r="18" spans="1:12">
      <c r="A18" s="197" t="s">
        <v>268</v>
      </c>
      <c r="B18" s="198">
        <v>2477</v>
      </c>
      <c r="C18" s="198">
        <v>271</v>
      </c>
      <c r="D18" s="198">
        <v>2748</v>
      </c>
      <c r="E18" s="198">
        <v>1437</v>
      </c>
      <c r="F18" s="198">
        <v>267</v>
      </c>
      <c r="G18" s="198">
        <v>1704</v>
      </c>
      <c r="H18" s="198">
        <v>3914</v>
      </c>
      <c r="I18" s="198">
        <v>538</v>
      </c>
      <c r="J18" s="198">
        <v>4452</v>
      </c>
      <c r="K18" s="199">
        <v>2.7055935046308675E-2</v>
      </c>
      <c r="L18" s="46"/>
    </row>
    <row r="19" spans="1:12" ht="19.5" customHeight="1">
      <c r="A19" s="197" t="s">
        <v>585</v>
      </c>
      <c r="B19" s="198">
        <v>2516</v>
      </c>
      <c r="C19" s="198">
        <v>19</v>
      </c>
      <c r="D19" s="198">
        <v>2535</v>
      </c>
      <c r="E19" s="198">
        <v>814</v>
      </c>
      <c r="F19" s="198">
        <v>11</v>
      </c>
      <c r="G19" s="198">
        <v>825</v>
      </c>
      <c r="H19" s="198">
        <v>3330</v>
      </c>
      <c r="I19" s="198">
        <v>30</v>
      </c>
      <c r="J19" s="198">
        <v>3360</v>
      </c>
      <c r="K19" s="199">
        <v>2.0419573619855604E-2</v>
      </c>
      <c r="L19" s="46"/>
    </row>
    <row r="20" spans="1:12">
      <c r="A20" s="243" t="s">
        <v>568</v>
      </c>
      <c r="B20" s="238">
        <v>22012</v>
      </c>
      <c r="C20" s="238">
        <v>1480</v>
      </c>
      <c r="D20" s="238">
        <v>23492</v>
      </c>
      <c r="E20" s="238">
        <v>8887</v>
      </c>
      <c r="F20" s="238">
        <v>881</v>
      </c>
      <c r="G20" s="238">
        <v>9768</v>
      </c>
      <c r="H20" s="238">
        <v>30899</v>
      </c>
      <c r="I20" s="238">
        <v>2361</v>
      </c>
      <c r="J20" s="238">
        <v>33260</v>
      </c>
      <c r="K20" s="239">
        <v>0.20212946982035637</v>
      </c>
      <c r="L20" s="46"/>
    </row>
    <row r="21" spans="1:12" ht="24.75" customHeight="1">
      <c r="A21" s="195" t="s">
        <v>270</v>
      </c>
      <c r="B21" s="196">
        <v>114889</v>
      </c>
      <c r="C21" s="196">
        <v>7196</v>
      </c>
      <c r="D21" s="196">
        <v>122085</v>
      </c>
      <c r="E21" s="196">
        <v>38576</v>
      </c>
      <c r="F21" s="196">
        <v>3887</v>
      </c>
      <c r="G21" s="196">
        <v>42463</v>
      </c>
      <c r="H21" s="196">
        <v>153465</v>
      </c>
      <c r="I21" s="196">
        <v>11083</v>
      </c>
      <c r="J21" s="196">
        <v>164548</v>
      </c>
      <c r="K21" s="385">
        <v>1</v>
      </c>
      <c r="L21" s="47"/>
    </row>
    <row r="22" spans="1:12" ht="24.75" customHeight="1">
      <c r="A22" s="465" t="s">
        <v>192</v>
      </c>
      <c r="B22" s="242">
        <v>0.94105745996641688</v>
      </c>
      <c r="C22" s="242">
        <v>5.8942540033583159E-2</v>
      </c>
      <c r="D22" s="242">
        <v>1</v>
      </c>
      <c r="E22" s="242">
        <v>0.90846148411558303</v>
      </c>
      <c r="F22" s="242">
        <v>9.1538515884417027E-2</v>
      </c>
      <c r="G22" s="242">
        <v>1</v>
      </c>
      <c r="H22" s="242">
        <v>0.93264579332474418</v>
      </c>
      <c r="I22" s="242">
        <v>6.7354206675255851E-2</v>
      </c>
      <c r="J22" s="242">
        <v>1</v>
      </c>
      <c r="K22" s="462"/>
      <c r="L22" s="47" t="s">
        <v>271</v>
      </c>
    </row>
    <row r="23" spans="1:12" ht="24.75" customHeight="1">
      <c r="A23" s="466"/>
      <c r="B23" s="467">
        <v>0.7419415611250213</v>
      </c>
      <c r="C23" s="466"/>
      <c r="D23" s="466"/>
      <c r="E23" s="467">
        <v>0.25805843887497876</v>
      </c>
      <c r="F23" s="466"/>
      <c r="G23" s="466"/>
      <c r="H23" s="467">
        <v>1</v>
      </c>
      <c r="I23" s="466"/>
      <c r="J23" s="466"/>
      <c r="K23" s="462"/>
      <c r="L23" s="47"/>
    </row>
    <row r="24" spans="1:12" ht="13.5" customHeight="1">
      <c r="A24" s="386" t="s">
        <v>594</v>
      </c>
    </row>
    <row r="25" spans="1:12" ht="18" customHeight="1">
      <c r="A25" s="14" t="s">
        <v>272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2" ht="18" customHeight="1"/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>
      <c r="B28" s="3"/>
      <c r="C28" s="3"/>
      <c r="D28" s="3"/>
      <c r="E28" s="3"/>
      <c r="F28" s="3"/>
      <c r="G28" s="3"/>
      <c r="H28" s="3"/>
      <c r="I28" s="3"/>
      <c r="J28" s="3"/>
      <c r="L28" s="393"/>
    </row>
    <row r="29" spans="1:12" ht="18" customHeight="1"/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>
      <c r="B31" s="3"/>
      <c r="C31" s="3"/>
      <c r="D31" s="3"/>
      <c r="E31" s="3"/>
      <c r="F31" s="3"/>
      <c r="G31" s="3"/>
      <c r="H31" s="3"/>
      <c r="I31" s="3"/>
      <c r="J31" s="3"/>
    </row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21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>
    <tabColor rgb="FF92D050"/>
  </sheetPr>
  <dimension ref="A3:Z50"/>
  <sheetViews>
    <sheetView zoomScale="85" zoomScaleNormal="85" workbookViewId="0">
      <selection activeCell="B18" sqref="B18"/>
    </sheetView>
  </sheetViews>
  <sheetFormatPr baseColWidth="10" defaultRowHeight="14.25"/>
  <cols>
    <col min="1" max="1" width="11.1406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9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3" spans="1:26" ht="15.75">
      <c r="A3" s="451" t="s">
        <v>547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</row>
    <row r="4" spans="1:26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</row>
    <row r="8" spans="1:26">
      <c r="B8" s="31"/>
      <c r="C8" s="31"/>
    </row>
    <row r="9" spans="1:26" s="2" customFormat="1" ht="24">
      <c r="A9" s="407" t="s">
        <v>579</v>
      </c>
      <c r="B9" s="470" t="s">
        <v>284</v>
      </c>
      <c r="C9" s="470"/>
      <c r="D9" s="470" t="s">
        <v>285</v>
      </c>
      <c r="E9" s="470"/>
      <c r="F9" s="470" t="s">
        <v>286</v>
      </c>
      <c r="G9" s="470"/>
      <c r="H9" s="470" t="s">
        <v>287</v>
      </c>
      <c r="I9" s="470"/>
      <c r="J9" s="470" t="s">
        <v>288</v>
      </c>
      <c r="K9" s="470"/>
      <c r="L9" s="470" t="s">
        <v>289</v>
      </c>
      <c r="M9" s="470"/>
      <c r="N9" s="470" t="s">
        <v>290</v>
      </c>
      <c r="O9" s="470"/>
      <c r="P9" s="470" t="s">
        <v>291</v>
      </c>
      <c r="Q9" s="470"/>
      <c r="R9" s="470" t="s">
        <v>292</v>
      </c>
      <c r="S9" s="470"/>
      <c r="T9" s="470" t="s">
        <v>293</v>
      </c>
      <c r="U9" s="470"/>
      <c r="V9" s="470" t="s">
        <v>294</v>
      </c>
      <c r="W9" s="470"/>
      <c r="X9" s="470" t="s">
        <v>295</v>
      </c>
      <c r="Y9" s="470"/>
      <c r="Z9" s="408"/>
    </row>
    <row r="10" spans="1:26" s="2" customFormat="1" ht="15">
      <c r="A10" s="408"/>
      <c r="B10" s="408" t="s">
        <v>317</v>
      </c>
      <c r="C10" s="408" t="s">
        <v>320</v>
      </c>
      <c r="D10" s="408" t="s">
        <v>317</v>
      </c>
      <c r="E10" s="408" t="s">
        <v>320</v>
      </c>
      <c r="F10" s="408" t="s">
        <v>317</v>
      </c>
      <c r="G10" s="408" t="s">
        <v>320</v>
      </c>
      <c r="H10" s="408" t="s">
        <v>317</v>
      </c>
      <c r="I10" s="408" t="s">
        <v>320</v>
      </c>
      <c r="J10" s="408" t="s">
        <v>317</v>
      </c>
      <c r="K10" s="408" t="s">
        <v>320</v>
      </c>
      <c r="L10" s="408" t="s">
        <v>317</v>
      </c>
      <c r="M10" s="408" t="s">
        <v>320</v>
      </c>
      <c r="N10" s="408" t="s">
        <v>317</v>
      </c>
      <c r="O10" s="408" t="s">
        <v>320</v>
      </c>
      <c r="P10" s="408" t="s">
        <v>317</v>
      </c>
      <c r="Q10" s="408" t="s">
        <v>320</v>
      </c>
      <c r="R10" s="408" t="s">
        <v>317</v>
      </c>
      <c r="S10" s="408" t="s">
        <v>320</v>
      </c>
      <c r="T10" s="408" t="s">
        <v>317</v>
      </c>
      <c r="U10" s="408" t="s">
        <v>320</v>
      </c>
      <c r="V10" s="408" t="s">
        <v>317</v>
      </c>
      <c r="W10" s="408" t="s">
        <v>320</v>
      </c>
      <c r="X10" s="408" t="s">
        <v>317</v>
      </c>
      <c r="Y10" s="408" t="s">
        <v>320</v>
      </c>
      <c r="Z10" s="408" t="s">
        <v>10</v>
      </c>
    </row>
    <row r="11" spans="1:26">
      <c r="A11" s="248" t="s">
        <v>39</v>
      </c>
      <c r="B11" s="409">
        <v>3500</v>
      </c>
      <c r="C11" s="409">
        <v>289</v>
      </c>
      <c r="D11" s="409">
        <v>7002</v>
      </c>
      <c r="E11" s="409">
        <v>530</v>
      </c>
      <c r="F11" s="409">
        <v>6299</v>
      </c>
      <c r="G11" s="409">
        <v>486</v>
      </c>
      <c r="H11" s="409">
        <v>5073</v>
      </c>
      <c r="I11" s="409">
        <v>374</v>
      </c>
      <c r="J11" s="409">
        <v>4101</v>
      </c>
      <c r="K11" s="409">
        <v>273</v>
      </c>
      <c r="L11" s="409">
        <v>2874</v>
      </c>
      <c r="M11" s="409">
        <v>200</v>
      </c>
      <c r="N11" s="409">
        <v>2102</v>
      </c>
      <c r="O11" s="409">
        <v>96</v>
      </c>
      <c r="P11" s="409">
        <v>1387</v>
      </c>
      <c r="Q11" s="409">
        <v>76</v>
      </c>
      <c r="R11" s="409">
        <v>938</v>
      </c>
      <c r="S11" s="409">
        <v>48</v>
      </c>
      <c r="T11" s="409">
        <v>544</v>
      </c>
      <c r="U11" s="409">
        <v>21</v>
      </c>
      <c r="V11" s="409">
        <v>480</v>
      </c>
      <c r="W11" s="409">
        <v>10</v>
      </c>
      <c r="X11" s="409">
        <v>34300</v>
      </c>
      <c r="Y11" s="409">
        <v>2403</v>
      </c>
      <c r="Z11" s="409">
        <v>36703</v>
      </c>
    </row>
    <row r="12" spans="1:26">
      <c r="A12" s="248" t="s">
        <v>40</v>
      </c>
      <c r="B12" s="409">
        <v>2581</v>
      </c>
      <c r="C12" s="409">
        <v>142</v>
      </c>
      <c r="D12" s="409">
        <v>4221</v>
      </c>
      <c r="E12" s="409">
        <v>238</v>
      </c>
      <c r="F12" s="409">
        <v>3623</v>
      </c>
      <c r="G12" s="409">
        <v>201</v>
      </c>
      <c r="H12" s="409">
        <v>2590</v>
      </c>
      <c r="I12" s="409">
        <v>182</v>
      </c>
      <c r="J12" s="409">
        <v>1962</v>
      </c>
      <c r="K12" s="409">
        <v>147</v>
      </c>
      <c r="L12" s="409">
        <v>1338</v>
      </c>
      <c r="M12" s="409">
        <v>96</v>
      </c>
      <c r="N12" s="409">
        <v>898</v>
      </c>
      <c r="O12" s="409">
        <v>79</v>
      </c>
      <c r="P12" s="409">
        <v>638</v>
      </c>
      <c r="Q12" s="409">
        <v>42</v>
      </c>
      <c r="R12" s="409">
        <v>392</v>
      </c>
      <c r="S12" s="409">
        <v>29</v>
      </c>
      <c r="T12" s="409">
        <v>273</v>
      </c>
      <c r="U12" s="409">
        <v>12</v>
      </c>
      <c r="V12" s="409">
        <v>210</v>
      </c>
      <c r="W12" s="409">
        <v>3</v>
      </c>
      <c r="X12" s="409">
        <v>18726</v>
      </c>
      <c r="Y12" s="409">
        <v>1171</v>
      </c>
      <c r="Z12" s="409">
        <v>19897</v>
      </c>
    </row>
    <row r="13" spans="1:26">
      <c r="A13" s="248" t="s">
        <v>41</v>
      </c>
      <c r="B13" s="409">
        <v>803</v>
      </c>
      <c r="C13" s="409">
        <v>30</v>
      </c>
      <c r="D13" s="409">
        <v>1721</v>
      </c>
      <c r="E13" s="409">
        <v>53</v>
      </c>
      <c r="F13" s="409">
        <v>1679</v>
      </c>
      <c r="G13" s="409">
        <v>62</v>
      </c>
      <c r="H13" s="409">
        <v>1390</v>
      </c>
      <c r="I13" s="409">
        <v>51</v>
      </c>
      <c r="J13" s="409">
        <v>1106</v>
      </c>
      <c r="K13" s="409">
        <v>37</v>
      </c>
      <c r="L13" s="409">
        <v>747</v>
      </c>
      <c r="M13" s="409">
        <v>27</v>
      </c>
      <c r="N13" s="409">
        <v>456</v>
      </c>
      <c r="O13" s="409">
        <v>17</v>
      </c>
      <c r="P13" s="409">
        <v>303</v>
      </c>
      <c r="Q13" s="409">
        <v>8</v>
      </c>
      <c r="R13" s="409">
        <v>192</v>
      </c>
      <c r="S13" s="409">
        <v>7</v>
      </c>
      <c r="T13" s="409">
        <v>120</v>
      </c>
      <c r="U13" s="409">
        <v>3</v>
      </c>
      <c r="V13" s="409">
        <v>86</v>
      </c>
      <c r="W13" s="409">
        <v>0</v>
      </c>
      <c r="X13" s="409">
        <v>8603</v>
      </c>
      <c r="Y13" s="409">
        <v>295</v>
      </c>
      <c r="Z13" s="409">
        <v>8898</v>
      </c>
    </row>
    <row r="14" spans="1:26">
      <c r="A14" s="248" t="s">
        <v>42</v>
      </c>
      <c r="B14" s="409">
        <v>1089</v>
      </c>
      <c r="C14" s="409">
        <v>81</v>
      </c>
      <c r="D14" s="409">
        <v>1980</v>
      </c>
      <c r="E14" s="409">
        <v>106</v>
      </c>
      <c r="F14" s="409">
        <v>1871</v>
      </c>
      <c r="G14" s="409">
        <v>116</v>
      </c>
      <c r="H14" s="409">
        <v>1457</v>
      </c>
      <c r="I14" s="409">
        <v>117</v>
      </c>
      <c r="J14" s="409">
        <v>1070</v>
      </c>
      <c r="K14" s="409">
        <v>91</v>
      </c>
      <c r="L14" s="409">
        <v>778</v>
      </c>
      <c r="M14" s="409">
        <v>58</v>
      </c>
      <c r="N14" s="409">
        <v>569</v>
      </c>
      <c r="O14" s="409">
        <v>30</v>
      </c>
      <c r="P14" s="409">
        <v>397</v>
      </c>
      <c r="Q14" s="409">
        <v>16</v>
      </c>
      <c r="R14" s="409">
        <v>234</v>
      </c>
      <c r="S14" s="409">
        <v>17</v>
      </c>
      <c r="T14" s="409">
        <v>155</v>
      </c>
      <c r="U14" s="409">
        <v>6</v>
      </c>
      <c r="V14" s="409">
        <v>131</v>
      </c>
      <c r="W14" s="409">
        <v>4</v>
      </c>
      <c r="X14" s="409">
        <v>9731</v>
      </c>
      <c r="Y14" s="409">
        <v>642</v>
      </c>
      <c r="Z14" s="409">
        <v>10373</v>
      </c>
    </row>
    <row r="15" spans="1:26">
      <c r="A15" s="248" t="s">
        <v>43</v>
      </c>
      <c r="B15" s="409">
        <v>1473</v>
      </c>
      <c r="C15" s="409">
        <v>161</v>
      </c>
      <c r="D15" s="409">
        <v>2498</v>
      </c>
      <c r="E15" s="409">
        <v>239</v>
      </c>
      <c r="F15" s="409">
        <v>2198</v>
      </c>
      <c r="G15" s="409">
        <v>169</v>
      </c>
      <c r="H15" s="409">
        <v>1683</v>
      </c>
      <c r="I15" s="409">
        <v>189</v>
      </c>
      <c r="J15" s="409">
        <v>1280</v>
      </c>
      <c r="K15" s="409">
        <v>150</v>
      </c>
      <c r="L15" s="409">
        <v>802</v>
      </c>
      <c r="M15" s="409">
        <v>109</v>
      </c>
      <c r="N15" s="409">
        <v>550</v>
      </c>
      <c r="O15" s="409">
        <v>61</v>
      </c>
      <c r="P15" s="409">
        <v>394</v>
      </c>
      <c r="Q15" s="409">
        <v>42</v>
      </c>
      <c r="R15" s="409">
        <v>258</v>
      </c>
      <c r="S15" s="409">
        <v>27</v>
      </c>
      <c r="T15" s="409">
        <v>156</v>
      </c>
      <c r="U15" s="409">
        <v>12</v>
      </c>
      <c r="V15" s="409">
        <v>141</v>
      </c>
      <c r="W15" s="409">
        <v>3</v>
      </c>
      <c r="X15" s="409">
        <v>11433</v>
      </c>
      <c r="Y15" s="409">
        <v>1162</v>
      </c>
      <c r="Z15" s="409">
        <v>12595</v>
      </c>
    </row>
    <row r="16" spans="1:26" ht="24">
      <c r="A16" s="248" t="s">
        <v>44</v>
      </c>
      <c r="B16" s="409">
        <v>1220</v>
      </c>
      <c r="C16" s="409">
        <v>111</v>
      </c>
      <c r="D16" s="409">
        <v>2198</v>
      </c>
      <c r="E16" s="409">
        <v>203</v>
      </c>
      <c r="F16" s="409">
        <v>2189</v>
      </c>
      <c r="G16" s="409">
        <v>189</v>
      </c>
      <c r="H16" s="409">
        <v>1615</v>
      </c>
      <c r="I16" s="409">
        <v>143</v>
      </c>
      <c r="J16" s="409">
        <v>1226</v>
      </c>
      <c r="K16" s="409">
        <v>123</v>
      </c>
      <c r="L16" s="409">
        <v>869</v>
      </c>
      <c r="M16" s="409">
        <v>85</v>
      </c>
      <c r="N16" s="409">
        <v>616</v>
      </c>
      <c r="O16" s="409">
        <v>55</v>
      </c>
      <c r="P16" s="409">
        <v>480</v>
      </c>
      <c r="Q16" s="409">
        <v>34</v>
      </c>
      <c r="R16" s="409">
        <v>338</v>
      </c>
      <c r="S16" s="409">
        <v>27</v>
      </c>
      <c r="T16" s="409">
        <v>226</v>
      </c>
      <c r="U16" s="409">
        <v>8</v>
      </c>
      <c r="V16" s="409">
        <v>215</v>
      </c>
      <c r="W16" s="409">
        <v>2</v>
      </c>
      <c r="X16" s="409">
        <v>11192</v>
      </c>
      <c r="Y16" s="409">
        <v>980</v>
      </c>
      <c r="Z16" s="409">
        <v>12172</v>
      </c>
    </row>
    <row r="17" spans="1:26" s="2" customFormat="1" ht="24">
      <c r="A17" s="407" t="s">
        <v>296</v>
      </c>
      <c r="B17" s="410">
        <v>10666</v>
      </c>
      <c r="C17" s="410">
        <v>814</v>
      </c>
      <c r="D17" s="410">
        <v>19620</v>
      </c>
      <c r="E17" s="410">
        <v>1369</v>
      </c>
      <c r="F17" s="410">
        <v>17859</v>
      </c>
      <c r="G17" s="410">
        <v>1223</v>
      </c>
      <c r="H17" s="410">
        <v>13808</v>
      </c>
      <c r="I17" s="410">
        <v>1056</v>
      </c>
      <c r="J17" s="410">
        <v>10745</v>
      </c>
      <c r="K17" s="410">
        <v>821</v>
      </c>
      <c r="L17" s="410">
        <v>7408</v>
      </c>
      <c r="M17" s="410">
        <v>575</v>
      </c>
      <c r="N17" s="410">
        <v>5191</v>
      </c>
      <c r="O17" s="410">
        <v>338</v>
      </c>
      <c r="P17" s="410">
        <v>3599</v>
      </c>
      <c r="Q17" s="410">
        <v>218</v>
      </c>
      <c r="R17" s="410">
        <v>2352</v>
      </c>
      <c r="S17" s="410">
        <v>155</v>
      </c>
      <c r="T17" s="410">
        <v>1474</v>
      </c>
      <c r="U17" s="410">
        <v>62</v>
      </c>
      <c r="V17" s="410">
        <v>1263</v>
      </c>
      <c r="W17" s="410">
        <v>22</v>
      </c>
      <c r="X17" s="410">
        <v>93985</v>
      </c>
      <c r="Y17" s="410">
        <v>6653</v>
      </c>
      <c r="Z17" s="410">
        <v>100638</v>
      </c>
    </row>
    <row r="18" spans="1:26" ht="6" hidden="1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>
      <c r="A19" s="1" t="s">
        <v>595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4"/>
      <c r="V19" s="3"/>
      <c r="W19" s="3"/>
      <c r="X19" s="3"/>
      <c r="Y19" s="3"/>
      <c r="Z19" s="3"/>
    </row>
    <row r="20" spans="1:26">
      <c r="A20" s="31"/>
      <c r="B20" s="3"/>
      <c r="C20" s="3"/>
      <c r="D20" s="3"/>
      <c r="E20" s="3"/>
      <c r="F20" s="3"/>
      <c r="G20" s="3"/>
      <c r="H20" s="3"/>
      <c r="I20" s="3"/>
      <c r="J20" s="3"/>
      <c r="K20" s="405"/>
      <c r="L20" s="405"/>
      <c r="M20" s="405"/>
      <c r="N20" s="405"/>
      <c r="O20" s="405"/>
      <c r="P20" s="405"/>
      <c r="Q20" s="405"/>
      <c r="R20" s="3"/>
      <c r="S20" s="3"/>
      <c r="T20" s="3"/>
      <c r="U20" s="44"/>
      <c r="V20" s="3"/>
      <c r="W20" s="3"/>
      <c r="X20" s="3"/>
      <c r="Y20" s="3"/>
      <c r="Z20" s="3"/>
    </row>
    <row r="21" spans="1:26" ht="15">
      <c r="A21" s="45"/>
      <c r="B21" s="3"/>
      <c r="C21" s="3"/>
      <c r="D21" s="3"/>
      <c r="E21" s="3"/>
      <c r="F21" s="3"/>
      <c r="G21" s="3"/>
      <c r="H21" s="3"/>
      <c r="I21" s="3"/>
      <c r="J21" s="3"/>
      <c r="K21" s="405"/>
      <c r="L21" s="405"/>
      <c r="M21" s="405"/>
      <c r="N21" s="405"/>
      <c r="O21" s="405"/>
      <c r="P21" s="405"/>
      <c r="Q21" s="279"/>
      <c r="R21" s="3"/>
      <c r="S21" s="3"/>
      <c r="T21" s="3"/>
      <c r="U21" s="44"/>
      <c r="V21" s="3"/>
      <c r="W21" s="3"/>
      <c r="X21" s="3"/>
      <c r="Y21" s="3"/>
      <c r="Z21" s="3"/>
    </row>
    <row r="22" spans="1:26">
      <c r="A22" s="469" t="s">
        <v>324</v>
      </c>
      <c r="B22" s="469"/>
      <c r="C22" s="469"/>
      <c r="D22" s="469"/>
      <c r="E22" s="469"/>
      <c r="F22" s="469"/>
      <c r="G22" s="469"/>
      <c r="H22" s="469"/>
      <c r="I22" s="469"/>
      <c r="K22" s="279"/>
      <c r="L22" s="279"/>
      <c r="M22" s="279"/>
      <c r="N22" s="279"/>
      <c r="O22" s="405"/>
      <c r="P22" s="405"/>
      <c r="Q22" s="279"/>
    </row>
    <row r="23" spans="1:26" ht="25.5">
      <c r="A23" s="134" t="s">
        <v>297</v>
      </c>
      <c r="B23" s="134" t="s">
        <v>317</v>
      </c>
      <c r="C23" s="134" t="s">
        <v>318</v>
      </c>
      <c r="D23" s="139" t="s">
        <v>319</v>
      </c>
      <c r="E23" s="134" t="s">
        <v>320</v>
      </c>
      <c r="F23" s="134" t="s">
        <v>321</v>
      </c>
      <c r="G23" s="139" t="s">
        <v>322</v>
      </c>
      <c r="H23" s="134" t="s">
        <v>274</v>
      </c>
      <c r="I23" s="134" t="s">
        <v>323</v>
      </c>
      <c r="K23" s="279"/>
      <c r="L23" s="279"/>
      <c r="M23" s="279"/>
      <c r="N23" s="279"/>
      <c r="O23" s="405"/>
      <c r="P23" s="405"/>
      <c r="Q23" s="279"/>
    </row>
    <row r="24" spans="1:26">
      <c r="A24" s="133" t="s">
        <v>284</v>
      </c>
      <c r="B24" s="12">
        <v>10666</v>
      </c>
      <c r="C24" s="130">
        <v>0.11348619460552216</v>
      </c>
      <c r="D24" s="132">
        <v>0.11348619460552216</v>
      </c>
      <c r="E24" s="12">
        <v>814</v>
      </c>
      <c r="F24" s="130">
        <v>0.1223508191793176</v>
      </c>
      <c r="G24" s="132">
        <v>0.1223508191793176</v>
      </c>
      <c r="H24" s="12">
        <v>11480</v>
      </c>
      <c r="I24" s="130">
        <v>0.11407221924124088</v>
      </c>
      <c r="K24" s="279"/>
      <c r="L24" s="279"/>
      <c r="M24" s="279"/>
      <c r="N24" s="279"/>
      <c r="O24" s="279"/>
      <c r="P24" s="279"/>
      <c r="Q24" s="279"/>
    </row>
    <row r="25" spans="1:26">
      <c r="A25" s="133" t="s">
        <v>285</v>
      </c>
      <c r="B25" s="12">
        <v>19620</v>
      </c>
      <c r="C25" s="130">
        <v>0.20875671649731339</v>
      </c>
      <c r="D25" s="132">
        <v>0.32224291110283554</v>
      </c>
      <c r="E25" s="12">
        <v>1369</v>
      </c>
      <c r="F25" s="131">
        <v>0.20577183225612505</v>
      </c>
      <c r="G25" s="132">
        <v>0.32812265143544267</v>
      </c>
      <c r="H25" s="12">
        <v>20989</v>
      </c>
      <c r="I25" s="130">
        <v>0.20855939108487848</v>
      </c>
      <c r="K25" s="279"/>
      <c r="L25" s="279"/>
      <c r="M25" s="279"/>
      <c r="N25" s="279"/>
      <c r="O25" s="405"/>
      <c r="P25" s="279"/>
      <c r="Q25" s="279"/>
      <c r="V25" s="3"/>
      <c r="W25" s="3"/>
    </row>
    <row r="26" spans="1:26">
      <c r="A26" s="133" t="s">
        <v>286</v>
      </c>
      <c r="B26" s="12">
        <v>17859</v>
      </c>
      <c r="C26" s="130">
        <v>0.1900196839921264</v>
      </c>
      <c r="D26" s="132">
        <v>0.51226259509496197</v>
      </c>
      <c r="E26" s="12">
        <v>1223</v>
      </c>
      <c r="F26" s="130">
        <v>0.18382684503231625</v>
      </c>
      <c r="G26" s="132">
        <v>0.51194949646775889</v>
      </c>
      <c r="H26" s="12">
        <v>19082</v>
      </c>
      <c r="I26" s="130">
        <v>0.18961028637294064</v>
      </c>
      <c r="K26" s="279"/>
      <c r="L26" s="279"/>
      <c r="M26" s="279"/>
      <c r="N26" s="279"/>
      <c r="O26" s="279"/>
      <c r="P26" s="279"/>
      <c r="Q26" s="279"/>
    </row>
    <row r="27" spans="1:26">
      <c r="A27" s="133" t="s">
        <v>287</v>
      </c>
      <c r="B27" s="12">
        <v>13808</v>
      </c>
      <c r="C27" s="130">
        <v>0.14691706123317549</v>
      </c>
      <c r="D27" s="132">
        <v>0.65917965632813746</v>
      </c>
      <c r="E27" s="12">
        <v>1056</v>
      </c>
      <c r="F27" s="130">
        <v>0.15872538704343905</v>
      </c>
      <c r="G27" s="132">
        <v>0.67067488351119797</v>
      </c>
      <c r="H27" s="12">
        <v>14864</v>
      </c>
      <c r="I27" s="130">
        <v>0.14769768874580178</v>
      </c>
      <c r="K27" s="279"/>
      <c r="L27" s="279"/>
      <c r="M27" s="279"/>
      <c r="N27" s="279"/>
      <c r="O27" s="405"/>
      <c r="P27" s="279"/>
      <c r="Q27" s="279"/>
    </row>
    <row r="28" spans="1:26">
      <c r="A28" s="133" t="s">
        <v>288</v>
      </c>
      <c r="B28" s="12">
        <v>10745</v>
      </c>
      <c r="C28" s="130">
        <v>0.11432675426929829</v>
      </c>
      <c r="D28" s="132">
        <v>0.77350641059743575</v>
      </c>
      <c r="E28" s="12">
        <v>821</v>
      </c>
      <c r="F28" s="130">
        <v>0.12340297610100706</v>
      </c>
      <c r="G28" s="132">
        <v>0.79407785961220501</v>
      </c>
      <c r="H28" s="12">
        <v>11566</v>
      </c>
      <c r="I28" s="130">
        <v>0.11492676722510384</v>
      </c>
      <c r="K28" s="279"/>
      <c r="L28" s="279"/>
      <c r="M28" s="279"/>
      <c r="N28" s="279"/>
      <c r="O28" s="279"/>
      <c r="P28" s="279"/>
      <c r="Q28" s="279"/>
    </row>
    <row r="29" spans="1:26">
      <c r="A29" s="133" t="s">
        <v>289</v>
      </c>
      <c r="B29" s="12">
        <v>7408</v>
      </c>
      <c r="C29" s="130">
        <v>7.8821088471564618E-2</v>
      </c>
      <c r="D29" s="132">
        <v>0.8523274990690004</v>
      </c>
      <c r="E29" s="12">
        <v>575</v>
      </c>
      <c r="F29" s="130">
        <v>8.6427175710205917E-2</v>
      </c>
      <c r="G29" s="132">
        <v>0.88050503532241087</v>
      </c>
      <c r="H29" s="12">
        <v>7983</v>
      </c>
      <c r="I29" s="130">
        <v>7.9323913432301912E-2</v>
      </c>
      <c r="K29" s="279"/>
      <c r="L29" s="279"/>
      <c r="M29" s="279"/>
      <c r="N29" s="279"/>
      <c r="O29" s="279"/>
      <c r="P29" s="279"/>
      <c r="Q29" s="279"/>
    </row>
    <row r="30" spans="1:26">
      <c r="A30" s="133" t="s">
        <v>290</v>
      </c>
      <c r="B30" s="12">
        <v>5191</v>
      </c>
      <c r="C30" s="130">
        <v>5.5232217907112836E-2</v>
      </c>
      <c r="D30" s="132">
        <v>0.90755971697611326</v>
      </c>
      <c r="E30" s="12">
        <v>338</v>
      </c>
      <c r="F30" s="130">
        <v>5.0804148504434092E-2</v>
      </c>
      <c r="G30" s="132">
        <v>0.93130918382684491</v>
      </c>
      <c r="H30" s="12">
        <v>5529</v>
      </c>
      <c r="I30" s="130">
        <v>5.493948607881715E-2</v>
      </c>
      <c r="K30" s="279"/>
      <c r="L30" s="279"/>
      <c r="M30" s="279"/>
      <c r="N30" s="279"/>
      <c r="O30" s="279"/>
      <c r="P30" s="279"/>
      <c r="Q30" s="279"/>
    </row>
    <row r="31" spans="1:26">
      <c r="A31" s="133" t="s">
        <v>291</v>
      </c>
      <c r="B31" s="12">
        <v>3599</v>
      </c>
      <c r="C31" s="130">
        <v>3.8293344682662128E-2</v>
      </c>
      <c r="D31" s="132">
        <v>0.94585306165877536</v>
      </c>
      <c r="E31" s="12">
        <v>218</v>
      </c>
      <c r="F31" s="130">
        <v>3.2767172704043286E-2</v>
      </c>
      <c r="G31" s="132">
        <v>0.96407635653088819</v>
      </c>
      <c r="H31" s="12">
        <v>3817</v>
      </c>
      <c r="I31" s="130">
        <v>3.7928019237266242E-2</v>
      </c>
      <c r="K31" s="279"/>
      <c r="L31" s="279"/>
      <c r="M31" s="279"/>
      <c r="N31" s="279"/>
      <c r="O31" s="279"/>
      <c r="P31" s="279"/>
      <c r="Q31" s="279"/>
    </row>
    <row r="32" spans="1:26">
      <c r="A32" s="133" t="s">
        <v>292</v>
      </c>
      <c r="B32" s="12">
        <v>2352</v>
      </c>
      <c r="C32" s="130">
        <v>2.5025269989892004E-2</v>
      </c>
      <c r="D32" s="132">
        <v>0.97087833164866733</v>
      </c>
      <c r="E32" s="12">
        <v>155</v>
      </c>
      <c r="F32" s="130">
        <v>2.3297760408838117E-2</v>
      </c>
      <c r="G32" s="132">
        <v>0.98737411693972632</v>
      </c>
      <c r="H32" s="12">
        <v>2507</v>
      </c>
      <c r="I32" s="130">
        <v>2.4911067390051472E-2</v>
      </c>
      <c r="K32" s="279"/>
      <c r="L32" s="279"/>
      <c r="M32" s="279"/>
      <c r="N32" s="279"/>
      <c r="O32" s="279"/>
      <c r="P32" s="279"/>
      <c r="Q32" s="279"/>
    </row>
    <row r="33" spans="1:17">
      <c r="A33" s="133" t="s">
        <v>293</v>
      </c>
      <c r="B33" s="12">
        <v>1474</v>
      </c>
      <c r="C33" s="130">
        <v>1.5683353726658508E-2</v>
      </c>
      <c r="D33" s="132">
        <v>0.98656168537532585</v>
      </c>
      <c r="E33" s="12">
        <v>62</v>
      </c>
      <c r="F33" s="130">
        <v>9.3191041635352478E-3</v>
      </c>
      <c r="G33" s="132">
        <v>0.99669322110326153</v>
      </c>
      <c r="H33" s="12">
        <v>1536</v>
      </c>
      <c r="I33" s="130">
        <v>1.5262624455970906E-2</v>
      </c>
      <c r="K33" s="279"/>
      <c r="L33" s="279"/>
      <c r="M33" s="279"/>
      <c r="N33" s="279"/>
      <c r="O33" s="279"/>
      <c r="P33" s="279"/>
      <c r="Q33" s="279"/>
    </row>
    <row r="34" spans="1:17">
      <c r="A34" s="133" t="s">
        <v>294</v>
      </c>
      <c r="B34" s="12">
        <v>1263</v>
      </c>
      <c r="C34" s="131">
        <v>1.3438314624674151E-2</v>
      </c>
      <c r="D34" s="132">
        <v>1</v>
      </c>
      <c r="E34" s="12">
        <v>22</v>
      </c>
      <c r="F34" s="131">
        <v>3.3067788967383136E-3</v>
      </c>
      <c r="G34" s="132">
        <v>0.99999999999999989</v>
      </c>
      <c r="H34" s="12">
        <v>1285</v>
      </c>
      <c r="I34" s="130">
        <v>1.2768536735626702E-2</v>
      </c>
      <c r="K34" s="279"/>
      <c r="L34" s="279"/>
      <c r="M34" s="279"/>
      <c r="N34" s="279"/>
      <c r="O34" s="279"/>
      <c r="P34" s="279"/>
      <c r="Q34" s="279"/>
    </row>
    <row r="35" spans="1:17" ht="15">
      <c r="A35" s="135" t="s">
        <v>10</v>
      </c>
      <c r="B35" s="136">
        <v>93985</v>
      </c>
      <c r="C35" s="394"/>
      <c r="D35" s="137"/>
      <c r="E35" s="138">
        <v>6653</v>
      </c>
      <c r="F35" s="137"/>
      <c r="G35" s="137"/>
      <c r="H35" s="138">
        <v>100638</v>
      </c>
      <c r="I35" s="137"/>
      <c r="J35" s="38"/>
      <c r="K35" s="406"/>
      <c r="L35" s="279"/>
      <c r="M35" s="279"/>
      <c r="N35" s="279"/>
      <c r="O35" s="279"/>
      <c r="P35" s="279"/>
      <c r="Q35" s="279"/>
    </row>
    <row r="36" spans="1:17" ht="15">
      <c r="A36" s="1" t="s">
        <v>325</v>
      </c>
      <c r="K36" s="279"/>
      <c r="L36" s="279"/>
      <c r="M36" s="279"/>
      <c r="N36" s="279"/>
      <c r="O36" s="279"/>
      <c r="P36" s="279"/>
      <c r="Q36" s="279"/>
    </row>
    <row r="37" spans="1:17">
      <c r="K37" s="279"/>
      <c r="L37" s="279"/>
      <c r="M37" s="279"/>
      <c r="N37" s="279"/>
      <c r="O37" s="279"/>
      <c r="P37" s="279"/>
      <c r="Q37" s="279"/>
    </row>
    <row r="38" spans="1:17" ht="15">
      <c r="A38" s="2" t="s">
        <v>300</v>
      </c>
      <c r="K38" s="279"/>
      <c r="L38" s="279"/>
      <c r="M38" s="279"/>
      <c r="N38" s="279"/>
      <c r="O38" s="279"/>
      <c r="P38" s="279"/>
      <c r="Q38" s="279"/>
    </row>
    <row r="39" spans="1:17">
      <c r="A39" s="33" t="s">
        <v>297</v>
      </c>
      <c r="B39" s="1" t="s">
        <v>298</v>
      </c>
      <c r="C39" s="1" t="s">
        <v>299</v>
      </c>
      <c r="K39" s="279"/>
      <c r="L39" s="279"/>
      <c r="M39" s="279"/>
      <c r="N39" s="279"/>
      <c r="O39" s="279"/>
      <c r="P39" s="279"/>
      <c r="Q39" s="279"/>
    </row>
    <row r="40" spans="1:17">
      <c r="A40" s="34" t="s">
        <v>284</v>
      </c>
      <c r="B40" s="35">
        <v>-0.11348619460552216</v>
      </c>
      <c r="C40" s="11">
        <v>0.1223508191793176</v>
      </c>
      <c r="K40" s="279"/>
      <c r="L40" s="279"/>
      <c r="M40" s="279"/>
      <c r="N40" s="279"/>
      <c r="O40" s="279"/>
      <c r="P40" s="279"/>
      <c r="Q40" s="279"/>
    </row>
    <row r="41" spans="1:17">
      <c r="A41" s="34" t="s">
        <v>285</v>
      </c>
      <c r="B41" s="35">
        <v>-0.20875671649731339</v>
      </c>
      <c r="C41" s="11">
        <v>0.20577183225612505</v>
      </c>
      <c r="K41" s="279"/>
      <c r="L41" s="279"/>
      <c r="M41" s="279"/>
      <c r="N41" s="279"/>
      <c r="O41" s="279"/>
      <c r="P41" s="279"/>
      <c r="Q41" s="279"/>
    </row>
    <row r="42" spans="1:17">
      <c r="A42" s="34" t="s">
        <v>286</v>
      </c>
      <c r="B42" s="35">
        <v>-0.1900196839921264</v>
      </c>
      <c r="C42" s="11">
        <v>0.18382684503231625</v>
      </c>
      <c r="K42" s="279"/>
      <c r="L42" s="279"/>
      <c r="M42" s="279"/>
      <c r="N42" s="279"/>
      <c r="O42" s="279"/>
      <c r="P42" s="279"/>
      <c r="Q42" s="279"/>
    </row>
    <row r="43" spans="1:17">
      <c r="A43" s="34" t="s">
        <v>287</v>
      </c>
      <c r="B43" s="35">
        <v>-0.14691706123317549</v>
      </c>
      <c r="C43" s="11">
        <v>0.15872538704343905</v>
      </c>
      <c r="K43" s="279"/>
      <c r="L43" s="279"/>
      <c r="M43" s="279"/>
      <c r="N43" s="279"/>
      <c r="O43" s="279"/>
      <c r="P43" s="279"/>
      <c r="Q43" s="279"/>
    </row>
    <row r="44" spans="1:17">
      <c r="A44" s="34" t="s">
        <v>288</v>
      </c>
      <c r="B44" s="35">
        <v>-0.11432675426929829</v>
      </c>
      <c r="C44" s="11">
        <v>0.12340297610100706</v>
      </c>
      <c r="K44" s="279"/>
      <c r="L44" s="279"/>
      <c r="M44" s="279"/>
      <c r="N44" s="279"/>
      <c r="O44" s="279"/>
      <c r="P44" s="279"/>
      <c r="Q44" s="279"/>
    </row>
    <row r="45" spans="1:17">
      <c r="A45" s="34" t="s">
        <v>289</v>
      </c>
      <c r="B45" s="35">
        <v>-7.8821088471564618E-2</v>
      </c>
      <c r="C45" s="11">
        <v>8.6427175710205917E-2</v>
      </c>
    </row>
    <row r="46" spans="1:17">
      <c r="A46" s="34" t="s">
        <v>290</v>
      </c>
      <c r="B46" s="35">
        <v>-5.5232217907112836E-2</v>
      </c>
      <c r="C46" s="11">
        <v>5.0804148504434092E-2</v>
      </c>
    </row>
    <row r="47" spans="1:17">
      <c r="A47" s="34" t="s">
        <v>291</v>
      </c>
      <c r="B47" s="35">
        <v>-3.8293344682662128E-2</v>
      </c>
      <c r="C47" s="11">
        <v>3.2767172704043286E-2</v>
      </c>
    </row>
    <row r="48" spans="1:17">
      <c r="A48" s="34" t="s">
        <v>292</v>
      </c>
      <c r="B48" s="35">
        <v>-2.5025269989892004E-2</v>
      </c>
      <c r="C48" s="11">
        <v>2.3297760408838117E-2</v>
      </c>
    </row>
    <row r="49" spans="1:3">
      <c r="A49" s="34" t="s">
        <v>293</v>
      </c>
      <c r="B49" s="35">
        <v>-1.5683353726658508E-2</v>
      </c>
      <c r="C49" s="11">
        <v>9.3191041635352478E-3</v>
      </c>
    </row>
    <row r="50" spans="1:3">
      <c r="A50" s="34" t="s">
        <v>294</v>
      </c>
      <c r="B50" s="35">
        <v>-1.3438314624674151E-2</v>
      </c>
      <c r="C50" s="11">
        <v>3.3067788967383136E-3</v>
      </c>
    </row>
  </sheetData>
  <mergeCells count="15">
    <mergeCell ref="A3:Z3"/>
    <mergeCell ref="A4:Z4"/>
    <mergeCell ref="A22:I22"/>
    <mergeCell ref="B9:C9"/>
    <mergeCell ref="D9:E9"/>
    <mergeCell ref="F9:G9"/>
    <mergeCell ref="H9:I9"/>
    <mergeCell ref="J9:K9"/>
    <mergeCell ref="L9:M9"/>
    <mergeCell ref="X9:Y9"/>
    <mergeCell ref="N9:O9"/>
    <mergeCell ref="P9:Q9"/>
    <mergeCell ref="R9:S9"/>
    <mergeCell ref="T9:U9"/>
    <mergeCell ref="V9:W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>
    <tabColor rgb="FF92D050"/>
  </sheetPr>
  <dimension ref="A1:AH42"/>
  <sheetViews>
    <sheetView topLeftCell="O1" zoomScale="85" zoomScaleNormal="85" workbookViewId="0">
      <selection activeCell="F39" sqref="F39"/>
    </sheetView>
  </sheetViews>
  <sheetFormatPr baseColWidth="10" defaultRowHeight="14.25"/>
  <cols>
    <col min="1" max="1" width="12.28515625" style="1" bestFit="1" customWidth="1"/>
    <col min="2" max="2" width="24" style="1" bestFit="1" customWidth="1"/>
    <col min="3" max="3" width="15.140625" style="1" bestFit="1" customWidth="1"/>
    <col min="4" max="4" width="7.42578125" style="1" bestFit="1" customWidth="1"/>
    <col min="5" max="5" width="6.28515625" style="1" bestFit="1" customWidth="1"/>
    <col min="6" max="6" width="7.42578125" style="1" bestFit="1" customWidth="1"/>
    <col min="7" max="7" width="17.42578125" style="1" bestFit="1" customWidth="1"/>
    <col min="8" max="8" width="20.28515625" style="1" customWidth="1"/>
    <col min="9" max="9" width="12.7109375" style="1" bestFit="1" customWidth="1"/>
    <col min="10" max="10" width="14.28515625" style="1" bestFit="1" customWidth="1"/>
    <col min="11" max="11" width="14.42578125" style="1" bestFit="1" customWidth="1"/>
    <col min="12" max="12" width="7.42578125" style="1" bestFit="1" customWidth="1"/>
    <col min="13" max="13" width="6.28515625" style="1" bestFit="1" customWidth="1"/>
    <col min="14" max="14" width="15" style="1" bestFit="1" customWidth="1"/>
    <col min="15" max="15" width="14.42578125" style="1" bestFit="1" customWidth="1"/>
    <col min="16" max="16" width="7.42578125" style="1" bestFit="1" customWidth="1"/>
    <col min="17" max="17" width="6.28515625" style="1" bestFit="1" customWidth="1"/>
    <col min="18" max="18" width="7.42578125" style="1" bestFit="1" customWidth="1"/>
    <col min="19" max="19" width="6.28515625" style="1" bestFit="1" customWidth="1"/>
    <col min="20" max="20" width="7.42578125" style="1" bestFit="1" customWidth="1"/>
    <col min="21" max="21" width="6.28515625" style="1" bestFit="1" customWidth="1"/>
    <col min="22" max="22" width="8.85546875" style="1" bestFit="1" customWidth="1"/>
    <col min="23" max="23" width="7.28515625" style="1" bestFit="1" customWidth="1"/>
    <col min="24" max="24" width="8.85546875" style="1" bestFit="1" customWidth="1"/>
    <col min="25" max="25" width="7.28515625" style="1" bestFit="1" customWidth="1"/>
    <col min="26" max="26" width="8.85546875" style="1" bestFit="1" customWidth="1"/>
    <col min="27" max="27" width="7.28515625" style="1" bestFit="1" customWidth="1"/>
    <col min="28" max="28" width="8.85546875" style="1" bestFit="1" customWidth="1"/>
    <col min="29" max="29" width="7.28515625" style="1" bestFit="1" customWidth="1"/>
    <col min="30" max="30" width="8.85546875" style="1" bestFit="1" customWidth="1"/>
    <col min="31" max="31" width="7.28515625" style="1" bestFit="1" customWidth="1"/>
    <col min="32" max="32" width="8.42578125" style="1" bestFit="1" customWidth="1"/>
    <col min="33" max="33" width="7.28515625" style="1" bestFit="1" customWidth="1"/>
    <col min="34" max="34" width="7" style="1" bestFit="1" customWidth="1"/>
    <col min="35" max="16384" width="11.42578125" style="1"/>
  </cols>
  <sheetData>
    <row r="1" spans="1:34">
      <c r="A1" s="9"/>
    </row>
    <row r="2" spans="1:34" ht="20.25" customHeight="1"/>
    <row r="3" spans="1:34" ht="15.75">
      <c r="A3" s="451" t="s">
        <v>550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</row>
    <row r="4" spans="1:34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</row>
    <row r="5" spans="1:34" ht="15">
      <c r="B5" s="32"/>
    </row>
    <row r="6" spans="1:34" ht="18" customHeight="1">
      <c r="A6" s="247"/>
      <c r="B6" s="32"/>
      <c r="C6" s="32"/>
      <c r="L6" s="246"/>
      <c r="M6" s="246"/>
    </row>
    <row r="7" spans="1:34" ht="24" customHeight="1">
      <c r="A7" s="483" t="s">
        <v>38</v>
      </c>
      <c r="B7" s="450" t="s">
        <v>224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85" t="s">
        <v>597</v>
      </c>
      <c r="O7" s="485"/>
      <c r="P7" s="485"/>
      <c r="Q7" s="485"/>
      <c r="R7" s="486" t="s">
        <v>598</v>
      </c>
      <c r="S7" s="486"/>
      <c r="T7" s="485" t="s">
        <v>225</v>
      </c>
      <c r="U7" s="485"/>
      <c r="V7" s="481" t="s">
        <v>596</v>
      </c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</row>
    <row r="8" spans="1:34" ht="24">
      <c r="A8" s="483"/>
      <c r="B8" s="474" t="s">
        <v>226</v>
      </c>
      <c r="C8" s="474"/>
      <c r="D8" s="474" t="s">
        <v>227</v>
      </c>
      <c r="E8" s="474"/>
      <c r="F8" s="474" t="s">
        <v>518</v>
      </c>
      <c r="G8" s="482"/>
      <c r="H8" s="474" t="s">
        <v>229</v>
      </c>
      <c r="I8" s="474"/>
      <c r="J8" s="474" t="s">
        <v>230</v>
      </c>
      <c r="K8" s="474"/>
      <c r="L8" s="474" t="s">
        <v>231</v>
      </c>
      <c r="M8" s="474"/>
      <c r="N8" s="285" t="s">
        <v>232</v>
      </c>
      <c r="O8" s="285" t="s">
        <v>233</v>
      </c>
      <c r="P8" s="474" t="s">
        <v>234</v>
      </c>
      <c r="Q8" s="474"/>
      <c r="R8" s="474" t="s">
        <v>235</v>
      </c>
      <c r="S8" s="474"/>
      <c r="T8" s="474" t="s">
        <v>236</v>
      </c>
      <c r="U8" s="474"/>
      <c r="V8" s="474" t="s">
        <v>218</v>
      </c>
      <c r="W8" s="474"/>
      <c r="X8" s="474" t="s">
        <v>219</v>
      </c>
      <c r="Y8" s="474"/>
      <c r="Z8" s="474" t="s">
        <v>220</v>
      </c>
      <c r="AA8" s="474"/>
      <c r="AB8" s="474" t="s">
        <v>221</v>
      </c>
      <c r="AC8" s="474"/>
      <c r="AD8" s="475" t="s">
        <v>222</v>
      </c>
      <c r="AE8" s="475"/>
      <c r="AF8" s="475" t="s">
        <v>519</v>
      </c>
      <c r="AG8" s="475"/>
      <c r="AH8" s="285" t="s">
        <v>10</v>
      </c>
    </row>
    <row r="9" spans="1:34">
      <c r="A9" s="484"/>
      <c r="B9" s="286" t="s">
        <v>317</v>
      </c>
      <c r="C9" s="286" t="s">
        <v>320</v>
      </c>
      <c r="D9" s="286" t="s">
        <v>317</v>
      </c>
      <c r="E9" s="286" t="s">
        <v>320</v>
      </c>
      <c r="F9" s="286" t="s">
        <v>317</v>
      </c>
      <c r="G9" s="286" t="s">
        <v>320</v>
      </c>
      <c r="H9" s="286" t="s">
        <v>317</v>
      </c>
      <c r="I9" s="286" t="s">
        <v>320</v>
      </c>
      <c r="J9" s="286" t="s">
        <v>317</v>
      </c>
      <c r="K9" s="286" t="s">
        <v>320</v>
      </c>
      <c r="L9" s="286" t="s">
        <v>317</v>
      </c>
      <c r="M9" s="286" t="s">
        <v>320</v>
      </c>
      <c r="N9" s="286" t="s">
        <v>9</v>
      </c>
      <c r="O9" s="286" t="s">
        <v>9</v>
      </c>
      <c r="P9" s="286" t="s">
        <v>8</v>
      </c>
      <c r="Q9" s="286" t="s">
        <v>9</v>
      </c>
      <c r="R9" s="286" t="s">
        <v>317</v>
      </c>
      <c r="S9" s="286" t="s">
        <v>320</v>
      </c>
      <c r="T9" s="286" t="s">
        <v>317</v>
      </c>
      <c r="U9" s="286" t="s">
        <v>320</v>
      </c>
      <c r="V9" s="286" t="s">
        <v>317</v>
      </c>
      <c r="W9" s="286" t="s">
        <v>320</v>
      </c>
      <c r="X9" s="286" t="s">
        <v>317</v>
      </c>
      <c r="Y9" s="286" t="s">
        <v>320</v>
      </c>
      <c r="Z9" s="286" t="s">
        <v>317</v>
      </c>
      <c r="AA9" s="286" t="s">
        <v>320</v>
      </c>
      <c r="AB9" s="286" t="s">
        <v>317</v>
      </c>
      <c r="AC9" s="286" t="s">
        <v>320</v>
      </c>
      <c r="AD9" s="286" t="s">
        <v>317</v>
      </c>
      <c r="AE9" s="286" t="s">
        <v>320</v>
      </c>
      <c r="AF9" s="286" t="s">
        <v>317</v>
      </c>
      <c r="AG9" s="286" t="s">
        <v>320</v>
      </c>
      <c r="AH9" s="286"/>
    </row>
    <row r="10" spans="1:34">
      <c r="A10" s="272" t="s">
        <v>46</v>
      </c>
      <c r="B10" s="273">
        <v>453</v>
      </c>
      <c r="C10" s="273">
        <v>14</v>
      </c>
      <c r="D10" s="273">
        <v>6</v>
      </c>
      <c r="E10" s="273">
        <v>0</v>
      </c>
      <c r="F10" s="273">
        <v>0</v>
      </c>
      <c r="G10" s="273">
        <v>0</v>
      </c>
      <c r="H10" s="273">
        <v>1085</v>
      </c>
      <c r="I10" s="273">
        <v>68</v>
      </c>
      <c r="J10" s="273">
        <v>10</v>
      </c>
      <c r="K10" s="273">
        <v>1</v>
      </c>
      <c r="L10" s="273">
        <v>6</v>
      </c>
      <c r="M10" s="273">
        <v>0</v>
      </c>
      <c r="N10" s="273">
        <v>11</v>
      </c>
      <c r="O10" s="273">
        <v>0</v>
      </c>
      <c r="P10" s="273">
        <v>805</v>
      </c>
      <c r="Q10" s="273">
        <v>27</v>
      </c>
      <c r="R10" s="273">
        <v>1149</v>
      </c>
      <c r="S10" s="273">
        <v>102</v>
      </c>
      <c r="T10" s="273">
        <v>365</v>
      </c>
      <c r="U10" s="273">
        <v>6</v>
      </c>
      <c r="V10" s="289">
        <v>0</v>
      </c>
      <c r="W10" s="289">
        <v>162</v>
      </c>
      <c r="X10" s="289">
        <v>141</v>
      </c>
      <c r="Y10" s="289">
        <v>0</v>
      </c>
      <c r="Z10" s="289">
        <v>118</v>
      </c>
      <c r="AA10" s="289">
        <v>148</v>
      </c>
      <c r="AB10" s="289">
        <v>68</v>
      </c>
      <c r="AC10" s="289">
        <v>13</v>
      </c>
      <c r="AD10" s="289">
        <v>3</v>
      </c>
      <c r="AE10" s="289">
        <v>0</v>
      </c>
      <c r="AF10" s="289">
        <v>47</v>
      </c>
      <c r="AG10" s="289">
        <v>0</v>
      </c>
      <c r="AH10" s="274">
        <v>4808</v>
      </c>
    </row>
    <row r="11" spans="1:34">
      <c r="A11" s="272" t="s">
        <v>201</v>
      </c>
      <c r="B11" s="273">
        <v>383</v>
      </c>
      <c r="C11" s="273">
        <v>10</v>
      </c>
      <c r="D11" s="273">
        <v>32</v>
      </c>
      <c r="E11" s="273">
        <v>0</v>
      </c>
      <c r="F11" s="273">
        <v>1</v>
      </c>
      <c r="G11" s="273">
        <v>0</v>
      </c>
      <c r="H11" s="273">
        <v>1712</v>
      </c>
      <c r="I11" s="273">
        <v>64</v>
      </c>
      <c r="J11" s="273">
        <v>4</v>
      </c>
      <c r="K11" s="273">
        <v>1</v>
      </c>
      <c r="L11" s="273">
        <v>2</v>
      </c>
      <c r="M11" s="273">
        <v>0</v>
      </c>
      <c r="N11" s="273">
        <v>7</v>
      </c>
      <c r="O11" s="273">
        <v>1</v>
      </c>
      <c r="P11" s="273">
        <v>447</v>
      </c>
      <c r="Q11" s="273">
        <v>6</v>
      </c>
      <c r="R11" s="273">
        <v>310</v>
      </c>
      <c r="S11" s="273">
        <v>27</v>
      </c>
      <c r="T11" s="273">
        <v>311</v>
      </c>
      <c r="U11" s="273">
        <v>7</v>
      </c>
      <c r="V11" s="289">
        <v>0</v>
      </c>
      <c r="W11" s="289">
        <v>58</v>
      </c>
      <c r="X11" s="289">
        <v>77</v>
      </c>
      <c r="Y11" s="289">
        <v>0</v>
      </c>
      <c r="Z11" s="289">
        <v>82</v>
      </c>
      <c r="AA11" s="289">
        <v>17</v>
      </c>
      <c r="AB11" s="289">
        <v>36</v>
      </c>
      <c r="AC11" s="289">
        <v>6</v>
      </c>
      <c r="AD11" s="289">
        <v>1</v>
      </c>
      <c r="AE11" s="289">
        <v>2</v>
      </c>
      <c r="AF11" s="289">
        <v>138</v>
      </c>
      <c r="AG11" s="289">
        <v>8</v>
      </c>
      <c r="AH11" s="274">
        <v>3750</v>
      </c>
    </row>
    <row r="12" spans="1:34">
      <c r="A12" s="272" t="s">
        <v>47</v>
      </c>
      <c r="B12" s="273">
        <v>165</v>
      </c>
      <c r="C12" s="273">
        <v>9</v>
      </c>
      <c r="D12" s="273">
        <v>0</v>
      </c>
      <c r="E12" s="273">
        <v>0</v>
      </c>
      <c r="F12" s="273">
        <v>0</v>
      </c>
      <c r="G12" s="273">
        <v>0</v>
      </c>
      <c r="H12" s="273">
        <v>120</v>
      </c>
      <c r="I12" s="273">
        <v>8</v>
      </c>
      <c r="J12" s="273">
        <v>20</v>
      </c>
      <c r="K12" s="273">
        <v>1</v>
      </c>
      <c r="L12" s="273">
        <v>1</v>
      </c>
      <c r="M12" s="273">
        <v>0</v>
      </c>
      <c r="N12" s="273">
        <v>3</v>
      </c>
      <c r="O12" s="273">
        <v>1</v>
      </c>
      <c r="P12" s="273">
        <v>319</v>
      </c>
      <c r="Q12" s="273">
        <v>8</v>
      </c>
      <c r="R12" s="273">
        <v>154</v>
      </c>
      <c r="S12" s="273">
        <v>3</v>
      </c>
      <c r="T12" s="273">
        <v>117</v>
      </c>
      <c r="U12" s="273">
        <v>2</v>
      </c>
      <c r="V12" s="289">
        <v>0</v>
      </c>
      <c r="W12" s="289">
        <v>21</v>
      </c>
      <c r="X12" s="289">
        <v>50</v>
      </c>
      <c r="Y12" s="289">
        <v>0</v>
      </c>
      <c r="Z12" s="289">
        <v>19</v>
      </c>
      <c r="AA12" s="289">
        <v>9</v>
      </c>
      <c r="AB12" s="289">
        <v>3</v>
      </c>
      <c r="AC12" s="289">
        <v>0</v>
      </c>
      <c r="AD12" s="289">
        <v>0</v>
      </c>
      <c r="AE12" s="289">
        <v>0</v>
      </c>
      <c r="AF12" s="289">
        <v>4</v>
      </c>
      <c r="AG12" s="289">
        <v>0</v>
      </c>
      <c r="AH12" s="274">
        <v>1037</v>
      </c>
    </row>
    <row r="13" spans="1:34">
      <c r="A13" s="272" t="s">
        <v>49</v>
      </c>
      <c r="B13" s="273">
        <v>27</v>
      </c>
      <c r="C13" s="273">
        <v>2</v>
      </c>
      <c r="D13" s="273">
        <v>0</v>
      </c>
      <c r="E13" s="273">
        <v>0</v>
      </c>
      <c r="F13" s="273">
        <v>0</v>
      </c>
      <c r="G13" s="273">
        <v>0</v>
      </c>
      <c r="H13" s="273">
        <v>171</v>
      </c>
      <c r="I13" s="273">
        <v>1</v>
      </c>
      <c r="J13" s="273">
        <v>1</v>
      </c>
      <c r="K13" s="273">
        <v>1</v>
      </c>
      <c r="L13" s="273">
        <v>1</v>
      </c>
      <c r="M13" s="273">
        <v>0</v>
      </c>
      <c r="N13" s="273">
        <v>6</v>
      </c>
      <c r="O13" s="273">
        <v>3</v>
      </c>
      <c r="P13" s="273">
        <v>393</v>
      </c>
      <c r="Q13" s="273">
        <v>19</v>
      </c>
      <c r="R13" s="273">
        <v>703</v>
      </c>
      <c r="S13" s="273">
        <v>83</v>
      </c>
      <c r="T13" s="273">
        <v>150</v>
      </c>
      <c r="U13" s="273">
        <v>5</v>
      </c>
      <c r="V13" s="289">
        <v>0</v>
      </c>
      <c r="W13" s="289">
        <v>36</v>
      </c>
      <c r="X13" s="289">
        <v>52</v>
      </c>
      <c r="Y13" s="289">
        <v>0</v>
      </c>
      <c r="Z13" s="289">
        <v>65</v>
      </c>
      <c r="AA13" s="289">
        <v>60</v>
      </c>
      <c r="AB13" s="289">
        <v>16</v>
      </c>
      <c r="AC13" s="289">
        <v>4</v>
      </c>
      <c r="AD13" s="289">
        <v>1</v>
      </c>
      <c r="AE13" s="289">
        <v>1</v>
      </c>
      <c r="AF13" s="290">
        <v>16</v>
      </c>
      <c r="AG13" s="289">
        <v>6</v>
      </c>
      <c r="AH13" s="274">
        <v>1823</v>
      </c>
    </row>
    <row r="14" spans="1:34">
      <c r="A14" s="272" t="s">
        <v>48</v>
      </c>
      <c r="B14" s="273">
        <v>58</v>
      </c>
      <c r="C14" s="273">
        <v>3</v>
      </c>
      <c r="D14" s="273">
        <v>0</v>
      </c>
      <c r="E14" s="273">
        <v>0</v>
      </c>
      <c r="F14" s="273">
        <v>0</v>
      </c>
      <c r="G14" s="273">
        <v>0</v>
      </c>
      <c r="H14" s="273">
        <v>419</v>
      </c>
      <c r="I14" s="273">
        <v>91</v>
      </c>
      <c r="J14" s="273">
        <v>2</v>
      </c>
      <c r="K14" s="273">
        <v>3</v>
      </c>
      <c r="L14" s="273">
        <v>0</v>
      </c>
      <c r="M14" s="273">
        <v>0</v>
      </c>
      <c r="N14" s="273">
        <v>4</v>
      </c>
      <c r="O14" s="273">
        <v>1</v>
      </c>
      <c r="P14" s="273">
        <v>345</v>
      </c>
      <c r="Q14" s="273">
        <v>33</v>
      </c>
      <c r="R14" s="273">
        <v>152</v>
      </c>
      <c r="S14" s="273">
        <v>28</v>
      </c>
      <c r="T14" s="273">
        <v>124</v>
      </c>
      <c r="U14" s="273">
        <v>7</v>
      </c>
      <c r="V14" s="289">
        <v>0</v>
      </c>
      <c r="W14" s="289">
        <v>198</v>
      </c>
      <c r="X14" s="289">
        <v>60</v>
      </c>
      <c r="Y14" s="289">
        <v>0</v>
      </c>
      <c r="Z14" s="289">
        <v>54</v>
      </c>
      <c r="AA14" s="289">
        <v>108</v>
      </c>
      <c r="AB14" s="289">
        <v>30</v>
      </c>
      <c r="AC14" s="289">
        <v>28</v>
      </c>
      <c r="AD14" s="289">
        <v>1</v>
      </c>
      <c r="AE14" s="289">
        <v>2</v>
      </c>
      <c r="AF14" s="289">
        <v>2</v>
      </c>
      <c r="AG14" s="289">
        <v>0</v>
      </c>
      <c r="AH14" s="274">
        <v>1753</v>
      </c>
    </row>
    <row r="15" spans="1:34">
      <c r="A15" s="272" t="s">
        <v>50</v>
      </c>
      <c r="B15" s="273">
        <v>131</v>
      </c>
      <c r="C15" s="273">
        <v>6</v>
      </c>
      <c r="D15" s="273">
        <v>1</v>
      </c>
      <c r="E15" s="273">
        <v>0</v>
      </c>
      <c r="F15" s="273">
        <v>1</v>
      </c>
      <c r="G15" s="273">
        <v>0</v>
      </c>
      <c r="H15" s="273">
        <v>288</v>
      </c>
      <c r="I15" s="273">
        <v>7</v>
      </c>
      <c r="J15" s="273">
        <v>2</v>
      </c>
      <c r="K15" s="273">
        <v>3</v>
      </c>
      <c r="L15" s="273">
        <v>1</v>
      </c>
      <c r="M15" s="273">
        <v>0</v>
      </c>
      <c r="N15" s="273">
        <v>5</v>
      </c>
      <c r="O15" s="273">
        <v>3</v>
      </c>
      <c r="P15" s="273">
        <v>424</v>
      </c>
      <c r="Q15" s="273">
        <v>11</v>
      </c>
      <c r="R15" s="273">
        <v>66</v>
      </c>
      <c r="S15" s="273">
        <v>5</v>
      </c>
      <c r="T15" s="273">
        <v>124</v>
      </c>
      <c r="U15" s="273">
        <v>1</v>
      </c>
      <c r="V15" s="289">
        <v>0</v>
      </c>
      <c r="W15" s="289">
        <v>85</v>
      </c>
      <c r="X15" s="289">
        <v>81</v>
      </c>
      <c r="Y15" s="289">
        <v>0</v>
      </c>
      <c r="Z15" s="289">
        <v>55</v>
      </c>
      <c r="AA15" s="289">
        <v>96</v>
      </c>
      <c r="AB15" s="289">
        <v>31</v>
      </c>
      <c r="AC15" s="289">
        <v>3</v>
      </c>
      <c r="AD15" s="289">
        <v>0</v>
      </c>
      <c r="AE15" s="289">
        <v>0</v>
      </c>
      <c r="AF15" s="289">
        <v>4</v>
      </c>
      <c r="AG15" s="289">
        <v>1</v>
      </c>
      <c r="AH15" s="274">
        <v>1435</v>
      </c>
    </row>
    <row r="16" spans="1:34">
      <c r="A16" s="287" t="s">
        <v>10</v>
      </c>
      <c r="B16" s="112">
        <v>1217</v>
      </c>
      <c r="C16" s="112">
        <v>44</v>
      </c>
      <c r="D16" s="112">
        <v>39</v>
      </c>
      <c r="E16" s="112">
        <v>0</v>
      </c>
      <c r="F16" s="112">
        <v>2</v>
      </c>
      <c r="G16" s="112">
        <v>0</v>
      </c>
      <c r="H16" s="112">
        <v>3795</v>
      </c>
      <c r="I16" s="112">
        <v>239</v>
      </c>
      <c r="J16" s="112">
        <v>39</v>
      </c>
      <c r="K16" s="112">
        <v>10</v>
      </c>
      <c r="L16" s="112">
        <v>11</v>
      </c>
      <c r="M16" s="112">
        <v>0</v>
      </c>
      <c r="N16" s="112">
        <v>36</v>
      </c>
      <c r="O16" s="112">
        <v>9</v>
      </c>
      <c r="P16" s="112">
        <v>2733</v>
      </c>
      <c r="Q16" s="112">
        <v>104</v>
      </c>
      <c r="R16" s="112">
        <v>2534</v>
      </c>
      <c r="S16" s="112">
        <v>248</v>
      </c>
      <c r="T16" s="112">
        <v>1191</v>
      </c>
      <c r="U16" s="112">
        <v>28</v>
      </c>
      <c r="V16" s="271">
        <v>0</v>
      </c>
      <c r="W16" s="271">
        <v>560</v>
      </c>
      <c r="X16" s="271">
        <v>461</v>
      </c>
      <c r="Y16" s="271">
        <v>0</v>
      </c>
      <c r="Z16" s="271">
        <v>393</v>
      </c>
      <c r="AA16" s="271">
        <v>438</v>
      </c>
      <c r="AB16" s="271">
        <v>184</v>
      </c>
      <c r="AC16" s="271">
        <v>54</v>
      </c>
      <c r="AD16" s="271">
        <v>6</v>
      </c>
      <c r="AE16" s="271">
        <v>5</v>
      </c>
      <c r="AF16" s="271">
        <v>211</v>
      </c>
      <c r="AG16" s="271">
        <v>15</v>
      </c>
      <c r="AH16" s="271">
        <v>14606</v>
      </c>
    </row>
    <row r="17" spans="1:34">
      <c r="A17" s="288" t="s">
        <v>223</v>
      </c>
      <c r="B17" s="320">
        <v>8.3321922497603729E-2</v>
      </c>
      <c r="C17" s="320">
        <v>3.0124606326167327E-3</v>
      </c>
      <c r="D17" s="320">
        <v>2.6701355607284677E-3</v>
      </c>
      <c r="E17" s="320">
        <v>0</v>
      </c>
      <c r="F17" s="320">
        <v>1.3693002875530603E-4</v>
      </c>
      <c r="G17" s="320">
        <v>0</v>
      </c>
      <c r="H17" s="320">
        <v>0.25982472956319319</v>
      </c>
      <c r="I17" s="320">
        <v>1.6363138436259073E-2</v>
      </c>
      <c r="J17" s="320">
        <v>2.6701355607284677E-3</v>
      </c>
      <c r="K17" s="320">
        <v>6.8465014377653015E-4</v>
      </c>
      <c r="L17" s="320">
        <v>7.5311515815418317E-4</v>
      </c>
      <c r="M17" s="320">
        <v>0</v>
      </c>
      <c r="N17" s="320">
        <v>2.4647405175955085E-3</v>
      </c>
      <c r="O17" s="320">
        <v>6.1618512939887714E-4</v>
      </c>
      <c r="P17" s="320">
        <v>0.18711488429412571</v>
      </c>
      <c r="Q17" s="320">
        <v>7.1203614952759144E-3</v>
      </c>
      <c r="R17" s="320">
        <v>0.17349034643297276</v>
      </c>
      <c r="S17" s="320">
        <v>1.6979323565657949E-2</v>
      </c>
      <c r="T17" s="320">
        <v>8.1541832123784741E-2</v>
      </c>
      <c r="U17" s="320">
        <v>1.9170204025742846E-3</v>
      </c>
      <c r="V17" s="320">
        <v>0</v>
      </c>
      <c r="W17" s="320">
        <v>3.834040805148569E-2</v>
      </c>
      <c r="X17" s="320">
        <v>3.1562371628098045E-2</v>
      </c>
      <c r="Y17" s="320">
        <v>0</v>
      </c>
      <c r="Z17" s="320">
        <v>2.6906750650417637E-2</v>
      </c>
      <c r="AA17" s="320">
        <v>2.9987676297412023E-2</v>
      </c>
      <c r="AB17" s="320">
        <v>1.2597562645488156E-2</v>
      </c>
      <c r="AC17" s="320">
        <v>3.697110776393263E-3</v>
      </c>
      <c r="AD17" s="320">
        <v>4.1079008626591809E-4</v>
      </c>
      <c r="AE17" s="320">
        <v>3.4232507188826508E-4</v>
      </c>
      <c r="AF17" s="320">
        <v>1.4446118033684787E-2</v>
      </c>
      <c r="AG17" s="320">
        <v>1.0269752156647953E-3</v>
      </c>
      <c r="AH17" s="270">
        <v>1</v>
      </c>
    </row>
    <row r="18" spans="1:34" ht="15">
      <c r="A18" s="1" t="s">
        <v>619</v>
      </c>
      <c r="R18" s="382"/>
      <c r="S18" s="382"/>
    </row>
    <row r="19" spans="1:34"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</row>
    <row r="20" spans="1:34" ht="15">
      <c r="B20" s="480" t="s">
        <v>549</v>
      </c>
      <c r="C20" s="480"/>
      <c r="D20" s="480"/>
      <c r="E20" s="480"/>
      <c r="F20" s="480"/>
      <c r="G20" s="480"/>
    </row>
    <row r="21" spans="1:34">
      <c r="B21" s="476" t="s">
        <v>237</v>
      </c>
      <c r="C21" s="476"/>
      <c r="D21" s="106" t="s">
        <v>317</v>
      </c>
      <c r="E21" s="106" t="s">
        <v>320</v>
      </c>
      <c r="F21" s="106" t="s">
        <v>10</v>
      </c>
      <c r="G21" s="106" t="s">
        <v>520</v>
      </c>
    </row>
    <row r="22" spans="1:34">
      <c r="B22" s="477" t="s">
        <v>238</v>
      </c>
      <c r="C22" s="200" t="s">
        <v>226</v>
      </c>
      <c r="D22" s="203">
        <v>1217</v>
      </c>
      <c r="E22" s="203">
        <v>44</v>
      </c>
      <c r="F22" s="211">
        <v>1261</v>
      </c>
      <c r="G22" s="204">
        <v>8.633438313022046E-2</v>
      </c>
    </row>
    <row r="23" spans="1:34">
      <c r="B23" s="478"/>
      <c r="C23" s="201" t="s">
        <v>227</v>
      </c>
      <c r="D23" s="52">
        <v>39</v>
      </c>
      <c r="E23" s="52">
        <v>0</v>
      </c>
      <c r="F23" s="212">
        <v>39</v>
      </c>
      <c r="G23" s="205">
        <v>2.6701355607284677E-3</v>
      </c>
    </row>
    <row r="24" spans="1:34">
      <c r="B24" s="478"/>
      <c r="C24" s="201" t="s">
        <v>228</v>
      </c>
      <c r="D24" s="52">
        <v>2</v>
      </c>
      <c r="E24" s="52">
        <v>0</v>
      </c>
      <c r="F24" s="212">
        <v>2</v>
      </c>
      <c r="G24" s="205">
        <v>1.3693002875530603E-4</v>
      </c>
    </row>
    <row r="25" spans="1:34">
      <c r="B25" s="478"/>
      <c r="C25" s="201" t="s">
        <v>229</v>
      </c>
      <c r="D25" s="52">
        <v>3795</v>
      </c>
      <c r="E25" s="52">
        <v>239</v>
      </c>
      <c r="F25" s="212">
        <v>4034</v>
      </c>
      <c r="G25" s="205">
        <v>0.27618786799945227</v>
      </c>
    </row>
    <row r="26" spans="1:34">
      <c r="B26" s="478"/>
      <c r="C26" s="201" t="s">
        <v>230</v>
      </c>
      <c r="D26" s="52">
        <v>39</v>
      </c>
      <c r="E26" s="52">
        <v>10</v>
      </c>
      <c r="F26" s="212">
        <v>49</v>
      </c>
      <c r="G26" s="205">
        <v>3.3547857045049981E-3</v>
      </c>
    </row>
    <row r="27" spans="1:34">
      <c r="B27" s="478"/>
      <c r="C27" s="201" t="s">
        <v>231</v>
      </c>
      <c r="D27" s="52">
        <v>11</v>
      </c>
      <c r="E27" s="52">
        <v>0</v>
      </c>
      <c r="F27" s="212">
        <v>11</v>
      </c>
      <c r="G27" s="205">
        <v>7.5311515815418317E-4</v>
      </c>
    </row>
    <row r="28" spans="1:34">
      <c r="B28" s="479"/>
      <c r="C28" s="217" t="s">
        <v>295</v>
      </c>
      <c r="D28" s="215">
        <v>5103</v>
      </c>
      <c r="E28" s="215">
        <v>293</v>
      </c>
      <c r="F28" s="214">
        <v>5396</v>
      </c>
      <c r="G28" s="216">
        <v>0.36943721758181569</v>
      </c>
    </row>
    <row r="29" spans="1:34">
      <c r="B29" s="471" t="s">
        <v>239</v>
      </c>
      <c r="C29" s="201" t="s">
        <v>232</v>
      </c>
      <c r="D29" s="339"/>
      <c r="E29" s="52">
        <v>36</v>
      </c>
      <c r="F29" s="212">
        <v>36</v>
      </c>
      <c r="G29" s="205">
        <v>2.4647405175955085E-3</v>
      </c>
    </row>
    <row r="30" spans="1:34">
      <c r="B30" s="472"/>
      <c r="C30" s="201" t="s">
        <v>233</v>
      </c>
      <c r="D30" s="339"/>
      <c r="E30" s="52">
        <v>9</v>
      </c>
      <c r="F30" s="212">
        <v>9</v>
      </c>
      <c r="G30" s="222">
        <v>6.1618512939887714E-4</v>
      </c>
    </row>
    <row r="31" spans="1:34">
      <c r="B31" s="472"/>
      <c r="C31" s="201" t="s">
        <v>234</v>
      </c>
      <c r="D31" s="52">
        <v>2733</v>
      </c>
      <c r="E31" s="52">
        <v>104</v>
      </c>
      <c r="F31" s="212">
        <v>2837</v>
      </c>
      <c r="G31" s="205">
        <v>0.19423524578940163</v>
      </c>
    </row>
    <row r="32" spans="1:34">
      <c r="B32" s="473"/>
      <c r="C32" s="218" t="s">
        <v>521</v>
      </c>
      <c r="D32" s="219">
        <v>2733</v>
      </c>
      <c r="E32" s="219">
        <v>149</v>
      </c>
      <c r="F32" s="220">
        <v>2882</v>
      </c>
      <c r="G32" s="221">
        <v>0.19731617143639602</v>
      </c>
      <c r="H32" s="279"/>
      <c r="I32" s="279"/>
      <c r="J32" s="279"/>
      <c r="K32" s="279"/>
      <c r="L32" s="279"/>
    </row>
    <row r="33" spans="2:12" ht="24">
      <c r="B33" s="208" t="s">
        <v>588</v>
      </c>
      <c r="C33" s="202" t="s">
        <v>235</v>
      </c>
      <c r="D33" s="206">
        <v>2534</v>
      </c>
      <c r="E33" s="206">
        <v>248</v>
      </c>
      <c r="F33" s="213">
        <v>2782</v>
      </c>
      <c r="G33" s="207">
        <v>0.19046966999863069</v>
      </c>
      <c r="H33" s="279"/>
      <c r="I33" s="279"/>
      <c r="J33" s="279"/>
      <c r="K33" s="279"/>
      <c r="L33" s="279"/>
    </row>
    <row r="34" spans="2:12">
      <c r="B34" s="208" t="s">
        <v>240</v>
      </c>
      <c r="C34" s="202" t="s">
        <v>236</v>
      </c>
      <c r="D34" s="206">
        <v>1191</v>
      </c>
      <c r="E34" s="206">
        <v>28</v>
      </c>
      <c r="F34" s="213">
        <v>1219</v>
      </c>
      <c r="G34" s="207">
        <v>8.3458852526359026E-2</v>
      </c>
      <c r="H34" s="279"/>
      <c r="I34" s="279"/>
      <c r="J34" s="279"/>
      <c r="K34" s="279"/>
      <c r="L34" s="279"/>
    </row>
    <row r="35" spans="2:12">
      <c r="B35" s="209" t="s">
        <v>241</v>
      </c>
      <c r="C35" s="202" t="s">
        <v>242</v>
      </c>
      <c r="D35" s="206">
        <v>1255</v>
      </c>
      <c r="E35" s="206">
        <v>1072</v>
      </c>
      <c r="F35" s="213">
        <v>2327</v>
      </c>
      <c r="G35" s="207">
        <v>0.15931808845679857</v>
      </c>
      <c r="H35" s="279"/>
      <c r="I35" s="279"/>
      <c r="J35" s="414"/>
      <c r="K35" s="279"/>
      <c r="L35" s="279"/>
    </row>
    <row r="36" spans="2:12" ht="18.75" customHeight="1">
      <c r="B36" s="94" t="s">
        <v>10</v>
      </c>
      <c r="C36" s="116"/>
      <c r="D36" s="114">
        <v>12816</v>
      </c>
      <c r="E36" s="114">
        <v>1790</v>
      </c>
      <c r="F36" s="114">
        <v>14606</v>
      </c>
      <c r="G36" s="210">
        <v>1</v>
      </c>
      <c r="H36" s="279"/>
      <c r="I36" s="279"/>
      <c r="J36" s="279"/>
      <c r="K36" s="279"/>
      <c r="L36" s="279"/>
    </row>
    <row r="37" spans="2:12" ht="29.25" customHeight="1">
      <c r="B37" s="340" t="s">
        <v>576</v>
      </c>
      <c r="C37" s="338"/>
      <c r="D37" s="338"/>
      <c r="E37" s="338"/>
      <c r="F37" s="338"/>
      <c r="G37" s="399">
        <v>0.14513404479421294</v>
      </c>
      <c r="H37" s="279"/>
      <c r="I37" s="279"/>
      <c r="J37" s="279"/>
      <c r="K37" s="279"/>
      <c r="L37" s="279"/>
    </row>
    <row r="38" spans="2:12">
      <c r="H38" s="279"/>
      <c r="I38" s="279"/>
      <c r="J38" s="279"/>
      <c r="K38" s="279"/>
      <c r="L38" s="279"/>
    </row>
    <row r="39" spans="2:12" ht="15">
      <c r="G39" s="32"/>
      <c r="H39" s="279"/>
      <c r="I39" s="405"/>
      <c r="J39" s="279"/>
      <c r="K39" s="279"/>
      <c r="L39" s="279"/>
    </row>
    <row r="40" spans="2:12">
      <c r="H40" s="279"/>
      <c r="I40" s="279"/>
      <c r="J40" s="279"/>
      <c r="K40" s="279"/>
      <c r="L40" s="279"/>
    </row>
    <row r="41" spans="2:12">
      <c r="H41" s="279"/>
      <c r="I41" s="279"/>
      <c r="J41" s="279"/>
      <c r="K41" s="279"/>
      <c r="L41" s="279"/>
    </row>
    <row r="42" spans="2:12">
      <c r="H42" s="279"/>
      <c r="I42" s="279"/>
      <c r="J42" s="279"/>
      <c r="K42" s="279"/>
      <c r="L42" s="279"/>
    </row>
  </sheetData>
  <mergeCells count="27">
    <mergeCell ref="V7:AH7"/>
    <mergeCell ref="V8:W8"/>
    <mergeCell ref="X8:Y8"/>
    <mergeCell ref="Z8:AA8"/>
    <mergeCell ref="A3:AH3"/>
    <mergeCell ref="A4:AH4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T7:U7"/>
    <mergeCell ref="AB8:AC8"/>
    <mergeCell ref="AD8:AE8"/>
    <mergeCell ref="AF8:AG8"/>
    <mergeCell ref="B21:C21"/>
    <mergeCell ref="B22:B28"/>
    <mergeCell ref="B20:G20"/>
    <mergeCell ref="B29:B32"/>
    <mergeCell ref="J8:K8"/>
    <mergeCell ref="L8:M8"/>
    <mergeCell ref="P8:Q8"/>
    <mergeCell ref="R8:S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>
    <tabColor rgb="FF92D050"/>
  </sheetPr>
  <dimension ref="A1:AA994"/>
  <sheetViews>
    <sheetView topLeftCell="A49" workbookViewId="0"/>
  </sheetViews>
  <sheetFormatPr baseColWidth="10" defaultColWidth="12.5703125" defaultRowHeight="15"/>
  <cols>
    <col min="1" max="1" width="20.85546875" customWidth="1"/>
    <col min="2" max="2" width="8.425781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8.28515625" customWidth="1"/>
    <col min="15" max="15" width="11.5703125" customWidth="1"/>
    <col min="16" max="16" width="14" customWidth="1"/>
    <col min="17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51" t="s">
        <v>552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s="1" customFormat="1" ht="14.25"/>
    <row r="6" spans="1:27" s="1" customFormat="1">
      <c r="B6" s="393"/>
      <c r="C6" s="393"/>
    </row>
    <row r="7" spans="1:27" s="1" customFormat="1" ht="18" customHeight="1" thickBot="1">
      <c r="A7" s="489" t="s">
        <v>346</v>
      </c>
      <c r="B7" s="489"/>
      <c r="C7" s="489"/>
      <c r="D7" s="489"/>
      <c r="E7" s="489"/>
      <c r="F7" s="489"/>
      <c r="G7" s="489"/>
      <c r="H7" s="489"/>
      <c r="I7" s="489"/>
      <c r="J7" s="489"/>
      <c r="K7"/>
      <c r="L7"/>
      <c r="M7" s="246"/>
    </row>
    <row r="8" spans="1:27" ht="12.75" customHeight="1">
      <c r="A8" s="490" t="s">
        <v>38</v>
      </c>
      <c r="B8" s="492" t="s">
        <v>326</v>
      </c>
      <c r="C8" s="493"/>
      <c r="D8" s="492" t="s">
        <v>327</v>
      </c>
      <c r="E8" s="493"/>
      <c r="F8" s="492" t="s">
        <v>328</v>
      </c>
      <c r="G8" s="493"/>
      <c r="H8" s="492" t="s">
        <v>295</v>
      </c>
      <c r="I8" s="493"/>
      <c r="J8" s="487" t="s">
        <v>10</v>
      </c>
      <c r="K8" s="375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7" ht="12.75" customHeight="1">
      <c r="A9" s="491"/>
      <c r="B9" s="415" t="s">
        <v>317</v>
      </c>
      <c r="C9" s="415" t="s">
        <v>320</v>
      </c>
      <c r="D9" s="415" t="s">
        <v>317</v>
      </c>
      <c r="E9" s="415" t="s">
        <v>320</v>
      </c>
      <c r="F9" s="415" t="s">
        <v>317</v>
      </c>
      <c r="G9" s="415" t="s">
        <v>320</v>
      </c>
      <c r="H9" s="415" t="s">
        <v>317</v>
      </c>
      <c r="I9" s="415" t="s">
        <v>320</v>
      </c>
      <c r="J9" s="488"/>
      <c r="K9" s="375"/>
      <c r="L9" s="13"/>
      <c r="M9" s="395"/>
      <c r="N9" s="395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7" ht="14.25" customHeight="1">
      <c r="A10" s="416" t="s">
        <v>46</v>
      </c>
      <c r="B10" s="417">
        <v>1373</v>
      </c>
      <c r="C10" s="417">
        <v>63</v>
      </c>
      <c r="D10" s="417">
        <v>3900</v>
      </c>
      <c r="E10" s="417">
        <v>172</v>
      </c>
      <c r="F10" s="417">
        <v>6726</v>
      </c>
      <c r="G10" s="417">
        <v>400</v>
      </c>
      <c r="H10" s="417">
        <v>11999</v>
      </c>
      <c r="I10" s="417">
        <v>635</v>
      </c>
      <c r="J10" s="417">
        <v>12634</v>
      </c>
      <c r="K10" s="375"/>
      <c r="L10" s="418" t="s">
        <v>329</v>
      </c>
      <c r="M10" s="293" t="s">
        <v>317</v>
      </c>
      <c r="N10" s="293" t="s">
        <v>320</v>
      </c>
      <c r="O10" s="293" t="s">
        <v>10</v>
      </c>
      <c r="P10" s="293" t="s">
        <v>330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7" ht="12.75" customHeight="1">
      <c r="A11" s="416" t="s">
        <v>106</v>
      </c>
      <c r="B11" s="417">
        <v>677</v>
      </c>
      <c r="C11" s="417">
        <v>29</v>
      </c>
      <c r="D11" s="417">
        <v>2157</v>
      </c>
      <c r="E11" s="417">
        <v>110</v>
      </c>
      <c r="F11" s="417">
        <v>3547</v>
      </c>
      <c r="G11" s="417">
        <v>216</v>
      </c>
      <c r="H11" s="417">
        <v>6381</v>
      </c>
      <c r="I11" s="417">
        <v>355</v>
      </c>
      <c r="J11" s="417">
        <v>6736</v>
      </c>
      <c r="K11" s="375"/>
      <c r="L11" s="416" t="s">
        <v>331</v>
      </c>
      <c r="M11" s="292">
        <v>34127</v>
      </c>
      <c r="N11" s="292">
        <v>1943</v>
      </c>
      <c r="O11" s="292">
        <v>36070</v>
      </c>
      <c r="P11" s="295">
        <v>0.35841332299926471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7" ht="12.75" customHeight="1">
      <c r="A12" s="416" t="s">
        <v>47</v>
      </c>
      <c r="B12" s="417">
        <v>507</v>
      </c>
      <c r="C12" s="417">
        <v>8</v>
      </c>
      <c r="D12" s="417">
        <v>989</v>
      </c>
      <c r="E12" s="417">
        <v>34</v>
      </c>
      <c r="F12" s="417">
        <v>1591</v>
      </c>
      <c r="G12" s="417">
        <v>51</v>
      </c>
      <c r="H12" s="417">
        <v>3087</v>
      </c>
      <c r="I12" s="417">
        <v>93</v>
      </c>
      <c r="J12" s="417">
        <v>3180</v>
      </c>
      <c r="K12" s="375"/>
      <c r="L12" s="416" t="s">
        <v>332</v>
      </c>
      <c r="M12" s="292">
        <v>56715</v>
      </c>
      <c r="N12" s="292">
        <v>4308</v>
      </c>
      <c r="O12" s="292">
        <v>61023</v>
      </c>
      <c r="P12" s="295">
        <v>0.6063614141775473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7" ht="12.75" customHeight="1">
      <c r="A13" s="416" t="s">
        <v>49</v>
      </c>
      <c r="B13" s="417">
        <v>472</v>
      </c>
      <c r="C13" s="417">
        <v>24</v>
      </c>
      <c r="D13" s="417">
        <v>1363</v>
      </c>
      <c r="E13" s="417">
        <v>64</v>
      </c>
      <c r="F13" s="417">
        <v>2168</v>
      </c>
      <c r="G13" s="417">
        <v>109</v>
      </c>
      <c r="H13" s="417">
        <v>4003</v>
      </c>
      <c r="I13" s="417">
        <v>197</v>
      </c>
      <c r="J13" s="417">
        <v>4200</v>
      </c>
      <c r="K13" s="375"/>
      <c r="L13" s="416" t="s">
        <v>333</v>
      </c>
      <c r="M13" s="292">
        <v>3143</v>
      </c>
      <c r="N13" s="292">
        <v>402</v>
      </c>
      <c r="O13" s="292">
        <v>3545</v>
      </c>
      <c r="P13" s="295">
        <v>3.522526282318806E-2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7" ht="12.75" customHeight="1">
      <c r="A14" s="416" t="s">
        <v>48</v>
      </c>
      <c r="B14" s="417">
        <v>566</v>
      </c>
      <c r="C14" s="417">
        <v>28</v>
      </c>
      <c r="D14" s="417">
        <v>1322</v>
      </c>
      <c r="E14" s="417">
        <v>103</v>
      </c>
      <c r="F14" s="417">
        <v>2250</v>
      </c>
      <c r="G14" s="417">
        <v>204</v>
      </c>
      <c r="H14" s="417">
        <v>4138</v>
      </c>
      <c r="I14" s="417">
        <v>335</v>
      </c>
      <c r="J14" s="417">
        <v>4473</v>
      </c>
      <c r="K14" s="375"/>
      <c r="L14" s="419" t="s">
        <v>10</v>
      </c>
      <c r="M14" s="291">
        <v>93985</v>
      </c>
      <c r="N14" s="291">
        <v>6653</v>
      </c>
      <c r="O14" s="291">
        <v>100638</v>
      </c>
      <c r="P14" s="294">
        <v>1.0000000000000002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7" ht="12.75" customHeight="1">
      <c r="A15" s="416" t="s">
        <v>50</v>
      </c>
      <c r="B15" s="417">
        <v>631</v>
      </c>
      <c r="C15" s="417">
        <v>21</v>
      </c>
      <c r="D15" s="417">
        <v>1555</v>
      </c>
      <c r="E15" s="417">
        <v>131</v>
      </c>
      <c r="F15" s="417">
        <v>2333</v>
      </c>
      <c r="G15" s="417">
        <v>176</v>
      </c>
      <c r="H15" s="417">
        <v>4519</v>
      </c>
      <c r="I15" s="417">
        <v>328</v>
      </c>
      <c r="J15" s="417">
        <v>4847</v>
      </c>
      <c r="K15" s="375"/>
      <c r="L15" s="13"/>
      <c r="M15" s="83"/>
      <c r="N15" s="83"/>
      <c r="O15" s="411"/>
      <c r="P15" s="412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7" ht="12.75" customHeight="1">
      <c r="A16" s="494" t="s">
        <v>334</v>
      </c>
      <c r="B16" s="419">
        <v>4226</v>
      </c>
      <c r="C16" s="419">
        <v>173</v>
      </c>
      <c r="D16" s="419">
        <v>11286</v>
      </c>
      <c r="E16" s="419">
        <v>614</v>
      </c>
      <c r="F16" s="419">
        <v>18615</v>
      </c>
      <c r="G16" s="419">
        <v>1156</v>
      </c>
      <c r="H16" s="419">
        <v>34127</v>
      </c>
      <c r="I16" s="419">
        <v>1943</v>
      </c>
      <c r="J16" s="496">
        <v>36070</v>
      </c>
      <c r="K16" s="375"/>
      <c r="L16" s="13"/>
      <c r="M16" s="13"/>
      <c r="N16" s="13"/>
      <c r="O16" s="411"/>
      <c r="P16" s="412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495"/>
      <c r="B17" s="497">
        <v>4399</v>
      </c>
      <c r="C17" s="495"/>
      <c r="D17" s="497">
        <v>11900</v>
      </c>
      <c r="E17" s="495"/>
      <c r="F17" s="497">
        <v>19771</v>
      </c>
      <c r="G17" s="495"/>
      <c r="H17" s="497">
        <v>36070</v>
      </c>
      <c r="I17" s="495"/>
      <c r="J17" s="495"/>
      <c r="K17" s="375"/>
      <c r="L17" s="13"/>
      <c r="M17" s="13"/>
      <c r="N17" s="13"/>
      <c r="O17" s="411"/>
      <c r="P17" s="411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420" t="s">
        <v>192</v>
      </c>
      <c r="B18" s="498">
        <v>0.12195730523981148</v>
      </c>
      <c r="C18" s="495"/>
      <c r="D18" s="498">
        <v>0.3299140560022179</v>
      </c>
      <c r="E18" s="495"/>
      <c r="F18" s="498">
        <v>0.54812863875797058</v>
      </c>
      <c r="G18" s="495"/>
      <c r="H18" s="498">
        <v>1</v>
      </c>
      <c r="I18" s="495"/>
      <c r="J18" s="495"/>
      <c r="K18" s="12"/>
      <c r="L18" s="13"/>
      <c r="M18" s="13"/>
      <c r="N18" s="13"/>
      <c r="O18" s="413"/>
      <c r="P18" s="412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.5" customHeight="1">
      <c r="A19" s="499"/>
      <c r="B19" s="500"/>
      <c r="C19" s="500"/>
      <c r="D19" s="500"/>
      <c r="E19" s="500"/>
      <c r="F19" s="500"/>
      <c r="G19" s="500"/>
      <c r="H19" s="500"/>
      <c r="I19" s="500"/>
      <c r="J19" s="500"/>
      <c r="K19" s="500"/>
      <c r="L19" s="500"/>
      <c r="M19" s="7"/>
      <c r="N19" s="7"/>
      <c r="O19" s="25"/>
      <c r="P19" s="412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0.25" customHeight="1">
      <c r="A20" s="66" t="s">
        <v>599</v>
      </c>
      <c r="B20" s="421"/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7"/>
      <c r="N20" s="7"/>
      <c r="O20" s="7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" customHeight="1">
      <c r="A21" s="501" t="s">
        <v>335</v>
      </c>
      <c r="B21" s="500"/>
      <c r="C21" s="500"/>
      <c r="D21" s="500"/>
      <c r="E21" s="500"/>
      <c r="F21" s="500"/>
      <c r="G21" s="500"/>
      <c r="H21" s="500"/>
      <c r="I21" s="500"/>
      <c r="J21" s="500"/>
      <c r="K21" s="500"/>
      <c r="L21" s="500"/>
      <c r="M21" s="85"/>
      <c r="N21" s="85"/>
      <c r="O21" s="85"/>
      <c r="P21" s="85"/>
      <c r="Q21" s="85"/>
      <c r="R21" s="85"/>
      <c r="S21" s="85"/>
      <c r="T21" s="85"/>
      <c r="U21" s="13"/>
      <c r="V21" s="13"/>
      <c r="W21" s="13"/>
      <c r="X21" s="13"/>
      <c r="Y21" s="13"/>
      <c r="Z21" s="13"/>
    </row>
    <row r="22" spans="1:26" ht="12.75" customHeight="1">
      <c r="A22" s="502" t="s">
        <v>38</v>
      </c>
      <c r="B22" s="502" t="s">
        <v>336</v>
      </c>
      <c r="C22" s="495"/>
      <c r="D22" s="502" t="s">
        <v>337</v>
      </c>
      <c r="E22" s="495"/>
      <c r="F22" s="502" t="s">
        <v>338</v>
      </c>
      <c r="G22" s="495"/>
      <c r="H22" s="502" t="s">
        <v>339</v>
      </c>
      <c r="I22" s="495"/>
      <c r="J22" s="502" t="s">
        <v>295</v>
      </c>
      <c r="K22" s="495"/>
      <c r="L22" s="504" t="s">
        <v>197</v>
      </c>
      <c r="M22" s="6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503"/>
      <c r="B23" s="415" t="s">
        <v>317</v>
      </c>
      <c r="C23" s="415" t="s">
        <v>320</v>
      </c>
      <c r="D23" s="415" t="s">
        <v>317</v>
      </c>
      <c r="E23" s="415" t="s">
        <v>320</v>
      </c>
      <c r="F23" s="415" t="s">
        <v>317</v>
      </c>
      <c r="G23" s="415" t="s">
        <v>320</v>
      </c>
      <c r="H23" s="415" t="s">
        <v>317</v>
      </c>
      <c r="I23" s="415" t="s">
        <v>320</v>
      </c>
      <c r="J23" s="415" t="s">
        <v>317</v>
      </c>
      <c r="K23" s="415" t="s">
        <v>320</v>
      </c>
      <c r="L23" s="503"/>
      <c r="M23" s="6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9.5" customHeight="1">
      <c r="A24" s="416" t="s">
        <v>68</v>
      </c>
      <c r="B24" s="417">
        <v>6109</v>
      </c>
      <c r="C24" s="417">
        <v>403</v>
      </c>
      <c r="D24" s="417">
        <v>5176</v>
      </c>
      <c r="E24" s="417">
        <v>428</v>
      </c>
      <c r="F24" s="417">
        <v>2270</v>
      </c>
      <c r="G24" s="417">
        <v>229</v>
      </c>
      <c r="H24" s="417">
        <v>7419</v>
      </c>
      <c r="I24" s="417">
        <v>562</v>
      </c>
      <c r="J24" s="417">
        <v>20974</v>
      </c>
      <c r="K24" s="417">
        <v>1622</v>
      </c>
      <c r="L24" s="417">
        <v>22596</v>
      </c>
      <c r="M24" s="86"/>
      <c r="N24" s="26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416" t="s">
        <v>106</v>
      </c>
      <c r="B25" s="417">
        <v>3453</v>
      </c>
      <c r="C25" s="417">
        <v>177</v>
      </c>
      <c r="D25" s="417">
        <v>2815</v>
      </c>
      <c r="E25" s="417">
        <v>185</v>
      </c>
      <c r="F25" s="417">
        <v>1779</v>
      </c>
      <c r="G25" s="417">
        <v>148</v>
      </c>
      <c r="H25" s="417">
        <v>3716</v>
      </c>
      <c r="I25" s="417">
        <v>257</v>
      </c>
      <c r="J25" s="417">
        <v>11763</v>
      </c>
      <c r="K25" s="417">
        <v>767</v>
      </c>
      <c r="L25" s="417">
        <v>12530</v>
      </c>
      <c r="M25" s="86"/>
      <c r="N25" s="26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416" t="s">
        <v>47</v>
      </c>
      <c r="B26" s="417">
        <v>1459</v>
      </c>
      <c r="C26" s="417">
        <v>35</v>
      </c>
      <c r="D26" s="417">
        <v>1333</v>
      </c>
      <c r="E26" s="417">
        <v>43</v>
      </c>
      <c r="F26" s="417">
        <v>570</v>
      </c>
      <c r="G26" s="417">
        <v>19</v>
      </c>
      <c r="H26" s="417">
        <v>1857</v>
      </c>
      <c r="I26" s="417">
        <v>82</v>
      </c>
      <c r="J26" s="417">
        <v>5219</v>
      </c>
      <c r="K26" s="417">
        <v>179</v>
      </c>
      <c r="L26" s="417">
        <v>5398</v>
      </c>
      <c r="M26" s="86"/>
      <c r="N26" s="26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>
      <c r="A27" s="416" t="s">
        <v>49</v>
      </c>
      <c r="B27" s="417">
        <v>1743</v>
      </c>
      <c r="C27" s="417">
        <v>85</v>
      </c>
      <c r="D27" s="417">
        <v>1298</v>
      </c>
      <c r="E27" s="417">
        <v>109</v>
      </c>
      <c r="F27" s="417">
        <v>570</v>
      </c>
      <c r="G27" s="417">
        <v>54</v>
      </c>
      <c r="H27" s="417">
        <v>1816</v>
      </c>
      <c r="I27" s="417">
        <v>166</v>
      </c>
      <c r="J27" s="417">
        <v>5427</v>
      </c>
      <c r="K27" s="417">
        <v>414</v>
      </c>
      <c r="L27" s="417">
        <v>5841</v>
      </c>
      <c r="M27" s="86"/>
      <c r="N27" s="26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>
      <c r="A28" s="416" t="s">
        <v>48</v>
      </c>
      <c r="B28" s="417">
        <v>2153</v>
      </c>
      <c r="C28" s="417">
        <v>205</v>
      </c>
      <c r="D28" s="417">
        <v>1624</v>
      </c>
      <c r="E28" s="417">
        <v>163</v>
      </c>
      <c r="F28" s="417">
        <v>767</v>
      </c>
      <c r="G28" s="417">
        <v>60</v>
      </c>
      <c r="H28" s="417">
        <v>2352</v>
      </c>
      <c r="I28" s="417">
        <v>306</v>
      </c>
      <c r="J28" s="417">
        <v>6896</v>
      </c>
      <c r="K28" s="417">
        <v>734</v>
      </c>
      <c r="L28" s="417">
        <v>7630</v>
      </c>
      <c r="M28" s="86"/>
      <c r="N28" s="26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>
      <c r="A29" s="416" t="s">
        <v>50</v>
      </c>
      <c r="B29" s="417">
        <v>2176</v>
      </c>
      <c r="C29" s="417">
        <v>194</v>
      </c>
      <c r="D29" s="417">
        <v>1631</v>
      </c>
      <c r="E29" s="417">
        <v>163</v>
      </c>
      <c r="F29" s="417">
        <v>818</v>
      </c>
      <c r="G29" s="417">
        <v>76</v>
      </c>
      <c r="H29" s="417">
        <v>1811</v>
      </c>
      <c r="I29" s="417">
        <v>159</v>
      </c>
      <c r="J29" s="417">
        <v>6436</v>
      </c>
      <c r="K29" s="417">
        <v>592</v>
      </c>
      <c r="L29" s="417">
        <v>7028</v>
      </c>
      <c r="M29" s="86"/>
      <c r="N29" s="26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>
      <c r="A30" s="494" t="s">
        <v>213</v>
      </c>
      <c r="B30" s="419">
        <v>17093</v>
      </c>
      <c r="C30" s="419">
        <v>1099</v>
      </c>
      <c r="D30" s="419">
        <v>13877</v>
      </c>
      <c r="E30" s="419">
        <v>1091</v>
      </c>
      <c r="F30" s="419">
        <v>6774</v>
      </c>
      <c r="G30" s="419">
        <v>586</v>
      </c>
      <c r="H30" s="419">
        <v>18971</v>
      </c>
      <c r="I30" s="419">
        <v>1532</v>
      </c>
      <c r="J30" s="419">
        <v>56715</v>
      </c>
      <c r="K30" s="419">
        <v>4308</v>
      </c>
      <c r="L30" s="496">
        <v>61023</v>
      </c>
      <c r="M30" s="86"/>
      <c r="N30" s="26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8.75" customHeight="1">
      <c r="A31" s="495"/>
      <c r="B31" s="497">
        <v>18192</v>
      </c>
      <c r="C31" s="495"/>
      <c r="D31" s="497">
        <v>14968</v>
      </c>
      <c r="E31" s="495"/>
      <c r="F31" s="497">
        <v>7360</v>
      </c>
      <c r="G31" s="495"/>
      <c r="H31" s="497">
        <v>20503</v>
      </c>
      <c r="I31" s="495"/>
      <c r="J31" s="497">
        <v>61023</v>
      </c>
      <c r="K31" s="495"/>
      <c r="L31" s="495"/>
      <c r="M31" s="74"/>
      <c r="N31" s="13"/>
      <c r="O31" s="13"/>
      <c r="P31" s="13"/>
      <c r="Q31" s="26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8.75" customHeight="1">
      <c r="A32" s="420" t="s">
        <v>192</v>
      </c>
      <c r="B32" s="498">
        <v>0.29811710338724745</v>
      </c>
      <c r="C32" s="495"/>
      <c r="D32" s="498">
        <v>0.24528456483620931</v>
      </c>
      <c r="E32" s="495"/>
      <c r="F32" s="498">
        <v>0.12061026170460318</v>
      </c>
      <c r="G32" s="495"/>
      <c r="H32" s="498">
        <v>0.33598807007194009</v>
      </c>
      <c r="I32" s="495"/>
      <c r="J32" s="498">
        <v>1</v>
      </c>
      <c r="K32" s="495"/>
      <c r="L32" s="495"/>
      <c r="M32" s="74"/>
      <c r="N32" s="13"/>
      <c r="O32" s="84"/>
      <c r="P32" s="13"/>
      <c r="Q32" s="26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0.25" customHeight="1">
      <c r="A33" s="505" t="s">
        <v>614</v>
      </c>
      <c r="B33" s="506"/>
      <c r="C33" s="506"/>
      <c r="D33" s="506"/>
      <c r="E33" s="506"/>
      <c r="F33" s="506"/>
      <c r="G33" s="506"/>
      <c r="H33" s="506"/>
      <c r="I33" s="506"/>
      <c r="J33" s="506"/>
      <c r="K33" s="506"/>
      <c r="L33" s="506"/>
      <c r="M33" s="7"/>
      <c r="N33" s="26"/>
      <c r="O33" s="7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" customHeight="1">
      <c r="A34" s="501" t="s">
        <v>333</v>
      </c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85"/>
      <c r="N34" s="85"/>
      <c r="O34" s="85"/>
      <c r="P34" s="85"/>
      <c r="Q34" s="85"/>
      <c r="R34" s="85"/>
      <c r="S34" s="85"/>
      <c r="T34" s="85"/>
      <c r="U34" s="13"/>
      <c r="V34" s="13"/>
      <c r="W34" s="13"/>
      <c r="X34" s="13"/>
      <c r="Y34" s="13"/>
      <c r="Z34" s="13"/>
    </row>
    <row r="35" spans="1:26" ht="12.75" customHeight="1">
      <c r="A35" s="502" t="s">
        <v>38</v>
      </c>
      <c r="B35" s="502" t="s">
        <v>340</v>
      </c>
      <c r="C35" s="495"/>
      <c r="D35" s="502" t="s">
        <v>341</v>
      </c>
      <c r="E35" s="495"/>
      <c r="F35" s="502" t="s">
        <v>342</v>
      </c>
      <c r="G35" s="495"/>
      <c r="H35" s="502" t="s">
        <v>343</v>
      </c>
      <c r="I35" s="495"/>
      <c r="J35" s="502" t="s">
        <v>295</v>
      </c>
      <c r="K35" s="495"/>
      <c r="L35" s="504" t="s">
        <v>10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>
      <c r="A36" s="503"/>
      <c r="B36" s="415" t="s">
        <v>317</v>
      </c>
      <c r="C36" s="415" t="s">
        <v>320</v>
      </c>
      <c r="D36" s="415" t="s">
        <v>317</v>
      </c>
      <c r="E36" s="415" t="s">
        <v>320</v>
      </c>
      <c r="F36" s="415" t="s">
        <v>317</v>
      </c>
      <c r="G36" s="415" t="s">
        <v>320</v>
      </c>
      <c r="H36" s="415" t="s">
        <v>317</v>
      </c>
      <c r="I36" s="415" t="s">
        <v>320</v>
      </c>
      <c r="J36" s="415" t="s">
        <v>317</v>
      </c>
      <c r="K36" s="415" t="s">
        <v>320</v>
      </c>
      <c r="L36" s="50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>
      <c r="A37" s="416" t="s">
        <v>46</v>
      </c>
      <c r="B37" s="417">
        <v>675</v>
      </c>
      <c r="C37" s="417">
        <v>77</v>
      </c>
      <c r="D37" s="417">
        <v>190</v>
      </c>
      <c r="E37" s="417">
        <v>24</v>
      </c>
      <c r="F37" s="417">
        <v>350</v>
      </c>
      <c r="G37" s="417">
        <v>47</v>
      </c>
      <c r="H37" s="417">
        <v>114</v>
      </c>
      <c r="I37" s="417">
        <v>8</v>
      </c>
      <c r="J37" s="417">
        <v>1329</v>
      </c>
      <c r="K37" s="417">
        <v>156</v>
      </c>
      <c r="L37" s="417">
        <v>1485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>
      <c r="A38" s="416" t="s">
        <v>106</v>
      </c>
      <c r="B38" s="417">
        <v>296</v>
      </c>
      <c r="C38" s="417">
        <v>18</v>
      </c>
      <c r="D38" s="417">
        <v>68</v>
      </c>
      <c r="E38" s="417">
        <v>5</v>
      </c>
      <c r="F38" s="417">
        <v>140</v>
      </c>
      <c r="G38" s="417">
        <v>8</v>
      </c>
      <c r="H38" s="417">
        <v>26</v>
      </c>
      <c r="I38" s="417">
        <v>3</v>
      </c>
      <c r="J38" s="417">
        <v>530</v>
      </c>
      <c r="K38" s="417">
        <v>34</v>
      </c>
      <c r="L38" s="417">
        <v>564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>
      <c r="A39" s="416" t="s">
        <v>47</v>
      </c>
      <c r="B39" s="417">
        <v>145</v>
      </c>
      <c r="C39" s="417">
        <v>12</v>
      </c>
      <c r="D39" s="417">
        <v>48</v>
      </c>
      <c r="E39" s="417">
        <v>2</v>
      </c>
      <c r="F39" s="417">
        <v>82</v>
      </c>
      <c r="G39" s="417">
        <v>5</v>
      </c>
      <c r="H39" s="417">
        <v>22</v>
      </c>
      <c r="I39" s="417">
        <v>4</v>
      </c>
      <c r="J39" s="417">
        <v>297</v>
      </c>
      <c r="K39" s="417">
        <v>23</v>
      </c>
      <c r="L39" s="417">
        <v>320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>
      <c r="A40" s="416" t="s">
        <v>49</v>
      </c>
      <c r="B40" s="417">
        <v>165</v>
      </c>
      <c r="C40" s="417">
        <v>17</v>
      </c>
      <c r="D40" s="417">
        <v>54</v>
      </c>
      <c r="E40" s="417">
        <v>4</v>
      </c>
      <c r="F40" s="417">
        <v>71</v>
      </c>
      <c r="G40" s="417">
        <v>8</v>
      </c>
      <c r="H40" s="417">
        <v>21</v>
      </c>
      <c r="I40" s="417">
        <v>2</v>
      </c>
      <c r="J40" s="417">
        <v>311</v>
      </c>
      <c r="K40" s="417">
        <v>31</v>
      </c>
      <c r="L40" s="417">
        <v>342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>
      <c r="A41" s="416" t="s">
        <v>48</v>
      </c>
      <c r="B41" s="417">
        <v>254</v>
      </c>
      <c r="C41" s="417">
        <v>66</v>
      </c>
      <c r="D41" s="417">
        <v>58</v>
      </c>
      <c r="E41" s="417">
        <v>10</v>
      </c>
      <c r="F41" s="417">
        <v>76</v>
      </c>
      <c r="G41" s="417">
        <v>20</v>
      </c>
      <c r="H41" s="417">
        <v>31</v>
      </c>
      <c r="I41" s="417">
        <v>2</v>
      </c>
      <c r="J41" s="417">
        <v>419</v>
      </c>
      <c r="K41" s="417">
        <v>98</v>
      </c>
      <c r="L41" s="417">
        <v>517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>
      <c r="A42" s="416" t="s">
        <v>50</v>
      </c>
      <c r="B42" s="417">
        <v>109</v>
      </c>
      <c r="C42" s="417">
        <v>26</v>
      </c>
      <c r="D42" s="417">
        <v>37</v>
      </c>
      <c r="E42" s="417">
        <v>11</v>
      </c>
      <c r="F42" s="417">
        <v>94</v>
      </c>
      <c r="G42" s="417">
        <v>20</v>
      </c>
      <c r="H42" s="417">
        <v>17</v>
      </c>
      <c r="I42" s="417">
        <v>3</v>
      </c>
      <c r="J42" s="417">
        <v>257</v>
      </c>
      <c r="K42" s="417">
        <v>60</v>
      </c>
      <c r="L42" s="417">
        <v>317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>
      <c r="A43" s="494" t="s">
        <v>213</v>
      </c>
      <c r="B43" s="419">
        <v>1644</v>
      </c>
      <c r="C43" s="419">
        <v>216</v>
      </c>
      <c r="D43" s="419">
        <v>455</v>
      </c>
      <c r="E43" s="419">
        <v>56</v>
      </c>
      <c r="F43" s="419">
        <v>813</v>
      </c>
      <c r="G43" s="419">
        <v>108</v>
      </c>
      <c r="H43" s="419">
        <v>231</v>
      </c>
      <c r="I43" s="419">
        <v>22</v>
      </c>
      <c r="J43" s="419">
        <v>3143</v>
      </c>
      <c r="K43" s="419">
        <v>402</v>
      </c>
      <c r="L43" s="496">
        <v>3545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>
      <c r="A44" s="495"/>
      <c r="B44" s="497">
        <v>1860</v>
      </c>
      <c r="C44" s="495"/>
      <c r="D44" s="497">
        <v>511</v>
      </c>
      <c r="E44" s="495"/>
      <c r="F44" s="497">
        <v>921</v>
      </c>
      <c r="G44" s="495"/>
      <c r="H44" s="497">
        <v>253</v>
      </c>
      <c r="I44" s="495"/>
      <c r="J44" s="497">
        <v>3545</v>
      </c>
      <c r="K44" s="495"/>
      <c r="L44" s="495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>
      <c r="A45" s="420" t="s">
        <v>192</v>
      </c>
      <c r="B45" s="498">
        <v>0.52468265162200278</v>
      </c>
      <c r="C45" s="495"/>
      <c r="D45" s="498">
        <v>0.14414668547249648</v>
      </c>
      <c r="E45" s="495"/>
      <c r="F45" s="498">
        <v>0.25980253878702397</v>
      </c>
      <c r="G45" s="495"/>
      <c r="H45" s="498">
        <v>7.1368124118476733E-2</v>
      </c>
      <c r="I45" s="495"/>
      <c r="J45" s="498">
        <v>1</v>
      </c>
      <c r="K45" s="495"/>
      <c r="L45" s="495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>
      <c r="A46" s="67" t="s">
        <v>571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>
      <c r="A47" s="67" t="s">
        <v>344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thickBo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7.25" customHeight="1" thickBot="1">
      <c r="B50" s="511" t="s">
        <v>195</v>
      </c>
      <c r="C50" s="512"/>
      <c r="D50" s="511" t="s">
        <v>196</v>
      </c>
      <c r="E50" s="512"/>
      <c r="F50" s="511" t="s">
        <v>212</v>
      </c>
      <c r="G50" s="5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36">
      <c r="A51" s="157" t="s">
        <v>345</v>
      </c>
      <c r="B51" s="144" t="s">
        <v>317</v>
      </c>
      <c r="C51" s="144" t="s">
        <v>514</v>
      </c>
      <c r="D51" s="144" t="s">
        <v>320</v>
      </c>
      <c r="E51" s="144" t="s">
        <v>515</v>
      </c>
      <c r="F51" s="144" t="s">
        <v>516</v>
      </c>
      <c r="G51" s="145" t="s">
        <v>517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6.5" customHeight="1">
      <c r="A52" s="146" t="s">
        <v>326</v>
      </c>
      <c r="B52" s="147">
        <v>4226</v>
      </c>
      <c r="C52" s="148">
        <v>4.4964622014151197E-2</v>
      </c>
      <c r="D52" s="147">
        <v>173</v>
      </c>
      <c r="E52" s="149">
        <v>2.6003306778896739E-2</v>
      </c>
      <c r="F52" s="147">
        <v>4399</v>
      </c>
      <c r="G52" s="149">
        <v>4.3711123035036464E-2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6.5" customHeight="1">
      <c r="A53" s="152" t="s">
        <v>295</v>
      </c>
      <c r="B53" s="153">
        <v>4226</v>
      </c>
      <c r="C53" s="154">
        <v>4.4964622014151197E-2</v>
      </c>
      <c r="D53" s="153">
        <v>173</v>
      </c>
      <c r="E53" s="155">
        <v>2.6003306778896739E-2</v>
      </c>
      <c r="F53" s="153">
        <v>4399</v>
      </c>
      <c r="G53" s="155">
        <v>4.3711123035036464E-2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6.5" customHeight="1">
      <c r="A54" s="146" t="s">
        <v>346</v>
      </c>
      <c r="B54" s="41"/>
      <c r="C54" s="150"/>
      <c r="D54" s="150"/>
      <c r="E54" s="150"/>
      <c r="F54" s="150"/>
      <c r="G54" s="150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6.5" customHeight="1">
      <c r="A55" s="151" t="s">
        <v>347</v>
      </c>
      <c r="B55" s="147">
        <v>11286</v>
      </c>
      <c r="C55" s="149">
        <v>0.12008299196680321</v>
      </c>
      <c r="D55" s="147">
        <v>614</v>
      </c>
      <c r="E55" s="149">
        <v>9.2289192845332935E-2</v>
      </c>
      <c r="F55" s="147">
        <v>11900</v>
      </c>
      <c r="G55" s="149">
        <v>0.11824559311592042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6.5" customHeight="1">
      <c r="A56" s="151" t="s">
        <v>348</v>
      </c>
      <c r="B56" s="147">
        <v>18615</v>
      </c>
      <c r="C56" s="149">
        <v>0.19806352077459169</v>
      </c>
      <c r="D56" s="147">
        <v>1156</v>
      </c>
      <c r="E56" s="149">
        <v>0.17375620021043139</v>
      </c>
      <c r="F56" s="147">
        <v>19771</v>
      </c>
      <c r="G56" s="149">
        <v>0.19645660684830779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6.5" customHeight="1">
      <c r="A57" s="152" t="s">
        <v>295</v>
      </c>
      <c r="B57" s="153">
        <v>29901</v>
      </c>
      <c r="C57" s="155">
        <v>0.31814651274139488</v>
      </c>
      <c r="D57" s="153">
        <v>1770</v>
      </c>
      <c r="E57" s="155">
        <v>0.2660453930557643</v>
      </c>
      <c r="F57" s="153">
        <v>31671</v>
      </c>
      <c r="G57" s="155">
        <v>0.31470219996422821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6.5" customHeight="1">
      <c r="A58" s="507" t="s">
        <v>349</v>
      </c>
      <c r="B58" s="508"/>
      <c r="C58" s="150"/>
      <c r="D58" s="150"/>
      <c r="E58" s="150"/>
      <c r="F58" s="509"/>
      <c r="G58" s="510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6.5" customHeight="1">
      <c r="A59" s="151" t="s">
        <v>350</v>
      </c>
      <c r="B59" s="147">
        <v>17093</v>
      </c>
      <c r="C59" s="149">
        <v>0.18186944725222109</v>
      </c>
      <c r="D59" s="147">
        <v>1099</v>
      </c>
      <c r="E59" s="149">
        <v>0.16518863670524575</v>
      </c>
      <c r="F59" s="147">
        <v>18192</v>
      </c>
      <c r="G59" s="149">
        <v>0.1807667084004054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6.5" customHeight="1">
      <c r="A60" s="151" t="s">
        <v>351</v>
      </c>
      <c r="B60" s="147">
        <v>13877</v>
      </c>
      <c r="C60" s="149">
        <v>0.14765122093951163</v>
      </c>
      <c r="D60" s="147">
        <v>1091</v>
      </c>
      <c r="E60" s="149">
        <v>0.16398617165188636</v>
      </c>
      <c r="F60" s="147">
        <v>14968</v>
      </c>
      <c r="G60" s="149">
        <v>0.14873109561000813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6.5" customHeight="1">
      <c r="A61" s="151" t="s">
        <v>352</v>
      </c>
      <c r="B61" s="147">
        <v>6774</v>
      </c>
      <c r="C61" s="149">
        <v>7.2075331169867529E-2</v>
      </c>
      <c r="D61" s="147">
        <v>586</v>
      </c>
      <c r="E61" s="149">
        <v>8.8080565158575083E-2</v>
      </c>
      <c r="F61" s="147">
        <v>7360</v>
      </c>
      <c r="G61" s="149">
        <v>7.3133408851527262E-2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6.5" customHeight="1">
      <c r="A62" s="151" t="s">
        <v>353</v>
      </c>
      <c r="B62" s="147">
        <v>18971</v>
      </c>
      <c r="C62" s="149">
        <v>0.2018513592594563</v>
      </c>
      <c r="D62" s="147">
        <v>1532</v>
      </c>
      <c r="E62" s="149">
        <v>0.23027205771832257</v>
      </c>
      <c r="F62" s="147">
        <v>20503</v>
      </c>
      <c r="G62" s="149">
        <v>0.20373020131560643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6.5" customHeight="1">
      <c r="A63" s="156" t="s">
        <v>295</v>
      </c>
      <c r="B63" s="153">
        <v>56715</v>
      </c>
      <c r="C63" s="155">
        <v>0.60344735862105658</v>
      </c>
      <c r="D63" s="153">
        <v>4308</v>
      </c>
      <c r="E63" s="155">
        <v>0.64752743123402978</v>
      </c>
      <c r="F63" s="153">
        <v>61023</v>
      </c>
      <c r="G63" s="155">
        <v>0.6063614141775473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6.5" customHeight="1">
      <c r="A64" s="146" t="s">
        <v>354</v>
      </c>
      <c r="B64" s="41"/>
      <c r="C64" s="150"/>
      <c r="D64" s="150"/>
      <c r="E64" s="150"/>
      <c r="F64" s="150"/>
      <c r="G64" s="150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6.5" customHeight="1">
      <c r="A65" s="151" t="s">
        <v>355</v>
      </c>
      <c r="B65" s="147">
        <v>1644</v>
      </c>
      <c r="C65" s="149">
        <v>1.7492153003138798E-2</v>
      </c>
      <c r="D65" s="147">
        <v>216</v>
      </c>
      <c r="E65" s="149">
        <v>3.246655644070344E-2</v>
      </c>
      <c r="F65" s="147">
        <v>1860</v>
      </c>
      <c r="G65" s="149">
        <v>1.8482084302152268E-2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6.5" customHeight="1">
      <c r="A66" s="151" t="s">
        <v>356</v>
      </c>
      <c r="B66" s="147">
        <v>455</v>
      </c>
      <c r="C66" s="149">
        <v>4.8411980635207743E-3</v>
      </c>
      <c r="D66" s="147">
        <v>56</v>
      </c>
      <c r="E66" s="149">
        <v>8.4172553735157064E-3</v>
      </c>
      <c r="F66" s="147">
        <v>511</v>
      </c>
      <c r="G66" s="149">
        <v>5.0776048808601126E-3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6.5" customHeight="1">
      <c r="A67" s="151" t="s">
        <v>357</v>
      </c>
      <c r="B67" s="147">
        <v>813</v>
      </c>
      <c r="C67" s="149">
        <v>8.6503165398733838E-3</v>
      </c>
      <c r="D67" s="147">
        <v>108</v>
      </c>
      <c r="E67" s="149">
        <v>1.623327822035172E-2</v>
      </c>
      <c r="F67" s="147">
        <v>921</v>
      </c>
      <c r="G67" s="149">
        <v>9.151612710904429E-3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6.5" customHeight="1">
      <c r="A68" s="152" t="s">
        <v>295</v>
      </c>
      <c r="B68" s="153">
        <v>2912</v>
      </c>
      <c r="C68" s="155">
        <v>3.0983667606532959E-2</v>
      </c>
      <c r="D68" s="153">
        <v>380</v>
      </c>
      <c r="E68" s="155">
        <v>5.7117090034570869E-2</v>
      </c>
      <c r="F68" s="153">
        <v>3292</v>
      </c>
      <c r="G68" s="155">
        <v>3.2711301893916814E-2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6.5" customHeight="1">
      <c r="A69" s="146" t="s">
        <v>343</v>
      </c>
      <c r="B69" s="147">
        <v>231</v>
      </c>
      <c r="C69" s="149">
        <v>2.4578390168643934E-3</v>
      </c>
      <c r="D69" s="147">
        <v>22</v>
      </c>
      <c r="E69" s="149">
        <v>3.3067788967383136E-3</v>
      </c>
      <c r="F69" s="147">
        <v>253</v>
      </c>
      <c r="G69" s="149">
        <v>2.5139609292712493E-3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6.5" customHeight="1">
      <c r="A70" s="152" t="s">
        <v>295</v>
      </c>
      <c r="B70" s="153">
        <v>231</v>
      </c>
      <c r="C70" s="155">
        <v>2.4578390168643934E-3</v>
      </c>
      <c r="D70" s="153">
        <v>22</v>
      </c>
      <c r="E70" s="155">
        <v>3.3067788967383136E-3</v>
      </c>
      <c r="F70" s="153">
        <v>253</v>
      </c>
      <c r="G70" s="155">
        <v>2.5139609292712493E-3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6.5" customHeight="1" thickBot="1">
      <c r="A71" s="143" t="s">
        <v>274</v>
      </c>
      <c r="B71" s="140">
        <v>93985</v>
      </c>
      <c r="C71" s="141">
        <v>1</v>
      </c>
      <c r="D71" s="140">
        <v>6653</v>
      </c>
      <c r="E71" s="141">
        <v>1</v>
      </c>
      <c r="F71" s="140">
        <v>100638</v>
      </c>
      <c r="G71" s="142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>
      <c r="A72" s="13" t="s">
        <v>572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>
      <c r="A73" s="13"/>
      <c r="B73" s="8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66">
    <mergeCell ref="A58:B58"/>
    <mergeCell ref="F58:G58"/>
    <mergeCell ref="B50:C50"/>
    <mergeCell ref="D50:E50"/>
    <mergeCell ref="F50:G50"/>
    <mergeCell ref="A43:A44"/>
    <mergeCell ref="L43:L45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A33:L33"/>
    <mergeCell ref="A34:L34"/>
    <mergeCell ref="A35:A36"/>
    <mergeCell ref="B35:C35"/>
    <mergeCell ref="D35:E35"/>
    <mergeCell ref="F35:G35"/>
    <mergeCell ref="H35:I35"/>
    <mergeCell ref="J35:K35"/>
    <mergeCell ref="L35:L36"/>
    <mergeCell ref="A30:A31"/>
    <mergeCell ref="L30:L32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19:L19"/>
    <mergeCell ref="A21:L21"/>
    <mergeCell ref="A22:A23"/>
    <mergeCell ref="B22:C22"/>
    <mergeCell ref="D22:E22"/>
    <mergeCell ref="F22:G22"/>
    <mergeCell ref="H22:I22"/>
    <mergeCell ref="J22:K22"/>
    <mergeCell ref="L22:L23"/>
    <mergeCell ref="A16:A17"/>
    <mergeCell ref="J16:J18"/>
    <mergeCell ref="B17:C17"/>
    <mergeCell ref="D17:E17"/>
    <mergeCell ref="F17:G17"/>
    <mergeCell ref="H17:I17"/>
    <mergeCell ref="B18:C18"/>
    <mergeCell ref="D18:E18"/>
    <mergeCell ref="F18:G18"/>
    <mergeCell ref="H18:I18"/>
    <mergeCell ref="J8:J9"/>
    <mergeCell ref="A3:L3"/>
    <mergeCell ref="A4:L4"/>
    <mergeCell ref="A7:J7"/>
    <mergeCell ref="A8:A9"/>
    <mergeCell ref="B8:C8"/>
    <mergeCell ref="D8:E8"/>
    <mergeCell ref="F8:G8"/>
    <mergeCell ref="H8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>
    <tabColor rgb="FF92D050"/>
  </sheetPr>
  <dimension ref="A1:AA29"/>
  <sheetViews>
    <sheetView topLeftCell="P1" workbookViewId="0"/>
  </sheetViews>
  <sheetFormatPr baseColWidth="10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451" t="s">
        <v>589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284"/>
      <c r="X3" s="284"/>
      <c r="Y3" s="284"/>
      <c r="Z3" s="284"/>
      <c r="AA3" s="284"/>
    </row>
    <row r="4" spans="1:27" s="1" customFormat="1" ht="15.75">
      <c r="A4" s="451" t="s">
        <v>602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284"/>
      <c r="X4" s="284"/>
      <c r="Y4" s="284"/>
      <c r="Z4" s="284"/>
      <c r="AA4" s="284"/>
    </row>
    <row r="5" spans="1:27" s="1" customFormat="1" ht="15">
      <c r="B5" s="393"/>
      <c r="C5" s="393"/>
    </row>
    <row r="6" spans="1:27" s="1" customFormat="1"/>
    <row r="7" spans="1:27">
      <c r="A7" s="300"/>
      <c r="B7" s="521" t="s">
        <v>207</v>
      </c>
      <c r="C7" s="522"/>
      <c r="D7" s="522"/>
      <c r="E7" s="522"/>
      <c r="F7" s="522"/>
      <c r="G7" s="522"/>
      <c r="H7" s="523"/>
      <c r="I7" s="521" t="s">
        <v>208</v>
      </c>
      <c r="J7" s="522"/>
      <c r="K7" s="522"/>
      <c r="L7" s="522"/>
      <c r="M7" s="522"/>
      <c r="N7" s="522"/>
      <c r="O7" s="523"/>
      <c r="P7" s="521" t="s">
        <v>209</v>
      </c>
      <c r="Q7" s="522"/>
      <c r="R7" s="522"/>
      <c r="S7" s="522"/>
      <c r="T7" s="522"/>
      <c r="U7" s="522"/>
      <c r="V7" s="523"/>
    </row>
    <row r="8" spans="1:27">
      <c r="A8" s="300"/>
      <c r="B8" s="430" t="s">
        <v>202</v>
      </c>
      <c r="C8" s="432"/>
      <c r="D8" s="430" t="s">
        <v>203</v>
      </c>
      <c r="E8" s="432"/>
      <c r="F8" s="430" t="s">
        <v>10</v>
      </c>
      <c r="G8" s="432"/>
      <c r="H8" s="245"/>
      <c r="I8" s="430" t="s">
        <v>202</v>
      </c>
      <c r="J8" s="432"/>
      <c r="K8" s="430" t="s">
        <v>203</v>
      </c>
      <c r="L8" s="432"/>
      <c r="M8" s="430" t="s">
        <v>10</v>
      </c>
      <c r="N8" s="432"/>
      <c r="O8" s="245"/>
      <c r="P8" s="430" t="s">
        <v>202</v>
      </c>
      <c r="Q8" s="432"/>
      <c r="R8" s="430" t="s">
        <v>203</v>
      </c>
      <c r="S8" s="432"/>
      <c r="T8" s="430" t="s">
        <v>10</v>
      </c>
      <c r="U8" s="432"/>
      <c r="V8" s="245"/>
    </row>
    <row r="9" spans="1:27">
      <c r="A9" s="245" t="s">
        <v>38</v>
      </c>
      <c r="B9" s="245" t="s">
        <v>317</v>
      </c>
      <c r="C9" s="245" t="s">
        <v>320</v>
      </c>
      <c r="D9" s="245" t="s">
        <v>317</v>
      </c>
      <c r="E9" s="245" t="s">
        <v>320</v>
      </c>
      <c r="F9" s="245" t="s">
        <v>317</v>
      </c>
      <c r="G9" s="245" t="s">
        <v>320</v>
      </c>
      <c r="H9" s="301" t="s">
        <v>317</v>
      </c>
      <c r="I9" s="245" t="s">
        <v>320</v>
      </c>
      <c r="J9" s="245" t="s">
        <v>317</v>
      </c>
      <c r="K9" s="245" t="s">
        <v>320</v>
      </c>
      <c r="L9" s="245" t="s">
        <v>317</v>
      </c>
      <c r="M9" s="245" t="s">
        <v>320</v>
      </c>
      <c r="N9" s="245" t="s">
        <v>317</v>
      </c>
      <c r="O9" s="301" t="s">
        <v>320</v>
      </c>
      <c r="P9" s="245" t="s">
        <v>317</v>
      </c>
      <c r="Q9" s="245" t="s">
        <v>320</v>
      </c>
      <c r="R9" s="245" t="s">
        <v>317</v>
      </c>
      <c r="S9" s="245" t="s">
        <v>320</v>
      </c>
      <c r="T9" s="245" t="s">
        <v>317</v>
      </c>
      <c r="U9" s="245" t="s">
        <v>320</v>
      </c>
      <c r="V9" s="301" t="s">
        <v>206</v>
      </c>
    </row>
    <row r="10" spans="1:27">
      <c r="A10" s="160" t="s">
        <v>46</v>
      </c>
      <c r="B10" s="52">
        <v>14399</v>
      </c>
      <c r="C10" s="52">
        <v>652</v>
      </c>
      <c r="D10" s="52">
        <v>2335</v>
      </c>
      <c r="E10" s="52">
        <v>99</v>
      </c>
      <c r="F10" s="52">
        <v>16734</v>
      </c>
      <c r="G10" s="52">
        <v>751</v>
      </c>
      <c r="H10" s="52">
        <v>17485</v>
      </c>
      <c r="I10" s="52">
        <v>11312</v>
      </c>
      <c r="J10" s="52">
        <v>735</v>
      </c>
      <c r="K10" s="52">
        <v>3073</v>
      </c>
      <c r="L10" s="52">
        <v>91</v>
      </c>
      <c r="M10" s="52">
        <v>14385</v>
      </c>
      <c r="N10" s="52">
        <v>826</v>
      </c>
      <c r="O10" s="52">
        <v>15211</v>
      </c>
      <c r="P10" s="52">
        <v>662</v>
      </c>
      <c r="Q10" s="52">
        <v>38</v>
      </c>
      <c r="R10" s="52">
        <v>90</v>
      </c>
      <c r="S10" s="52">
        <v>4</v>
      </c>
      <c r="T10" s="52">
        <v>752</v>
      </c>
      <c r="U10" s="52">
        <v>42</v>
      </c>
      <c r="V10" s="52">
        <v>794</v>
      </c>
    </row>
    <row r="11" spans="1:27">
      <c r="A11" s="160" t="s">
        <v>201</v>
      </c>
      <c r="B11" s="52">
        <v>6641</v>
      </c>
      <c r="C11" s="52">
        <v>214</v>
      </c>
      <c r="D11" s="52">
        <v>1194</v>
      </c>
      <c r="E11" s="52">
        <v>39</v>
      </c>
      <c r="F11" s="52">
        <v>7835</v>
      </c>
      <c r="G11" s="52">
        <v>253</v>
      </c>
      <c r="H11" s="52">
        <v>8088</v>
      </c>
      <c r="I11" s="52">
        <v>6698</v>
      </c>
      <c r="J11" s="52">
        <v>571</v>
      </c>
      <c r="K11" s="52">
        <v>1951</v>
      </c>
      <c r="L11" s="52">
        <v>272</v>
      </c>
      <c r="M11" s="52">
        <v>8649</v>
      </c>
      <c r="N11" s="52">
        <v>843</v>
      </c>
      <c r="O11" s="52">
        <v>9492</v>
      </c>
      <c r="P11" s="52">
        <v>237</v>
      </c>
      <c r="Q11" s="52">
        <v>20</v>
      </c>
      <c r="R11" s="52">
        <v>46</v>
      </c>
      <c r="S11" s="52">
        <v>9</v>
      </c>
      <c r="T11" s="52">
        <v>283</v>
      </c>
      <c r="U11" s="52">
        <v>29</v>
      </c>
      <c r="V11" s="52">
        <v>312</v>
      </c>
    </row>
    <row r="12" spans="1:27">
      <c r="A12" s="160" t="s">
        <v>47</v>
      </c>
      <c r="B12" s="52">
        <v>2778</v>
      </c>
      <c r="C12" s="52">
        <v>89</v>
      </c>
      <c r="D12" s="52">
        <v>1832</v>
      </c>
      <c r="E12" s="52">
        <v>64</v>
      </c>
      <c r="F12" s="52">
        <v>4610</v>
      </c>
      <c r="G12" s="52">
        <v>153</v>
      </c>
      <c r="H12" s="52">
        <v>4763</v>
      </c>
      <c r="I12" s="52">
        <v>1828</v>
      </c>
      <c r="J12" s="52">
        <v>38</v>
      </c>
      <c r="K12" s="52">
        <v>1619</v>
      </c>
      <c r="L12" s="52">
        <v>72</v>
      </c>
      <c r="M12" s="52">
        <v>3447</v>
      </c>
      <c r="N12" s="52">
        <v>110</v>
      </c>
      <c r="O12" s="52">
        <v>3557</v>
      </c>
      <c r="P12" s="52">
        <v>105</v>
      </c>
      <c r="Q12" s="52">
        <v>7</v>
      </c>
      <c r="R12" s="52">
        <v>51</v>
      </c>
      <c r="S12" s="52">
        <v>5</v>
      </c>
      <c r="T12" s="52">
        <v>156</v>
      </c>
      <c r="U12" s="52">
        <v>12</v>
      </c>
      <c r="V12" s="52">
        <v>168</v>
      </c>
    </row>
    <row r="13" spans="1:27">
      <c r="A13" s="160" t="s">
        <v>49</v>
      </c>
      <c r="B13" s="52">
        <v>3623</v>
      </c>
      <c r="C13" s="52">
        <v>257</v>
      </c>
      <c r="D13" s="52">
        <v>1095</v>
      </c>
      <c r="E13" s="52">
        <v>167</v>
      </c>
      <c r="F13" s="52">
        <v>4718</v>
      </c>
      <c r="G13" s="52">
        <v>424</v>
      </c>
      <c r="H13" s="52">
        <v>5142</v>
      </c>
      <c r="I13" s="52">
        <v>3384</v>
      </c>
      <c r="J13" s="52">
        <v>96</v>
      </c>
      <c r="K13" s="52">
        <v>753</v>
      </c>
      <c r="L13" s="52">
        <v>72</v>
      </c>
      <c r="M13" s="52">
        <v>4137</v>
      </c>
      <c r="N13" s="52">
        <v>168</v>
      </c>
      <c r="O13" s="52">
        <v>4305</v>
      </c>
      <c r="P13" s="52">
        <v>170</v>
      </c>
      <c r="Q13" s="52">
        <v>9</v>
      </c>
      <c r="R13" s="52">
        <v>36</v>
      </c>
      <c r="S13" s="52">
        <v>14</v>
      </c>
      <c r="T13" s="52">
        <v>206</v>
      </c>
      <c r="U13" s="52">
        <v>23</v>
      </c>
      <c r="V13" s="52">
        <v>229</v>
      </c>
    </row>
    <row r="14" spans="1:27">
      <c r="A14" s="160" t="s">
        <v>48</v>
      </c>
      <c r="B14" s="52">
        <v>3765</v>
      </c>
      <c r="C14" s="52">
        <v>370</v>
      </c>
      <c r="D14" s="52">
        <v>301</v>
      </c>
      <c r="E14" s="52">
        <v>8</v>
      </c>
      <c r="F14" s="52">
        <v>4066</v>
      </c>
      <c r="G14" s="52">
        <v>378</v>
      </c>
      <c r="H14" s="52">
        <v>4444</v>
      </c>
      <c r="I14" s="52">
        <v>4436</v>
      </c>
      <c r="J14" s="52">
        <v>347</v>
      </c>
      <c r="K14" s="52">
        <v>880</v>
      </c>
      <c r="L14" s="52">
        <v>369</v>
      </c>
      <c r="M14" s="52">
        <v>5316</v>
      </c>
      <c r="N14" s="52">
        <v>716</v>
      </c>
      <c r="O14" s="52">
        <v>6032</v>
      </c>
      <c r="P14" s="52">
        <v>153</v>
      </c>
      <c r="Q14" s="52">
        <v>12</v>
      </c>
      <c r="R14" s="52">
        <v>19</v>
      </c>
      <c r="S14" s="52">
        <v>9</v>
      </c>
      <c r="T14" s="52">
        <v>172</v>
      </c>
      <c r="U14" s="52">
        <v>21</v>
      </c>
      <c r="V14" s="52">
        <v>193</v>
      </c>
    </row>
    <row r="15" spans="1:27">
      <c r="A15" s="160" t="s">
        <v>50</v>
      </c>
      <c r="B15" s="52">
        <v>4540</v>
      </c>
      <c r="C15" s="52">
        <v>300</v>
      </c>
      <c r="D15" s="52">
        <v>1121</v>
      </c>
      <c r="E15" s="52">
        <v>55</v>
      </c>
      <c r="F15" s="52">
        <v>5661</v>
      </c>
      <c r="G15" s="52">
        <v>355</v>
      </c>
      <c r="H15" s="52">
        <v>6016</v>
      </c>
      <c r="I15" s="52">
        <v>3632</v>
      </c>
      <c r="J15" s="52">
        <v>315</v>
      </c>
      <c r="K15" s="52">
        <v>582</v>
      </c>
      <c r="L15" s="52">
        <v>210</v>
      </c>
      <c r="M15" s="52">
        <v>4214</v>
      </c>
      <c r="N15" s="52">
        <v>525</v>
      </c>
      <c r="O15" s="52">
        <v>4739</v>
      </c>
      <c r="P15" s="52">
        <v>155</v>
      </c>
      <c r="Q15" s="52">
        <v>20</v>
      </c>
      <c r="R15" s="52">
        <v>31</v>
      </c>
      <c r="S15" s="52">
        <v>17</v>
      </c>
      <c r="T15" s="52">
        <v>186</v>
      </c>
      <c r="U15" s="52">
        <v>37</v>
      </c>
      <c r="V15" s="52">
        <v>223</v>
      </c>
    </row>
    <row r="16" spans="1:27">
      <c r="A16" s="110" t="s">
        <v>210</v>
      </c>
      <c r="B16" s="110">
        <v>35746</v>
      </c>
      <c r="C16" s="110">
        <v>1882</v>
      </c>
      <c r="D16" s="110">
        <v>7878</v>
      </c>
      <c r="E16" s="110">
        <v>432</v>
      </c>
      <c r="F16" s="110">
        <v>43624</v>
      </c>
      <c r="G16" s="110">
        <v>2314</v>
      </c>
      <c r="H16" s="110">
        <v>45938</v>
      </c>
      <c r="I16" s="110">
        <v>31290</v>
      </c>
      <c r="J16" s="110">
        <v>2102</v>
      </c>
      <c r="K16" s="110">
        <v>8858</v>
      </c>
      <c r="L16" s="110">
        <v>1086</v>
      </c>
      <c r="M16" s="110">
        <v>40148</v>
      </c>
      <c r="N16" s="110">
        <v>3188</v>
      </c>
      <c r="O16" s="110">
        <v>43336</v>
      </c>
      <c r="P16" s="110">
        <v>1482</v>
      </c>
      <c r="Q16" s="110">
        <v>106</v>
      </c>
      <c r="R16" s="110">
        <v>273</v>
      </c>
      <c r="S16" s="110">
        <v>58</v>
      </c>
      <c r="T16" s="110">
        <v>1755</v>
      </c>
      <c r="U16" s="110">
        <v>164</v>
      </c>
      <c r="V16" s="110">
        <v>1919</v>
      </c>
    </row>
    <row r="17" spans="1:17" ht="15">
      <c r="A17" s="3" t="s">
        <v>569</v>
      </c>
    </row>
    <row r="18" spans="1:17" ht="15">
      <c r="A18" s="4"/>
      <c r="I18" s="397"/>
    </row>
    <row r="20" spans="1:17" ht="22.5" customHeight="1">
      <c r="B20" s="119"/>
      <c r="C20" s="514" t="s">
        <v>601</v>
      </c>
      <c r="D20" s="515"/>
      <c r="E20" s="515"/>
      <c r="F20" s="515"/>
      <c r="G20" s="515"/>
      <c r="H20" s="515"/>
      <c r="I20" s="515"/>
      <c r="J20" s="515"/>
      <c r="K20" s="515"/>
      <c r="L20" s="516"/>
    </row>
    <row r="21" spans="1:17" ht="28.5" customHeight="1">
      <c r="B21" s="123"/>
      <c r="C21" s="519" t="s">
        <v>215</v>
      </c>
      <c r="D21" s="520"/>
      <c r="E21" s="517" t="s">
        <v>574</v>
      </c>
      <c r="F21" s="519" t="s">
        <v>216</v>
      </c>
      <c r="G21" s="520"/>
      <c r="H21" s="517" t="s">
        <v>573</v>
      </c>
      <c r="I21" s="517" t="s">
        <v>512</v>
      </c>
      <c r="J21" s="517" t="s">
        <v>513</v>
      </c>
      <c r="K21" s="124"/>
      <c r="L21" s="517" t="s">
        <v>217</v>
      </c>
    </row>
    <row r="22" spans="1:17" ht="14.25" customHeight="1">
      <c r="B22" s="112" t="s">
        <v>211</v>
      </c>
      <c r="C22" s="105" t="s">
        <v>317</v>
      </c>
      <c r="D22" s="105" t="s">
        <v>320</v>
      </c>
      <c r="E22" s="518"/>
      <c r="F22" s="105" t="s">
        <v>317</v>
      </c>
      <c r="G22" s="105" t="s">
        <v>320</v>
      </c>
      <c r="H22" s="518"/>
      <c r="I22" s="518"/>
      <c r="J22" s="518"/>
      <c r="K22" s="128" t="s">
        <v>274</v>
      </c>
      <c r="L22" s="518"/>
    </row>
    <row r="23" spans="1:17">
      <c r="B23" s="120" t="s">
        <v>204</v>
      </c>
      <c r="C23" s="52">
        <v>35746</v>
      </c>
      <c r="D23" s="52">
        <v>1882</v>
      </c>
      <c r="E23" s="52">
        <v>37628</v>
      </c>
      <c r="F23" s="52">
        <v>7878</v>
      </c>
      <c r="G23" s="52">
        <v>432</v>
      </c>
      <c r="H23" s="52">
        <v>8310</v>
      </c>
      <c r="I23" s="52">
        <v>43624</v>
      </c>
      <c r="J23" s="52">
        <v>2314</v>
      </c>
      <c r="K23" s="121">
        <v>45938</v>
      </c>
      <c r="L23" s="109">
        <v>0.50374480497406604</v>
      </c>
    </row>
    <row r="24" spans="1:17">
      <c r="B24" s="120" t="s">
        <v>205</v>
      </c>
      <c r="C24" s="52">
        <v>31290</v>
      </c>
      <c r="D24" s="52">
        <v>2102</v>
      </c>
      <c r="E24" s="52">
        <v>33392</v>
      </c>
      <c r="F24" s="52">
        <v>8858</v>
      </c>
      <c r="G24" s="52">
        <v>1086</v>
      </c>
      <c r="H24" s="52">
        <v>9944</v>
      </c>
      <c r="I24" s="52">
        <v>40148</v>
      </c>
      <c r="J24" s="52">
        <v>3188</v>
      </c>
      <c r="K24" s="121">
        <v>43336</v>
      </c>
      <c r="L24" s="109">
        <v>0.47521191319509171</v>
      </c>
      <c r="N24" s="405"/>
      <c r="O24" s="405"/>
      <c r="P24" s="405"/>
      <c r="Q24" s="405"/>
    </row>
    <row r="25" spans="1:17">
      <c r="B25" s="120" t="s">
        <v>206</v>
      </c>
      <c r="C25" s="52">
        <v>1482</v>
      </c>
      <c r="D25" s="52">
        <v>106</v>
      </c>
      <c r="E25" s="52">
        <v>1588</v>
      </c>
      <c r="F25" s="52">
        <v>273</v>
      </c>
      <c r="G25" s="52">
        <v>58</v>
      </c>
      <c r="H25" s="52">
        <v>331</v>
      </c>
      <c r="I25" s="52">
        <v>1755</v>
      </c>
      <c r="J25" s="52">
        <v>164</v>
      </c>
      <c r="K25" s="121">
        <v>1919</v>
      </c>
      <c r="L25" s="109">
        <v>2.1043281830842281E-2</v>
      </c>
      <c r="N25" s="405"/>
      <c r="O25" s="405"/>
      <c r="P25" s="405"/>
      <c r="Q25" s="405"/>
    </row>
    <row r="26" spans="1:17" ht="18" customHeight="1">
      <c r="B26" s="125" t="s">
        <v>10</v>
      </c>
      <c r="C26" s="110">
        <v>68518</v>
      </c>
      <c r="D26" s="110">
        <v>4090</v>
      </c>
      <c r="E26" s="110">
        <v>72608</v>
      </c>
      <c r="F26" s="110">
        <v>17009</v>
      </c>
      <c r="G26" s="110">
        <v>1576</v>
      </c>
      <c r="H26" s="110">
        <v>18585</v>
      </c>
      <c r="I26" s="110">
        <v>85527</v>
      </c>
      <c r="J26" s="110">
        <v>5666</v>
      </c>
      <c r="K26" s="110">
        <v>91193</v>
      </c>
      <c r="L26" s="122">
        <v>1</v>
      </c>
      <c r="N26" s="405"/>
      <c r="O26" s="405"/>
      <c r="P26" s="405"/>
      <c r="Q26" s="405"/>
    </row>
    <row r="27" spans="1:17" ht="36">
      <c r="B27" s="129" t="s">
        <v>511</v>
      </c>
      <c r="C27" s="126"/>
      <c r="D27" s="126"/>
      <c r="E27" s="127">
        <v>0.796201462831577</v>
      </c>
      <c r="F27" s="127"/>
      <c r="G27" s="127"/>
      <c r="H27" s="127">
        <v>0.20379853716842303</v>
      </c>
      <c r="I27" s="127">
        <v>0.93786803811696073</v>
      </c>
      <c r="J27" s="127">
        <v>6.2131961883039266E-2</v>
      </c>
      <c r="K27" s="127"/>
      <c r="L27" s="332">
        <v>0.90614877084202783</v>
      </c>
      <c r="N27" s="405"/>
      <c r="O27" s="405"/>
      <c r="P27" s="405"/>
      <c r="Q27" s="405"/>
    </row>
    <row r="28" spans="1:17" ht="15">
      <c r="B28" s="3" t="s">
        <v>605</v>
      </c>
      <c r="N28" s="405"/>
      <c r="O28" s="405"/>
      <c r="P28" s="405"/>
      <c r="Q28" s="405"/>
    </row>
    <row r="29" spans="1:17">
      <c r="M29" s="422"/>
      <c r="N29" s="405"/>
      <c r="O29" s="405"/>
      <c r="P29" s="405"/>
      <c r="Q29" s="405"/>
    </row>
  </sheetData>
  <mergeCells count="22">
    <mergeCell ref="A3:V3"/>
    <mergeCell ref="A4:V4"/>
    <mergeCell ref="B7:H7"/>
    <mergeCell ref="I7:O7"/>
    <mergeCell ref="P7:V7"/>
    <mergeCell ref="C20:L20"/>
    <mergeCell ref="H21:H22"/>
    <mergeCell ref="L21:L22"/>
    <mergeCell ref="I21:I22"/>
    <mergeCell ref="J21:J22"/>
    <mergeCell ref="C21:D21"/>
    <mergeCell ref="F21:G21"/>
    <mergeCell ref="E21:E22"/>
    <mergeCell ref="R8:S8"/>
    <mergeCell ref="T8:U8"/>
    <mergeCell ref="M8:N8"/>
    <mergeCell ref="F8:G8"/>
    <mergeCell ref="B8:C8"/>
    <mergeCell ref="D8:E8"/>
    <mergeCell ref="I8:J8"/>
    <mergeCell ref="K8:L8"/>
    <mergeCell ref="P8:Q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8.TRABAJO ESTUDIO ENSEÑANZA  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</cp:lastModifiedBy>
  <dcterms:created xsi:type="dcterms:W3CDTF">2023-02-02T21:49:56Z</dcterms:created>
  <dcterms:modified xsi:type="dcterms:W3CDTF">2023-07-24T00:17:30Z</dcterms:modified>
</cp:coreProperties>
</file>