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66925"/>
  <mc:AlternateContent xmlns:mc="http://schemas.openxmlformats.org/markup-compatibility/2006">
    <mc:Choice Requires="x15">
      <x15ac:absPath xmlns:x15ac="http://schemas.microsoft.com/office/spreadsheetml/2010/11/ac" url="C:\Users\EPEREZR\Desktop\"/>
    </mc:Choice>
  </mc:AlternateContent>
  <xr:revisionPtr revIDLastSave="0" documentId="13_ncr:1_{C1F96282-F0F1-4257-A3ED-992F56F5F34B}" xr6:coauthVersionLast="36" xr6:coauthVersionMax="36" xr10:uidLastSave="{00000000-0000-0000-0000-000000000000}"/>
  <bookViews>
    <workbookView xWindow="0" yWindow="0" windowWidth="28800" windowHeight="11925" activeTab="1" xr2:uid="{409F701A-95DC-4BF6-9F2B-0618B33AA53E}"/>
  </bookViews>
  <sheets>
    <sheet name="TABLA CONTENIDO" sheetId="54" r:id="rId1"/>
    <sheet name="1.PPL POR ESTABLECIMIENTO" sheetId="8" r:id="rId2"/>
    <sheet name="2.SITUACIÓN JURÍDICA" sheetId="10" r:id="rId3"/>
    <sheet name="3. MUJERES" sheetId="25" r:id="rId4"/>
    <sheet name="4.DELITOS INTRAMURAL" sheetId="26" r:id="rId5"/>
    <sheet name="5.EDADES" sheetId="29" r:id="rId6"/>
    <sheet name="6.ENFOQUE DIFERENCIAL" sheetId="50" r:id="rId7"/>
    <sheet name="7.NIVEL ESCOLARIDAD" sheetId="41" r:id="rId8"/>
    <sheet name="8. PPL DOMICILIARIA" sheetId="31" r:id="rId9"/>
    <sheet name="9.DELITOS DOMICILIARIA" sheetId="48" r:id="rId10"/>
    <sheet name="10.PPL VIG. ELECTRÓNICA" sheetId="32" r:id="rId11"/>
    <sheet name="11.DELITOS VIG. ELECTRONICA" sheetId="49" r:id="rId12"/>
    <sheet name="12.EXTRANJEROS NACIONAL" sheetId="51" r:id="rId13"/>
    <sheet name="13. TEE NACIONAL" sheetId="15" r:id="rId14"/>
    <sheet name="14. REINCIDENCIA NACIONAL" sheetId="46" r:id="rId15"/>
    <sheet name="15.CONSOLIDADO NACIONAL PPL" sheetId="27" r:id="rId16"/>
  </sheets>
  <definedNames>
    <definedName name="_xlnm._FilterDatabase" localSheetId="1" hidden="1">'1.PPL POR ESTABLECIMIENTO'!$A$10:$X$229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0" i="8" l="1"/>
</calcChain>
</file>

<file path=xl/sharedStrings.xml><?xml version="1.0" encoding="utf-8"?>
<sst xmlns="http://schemas.openxmlformats.org/spreadsheetml/2006/main" count="1706" uniqueCount="636">
  <si>
    <t>DEPARTAMENTO DE BOGOTA DISTRITO CAPITAL</t>
  </si>
  <si>
    <t>Sindicados</t>
  </si>
  <si>
    <t>Condenados</t>
  </si>
  <si>
    <t>Hacinamiento</t>
  </si>
  <si>
    <t>Código</t>
  </si>
  <si>
    <t>Establecimiento</t>
  </si>
  <si>
    <t>Capacidad</t>
  </si>
  <si>
    <t>Población</t>
  </si>
  <si>
    <t>Hombre</t>
  </si>
  <si>
    <t>Mujer</t>
  </si>
  <si>
    <t>Total</t>
  </si>
  <si>
    <t>Sobrepoblación</t>
  </si>
  <si>
    <t>Cupos</t>
  </si>
  <si>
    <t>%</t>
  </si>
  <si>
    <t>DEPARTAMENTO DE CUNDINAMARCA</t>
  </si>
  <si>
    <t>DEPARTAMENTO DE HUILA</t>
  </si>
  <si>
    <t>DEPARTAMENTO DE META</t>
  </si>
  <si>
    <t>DEPARTAMENTO DE TOLIMA</t>
  </si>
  <si>
    <t>DEPARTAMENTO DE CASANARE</t>
  </si>
  <si>
    <t>DEPARTAMENTO DE AMAZONAS</t>
  </si>
  <si>
    <t>DEPARTAMENTO DE NARIÑO</t>
  </si>
  <si>
    <t>DEPARTAMENTO DE ATLANTICO</t>
  </si>
  <si>
    <t>DEPARTAMENTO DE BOLIVAR</t>
  </si>
  <si>
    <t>DEPARTAMENTO DE CESAR</t>
  </si>
  <si>
    <t>DEPARTAMENTO DE CORDOBA</t>
  </si>
  <si>
    <t>DEPARTAMENTO DE LA GUAJIRA</t>
  </si>
  <si>
    <t>DEPARTAMENTO DE MAGDALENA</t>
  </si>
  <si>
    <t>DEPARTAMENTO DE SUCRE</t>
  </si>
  <si>
    <t>DEPARTAMENTO DE ARCHIPIELAGO DE SAN ANDRES, PROVIDENCIA Y SANTA CATALINA</t>
  </si>
  <si>
    <t>DEPARTAMENTO DE NORTE DE SANTANDER</t>
  </si>
  <si>
    <t>DEPARTAMENTO DE SANTANDER</t>
  </si>
  <si>
    <t>DEPARTAMENTO DE ARAUCA</t>
  </si>
  <si>
    <t>DEPARTAMENTO DE ANTIOQUIA</t>
  </si>
  <si>
    <t>DEPARTAMENTO DE CHOCO</t>
  </si>
  <si>
    <t>DEPARTAMENTO DE CALDAS</t>
  </si>
  <si>
    <t>DEPARTAMENTO DE QUINDIO</t>
  </si>
  <si>
    <t>DEPARTAMENTO DE RISARALDA</t>
  </si>
  <si>
    <t>CONSOLIDADO NACIONAL</t>
  </si>
  <si>
    <t>Regional</t>
  </si>
  <si>
    <t>CENTRAL</t>
  </si>
  <si>
    <t>OCCIDENTE</t>
  </si>
  <si>
    <t>NORTE</t>
  </si>
  <si>
    <t>ORIENTE</t>
  </si>
  <si>
    <t>NOROESTE</t>
  </si>
  <si>
    <t>VIEJO CALDAS</t>
  </si>
  <si>
    <t>Total Nacional</t>
  </si>
  <si>
    <t>Central</t>
  </si>
  <si>
    <t>Norte</t>
  </si>
  <si>
    <t>Noroeste</t>
  </si>
  <si>
    <t>Oriente</t>
  </si>
  <si>
    <t>Viejo Caldas</t>
  </si>
  <si>
    <t>DEPARTAMENTO DE BOYACÁ</t>
  </si>
  <si>
    <t>TOTAL REGIONAL CENTRAL</t>
  </si>
  <si>
    <t>DEPARTAMENTO DE CAQUETÁ</t>
  </si>
  <si>
    <t>REGIONAL CENTRAL</t>
  </si>
  <si>
    <t>Actualización</t>
  </si>
  <si>
    <t>DEPARTAMENTO DEL CAUCA</t>
  </si>
  <si>
    <t>DEPARTAMENTO DEL VALLE DEL CAUCA</t>
  </si>
  <si>
    <t>REGIONAL OCCIDENTAL</t>
  </si>
  <si>
    <t>TOTAL REGIONAL OCCIDENTAL</t>
  </si>
  <si>
    <t>REGIONAL NORTE</t>
  </si>
  <si>
    <t>TOTAL REGIONAL NORTE</t>
  </si>
  <si>
    <t>REGIONAL ORIENTE</t>
  </si>
  <si>
    <t>TOTAL REGIONAL ORIENTE</t>
  </si>
  <si>
    <t>REGIONAL NOROESTE</t>
  </si>
  <si>
    <t>TOTAL REGIONAL NOROESTE</t>
  </si>
  <si>
    <t>REGIONAL VIEJO CALDAS</t>
  </si>
  <si>
    <t>TOTAL REGIONAL VIEJO CALDAS</t>
  </si>
  <si>
    <t xml:space="preserve">Central </t>
  </si>
  <si>
    <t>EPMSCLET Leticia</t>
  </si>
  <si>
    <t>EPMSCSRV Santa Rosa de Viterbo</t>
  </si>
  <si>
    <t>CPMSCHI Chiquinquirá</t>
  </si>
  <si>
    <t>EPMSCDUI Duitama</t>
  </si>
  <si>
    <t>EPMSCGTQ Guateque</t>
  </si>
  <si>
    <t>CPMSMOQ Moniquirá</t>
  </si>
  <si>
    <t>CPMSRAM Ramiriquí</t>
  </si>
  <si>
    <t>EPMSCSOG-RM-JP Sogamoso</t>
  </si>
  <si>
    <t>COBOG-ERE-JP Bogotá</t>
  </si>
  <si>
    <t>CPMSBOG - Bogotá</t>
  </si>
  <si>
    <t>EPMSCCAQ Cáqueza</t>
  </si>
  <si>
    <t>CPMSCHO Chocontá</t>
  </si>
  <si>
    <t>CPMSFUS-CAM Fusagasugá</t>
  </si>
  <si>
    <t>CPMSGAC Gachetá</t>
  </si>
  <si>
    <t>CPMSLMS La Mesa</t>
  </si>
  <si>
    <t>CPMSUBA Ubaté</t>
  </si>
  <si>
    <t>CPMSVILL Villeta</t>
  </si>
  <si>
    <t>CPAMSMBOG-ERE Bogotá</t>
  </si>
  <si>
    <t>CPOMSACS-ERE Acacias</t>
  </si>
  <si>
    <t>CPMSVILLV Villavicencio</t>
  </si>
  <si>
    <t>EPMSCGRA Granada</t>
  </si>
  <si>
    <t>CPMSMEL Melgar</t>
  </si>
  <si>
    <t>CPMSGIR Girardot</t>
  </si>
  <si>
    <t>EPMSCNEI Neiva</t>
  </si>
  <si>
    <t>CPMSGAZ Garzón</t>
  </si>
  <si>
    <t>EPMSCLPL La Plata</t>
  </si>
  <si>
    <t>EPMSCPIT Pitalito</t>
  </si>
  <si>
    <t>CPMSFLO-ERE-RM Florencia</t>
  </si>
  <si>
    <t>EPMSCCHA Chaparral</t>
  </si>
  <si>
    <t>CPMSESP Espinal</t>
  </si>
  <si>
    <t>CPMSACS-RM Acacias</t>
  </si>
  <si>
    <t>CPMSTUN Tunja</t>
  </si>
  <si>
    <t>CPAMSEB El Barne</t>
  </si>
  <si>
    <t>CPMSPDA Paz de Ariporo</t>
  </si>
  <si>
    <t>CPMSYOP Yopal</t>
  </si>
  <si>
    <t>PMSLEGU La Esperanza de Guaduas</t>
  </si>
  <si>
    <t xml:space="preserve">PMSHELIC Las Heliconias </t>
  </si>
  <si>
    <t>CPMSGUM Guamo</t>
  </si>
  <si>
    <t>CPMMSFFA Facatativá PONAL</t>
  </si>
  <si>
    <t>Occidental</t>
  </si>
  <si>
    <t>EPMSCBOL Bolívar Cauca</t>
  </si>
  <si>
    <t>CPMSEBO El Bordo</t>
  </si>
  <si>
    <t>EPMSCPTE Puerto Tejada</t>
  </si>
  <si>
    <t>EPMSCSDQ Santander de Quilichao</t>
  </si>
  <si>
    <t>EPMSCSIL Silvia</t>
  </si>
  <si>
    <t>CPMSMPY Popayán</t>
  </si>
  <si>
    <t>CPMSMPAS Pasto</t>
  </si>
  <si>
    <t>CPMSIPI-RM Ipiales</t>
  </si>
  <si>
    <t>EPMSCLUN La Unión</t>
  </si>
  <si>
    <t>CPMSTUQ-RM Túquerres</t>
  </si>
  <si>
    <t>EPMSCTUM Tumaco</t>
  </si>
  <si>
    <t>CPAMSPAL Palmira</t>
  </si>
  <si>
    <t>CPMSCAL-ERE Cali</t>
  </si>
  <si>
    <t>CPMSBUG Buga</t>
  </si>
  <si>
    <t>EPMSCBUE Buenaventura</t>
  </si>
  <si>
    <t>CPMSTUL Tuluá</t>
  </si>
  <si>
    <t>CPAMSPY-ERE Popayán</t>
  </si>
  <si>
    <t>EPMSCCAR Cartago</t>
  </si>
  <si>
    <t>EPMSCCAI Caicedonia</t>
  </si>
  <si>
    <t>EPMSCSEV Sevilla</t>
  </si>
  <si>
    <t>COJAM Jamundí</t>
  </si>
  <si>
    <t>CMSBA-JP Barranquilla</t>
  </si>
  <si>
    <t>CPMSCAR Cartagena</t>
  </si>
  <si>
    <t>EPMSCMAG Magangué</t>
  </si>
  <si>
    <t>EPMSCVAL-ERE Valledupar</t>
  </si>
  <si>
    <t>CPMSMON-RM-ERE Montería</t>
  </si>
  <si>
    <t>CPMSRIO Riohacha</t>
  </si>
  <si>
    <t>EPMSCSM Santa Marta</t>
  </si>
  <si>
    <t>EPMSCEBA El Banco</t>
  </si>
  <si>
    <t>EPMSCSA San Andrés</t>
  </si>
  <si>
    <t>EPMSCSIN Sincelejo</t>
  </si>
  <si>
    <t>EPMSCBA-ERE Barranquilla</t>
  </si>
  <si>
    <t>CPAMSVAL Valledupar</t>
  </si>
  <si>
    <t>CPMSTALT Tierralta</t>
  </si>
  <si>
    <t>EPMSCARA Arauca</t>
  </si>
  <si>
    <t>EPMSCAGU Aguachica</t>
  </si>
  <si>
    <t>EPMSCPAM Pamplona</t>
  </si>
  <si>
    <t>EPMSCOC Ocaña</t>
  </si>
  <si>
    <t>CPMSBUC-ERE-JP Bucaramanga</t>
  </si>
  <si>
    <t>EPMSCBBJ Barrancabermeja</t>
  </si>
  <si>
    <t>EPMSCMAL Málaga</t>
  </si>
  <si>
    <t>EPMSSGI San Gil</t>
  </si>
  <si>
    <t>EPMSCSOC Socorro</t>
  </si>
  <si>
    <t>CPMSSVC San Vicente de Chucurí</t>
  </si>
  <si>
    <t>EPMSCVEL Vélez</t>
  </si>
  <si>
    <t>CPMSMBUC Bucaramanga</t>
  </si>
  <si>
    <t>CPAMSGIR Girón</t>
  </si>
  <si>
    <t>COCUC-ERE Cúcuta</t>
  </si>
  <si>
    <t>CPAMSPA-ERE La Paz</t>
  </si>
  <si>
    <t>CPMSBEL Bello</t>
  </si>
  <si>
    <t>EPMSCAND Andes</t>
  </si>
  <si>
    <t>EPMSCBOV Bolívar -Antioquia</t>
  </si>
  <si>
    <t>EPMSCCAU Caucasia</t>
  </si>
  <si>
    <t>CPMSJER Jerico</t>
  </si>
  <si>
    <t>EPMSCLCJ La Ceja</t>
  </si>
  <si>
    <t>EPMSCPBE Puerto Berrio</t>
  </si>
  <si>
    <t>EPMSCSBA Santa Bárbara</t>
  </si>
  <si>
    <t>CPMSSDO Santo Domingo</t>
  </si>
  <si>
    <t>EPMSCSRO Santa Rosa de Osos</t>
  </si>
  <si>
    <t>EPMSCSON Sonson</t>
  </si>
  <si>
    <t>EPMSCTAM Támesis</t>
  </si>
  <si>
    <t>EPMSCYAR Yarumal</t>
  </si>
  <si>
    <t>EPMSCQUI Quibdó</t>
  </si>
  <si>
    <t>CPMSAPD Apartadó</t>
  </si>
  <si>
    <t>EPMSCIST Istmina</t>
  </si>
  <si>
    <t>CPMSPTR Puerto Triunfo</t>
  </si>
  <si>
    <t>COPED Medellín Pedregal</t>
  </si>
  <si>
    <t>EPMSCMAN Manizales</t>
  </si>
  <si>
    <t>EPMSCANS Anserma</t>
  </si>
  <si>
    <t>EPMSCPAR Pácora</t>
  </si>
  <si>
    <t>EPMSCPEN Pensilvania</t>
  </si>
  <si>
    <t>EPMSCRIS Riosucio</t>
  </si>
  <si>
    <t>EPMSCSAL Salamina</t>
  </si>
  <si>
    <t>RMMAN Manizales</t>
  </si>
  <si>
    <t>EPMSCCAL Calarcá</t>
  </si>
  <si>
    <t>EPMSCARM Armenia</t>
  </si>
  <si>
    <t>RMARM Armenia</t>
  </si>
  <si>
    <t>EPMSCPEI-ERE Pereira</t>
  </si>
  <si>
    <t>EPMSCSRC Santa Rosa de Cabal</t>
  </si>
  <si>
    <t>RMPEI Pereira</t>
  </si>
  <si>
    <t>EPMSCFRN Fresno</t>
  </si>
  <si>
    <t>EPMSCHON Honda</t>
  </si>
  <si>
    <t>EPMSCLIB Líbano</t>
  </si>
  <si>
    <t>EPMSCPBO Puerto Boyacá</t>
  </si>
  <si>
    <t>CPAMSLDO-ERE La Dorada</t>
  </si>
  <si>
    <t>COIBA-ERE Ibagué</t>
  </si>
  <si>
    <t>Participación</t>
  </si>
  <si>
    <t>Generación</t>
  </si>
  <si>
    <t>Total capacidad</t>
  </si>
  <si>
    <t>Hombres</t>
  </si>
  <si>
    <t>Mujeres</t>
  </si>
  <si>
    <t>Total General</t>
  </si>
  <si>
    <t>Tercera</t>
  </si>
  <si>
    <t>Segunda</t>
  </si>
  <si>
    <t>Primera</t>
  </si>
  <si>
    <t xml:space="preserve">Hombres </t>
  </si>
  <si>
    <t>Occidente</t>
  </si>
  <si>
    <t>Condenado</t>
  </si>
  <si>
    <t>Sindicado</t>
  </si>
  <si>
    <t>Trabajo</t>
  </si>
  <si>
    <t>Estudio</t>
  </si>
  <si>
    <t>Enseñanza</t>
  </si>
  <si>
    <t>TRABAJO</t>
  </si>
  <si>
    <t>ESTUDIO</t>
  </si>
  <si>
    <t>ENSEÑANZA</t>
  </si>
  <si>
    <t>Nacional</t>
  </si>
  <si>
    <t>Actividad</t>
  </si>
  <si>
    <t>PPL intramuros</t>
  </si>
  <si>
    <t xml:space="preserve">  Total</t>
  </si>
  <si>
    <t>Primera generación</t>
  </si>
  <si>
    <t xml:space="preserve">Segunda generación </t>
  </si>
  <si>
    <t>Tercera generación</t>
  </si>
  <si>
    <t>Cantidad ERON</t>
  </si>
  <si>
    <t>Total Sindicada</t>
  </si>
  <si>
    <t>PPL Condenada</t>
  </si>
  <si>
    <t>PPL Sindicada</t>
  </si>
  <si>
    <t>Total condenada</t>
  </si>
  <si>
    <t>% participación Actividad</t>
  </si>
  <si>
    <t>% participación total TEE a nivel intramural</t>
  </si>
  <si>
    <t>Categoria Autoreconocida</t>
  </si>
  <si>
    <t>Lesbianas</t>
  </si>
  <si>
    <t>Gays</t>
  </si>
  <si>
    <t>Bisexuales</t>
  </si>
  <si>
    <t>Trans</t>
  </si>
  <si>
    <t>Intersexuales</t>
  </si>
  <si>
    <t>Porcentaje</t>
  </si>
  <si>
    <t>ENFOQUE DIFERENCIAL ETNICO</t>
  </si>
  <si>
    <t>ENFOQUE DIFERENCIAL CICLO DE VIDA</t>
  </si>
  <si>
    <t>ENFOQUE DIFERENCIAL POBLACIÓN EXTRANJERA</t>
  </si>
  <si>
    <t>ENFOQUE DIFERENCIAL DISCAPACIDAD</t>
  </si>
  <si>
    <t>Indígenas</t>
  </si>
  <si>
    <t>Negro</t>
  </si>
  <si>
    <t>Palenquero</t>
  </si>
  <si>
    <t>Afro colombianos</t>
  </si>
  <si>
    <t xml:space="preserve">Raizales </t>
  </si>
  <si>
    <t>Rom o Gitana</t>
  </si>
  <si>
    <t>Madres gestantes</t>
  </si>
  <si>
    <t>Madres lactantes</t>
  </si>
  <si>
    <t>Adulto Mayor</t>
  </si>
  <si>
    <t>Extranjeros</t>
  </si>
  <si>
    <t xml:space="preserve">Discapacidad </t>
  </si>
  <si>
    <t>ENFOQUE DIFERENCIAL</t>
  </si>
  <si>
    <t>ETNICO</t>
  </si>
  <si>
    <t>CICLO DE VIDA</t>
  </si>
  <si>
    <t>POBLACIÓN EXTRANJERA</t>
  </si>
  <si>
    <t>DISCAPACIDAD</t>
  </si>
  <si>
    <t>GENERO</t>
  </si>
  <si>
    <t>LGTBIQ+</t>
  </si>
  <si>
    <t>Reclusiones</t>
  </si>
  <si>
    <t>Internas</t>
  </si>
  <si>
    <t>Reclusiones de mujeres</t>
  </si>
  <si>
    <t>Pabellones</t>
  </si>
  <si>
    <t>ERON con Pabellones para mujeres</t>
  </si>
  <si>
    <t>Total mujeres</t>
  </si>
  <si>
    <t>Sindicada</t>
  </si>
  <si>
    <t>Condenada</t>
  </si>
  <si>
    <t>Índice de Hacinamiento</t>
  </si>
  <si>
    <t>Otros establecimientos con mujeres</t>
  </si>
  <si>
    <t>Reclusión de mujeres</t>
  </si>
  <si>
    <t>Total población</t>
  </si>
  <si>
    <t>Total sindicadas</t>
  </si>
  <si>
    <t>Total condenadas</t>
  </si>
  <si>
    <t>Total actualización</t>
  </si>
  <si>
    <t xml:space="preserve">Participación </t>
  </si>
  <si>
    <t>Modalidad delictiva Población de Internos en Establecimientos de Reclusión</t>
  </si>
  <si>
    <t>Delitos</t>
  </si>
  <si>
    <t>Total delitos PPL ERON</t>
  </si>
  <si>
    <t>HOMICIDIO</t>
  </si>
  <si>
    <t>HURTO</t>
  </si>
  <si>
    <t>CONCIERTO PARA DELINQUIR</t>
  </si>
  <si>
    <t>TRAFICO FABRICACION O PORTE DE ESTUPEFACIENTES</t>
  </si>
  <si>
    <t>FABRICACION TRAFICO Y PORTE DE ARMAS DE FUEGO O MUNICIONES</t>
  </si>
  <si>
    <t>ACTOS SEXUALES CON MENOR DE CATORCE AÑOS</t>
  </si>
  <si>
    <t>ACCESO CARNAL ABUSIVO CON MENOR DE CATORCE AÑOS</t>
  </si>
  <si>
    <t>FABRICACIÓN, TRÁFICO, PORTE O TENENCIA DE ARMAS DE FUEGO, ACCESORIOS, PARTES O MUNICIONES</t>
  </si>
  <si>
    <t>EXTORSION</t>
  </si>
  <si>
    <t>ACCESO CARNAL VIOLENTO</t>
  </si>
  <si>
    <t>VIOLENCIA INTRAFAMILIAR</t>
  </si>
  <si>
    <t>FABRICACION  TRAFICO Y PORTE DE ARMAS Y MUNICIONES DE USO PRIVATIVO DE LAS FUERZAS ARMADAS</t>
  </si>
  <si>
    <t>SECUESTRO EXTORSIVO</t>
  </si>
  <si>
    <t>USO DE MENORES DE EDAD PARA LA COMISION DE DELITOS</t>
  </si>
  <si>
    <t>SECUESTRO SIMPLE</t>
  </si>
  <si>
    <t>Otros Delitos</t>
  </si>
  <si>
    <t xml:space="preserve">Total </t>
  </si>
  <si>
    <t xml:space="preserve"> </t>
  </si>
  <si>
    <r>
      <rPr>
        <b/>
        <sz val="11"/>
        <color theme="1"/>
        <rFont val="Arial"/>
        <family val="2"/>
      </rPr>
      <t>Nota.</t>
    </r>
    <r>
      <rPr>
        <sz val="11"/>
        <color theme="1"/>
        <rFont val="Arial"/>
        <family val="2"/>
      </rPr>
      <t xml:space="preserve"> Internos pueden presentar dos o más registros delictivos. </t>
    </r>
  </si>
  <si>
    <t>Entidad a Cargo de la Custodia y Vigilancia PPL</t>
  </si>
  <si>
    <t>Total PPL</t>
  </si>
  <si>
    <t>Con Respecto a la PPL por Entidad</t>
  </si>
  <si>
    <t>Con Respecto a la PPL del País</t>
  </si>
  <si>
    <t>INPEC</t>
  </si>
  <si>
    <t>Domiciliaria</t>
  </si>
  <si>
    <t xml:space="preserve"> Vigilancia Electrónica</t>
  </si>
  <si>
    <t>Establecimientos Fuerza Pública</t>
  </si>
  <si>
    <t>Subtotal Otros Establecimientos</t>
  </si>
  <si>
    <t xml:space="preserve">  Total PPL del país</t>
  </si>
  <si>
    <t>Cárceles Departamentales, Municipales 
y Distritales</t>
  </si>
  <si>
    <t>18 - 24</t>
  </si>
  <si>
    <t>25 - 29</t>
  </si>
  <si>
    <t>30 - 34</t>
  </si>
  <si>
    <t>35 - 39</t>
  </si>
  <si>
    <t>40 - 44</t>
  </si>
  <si>
    <t>45 - 49</t>
  </si>
  <si>
    <t>50 - 54</t>
  </si>
  <si>
    <t>55 - 59</t>
  </si>
  <si>
    <t>60 - 64</t>
  </si>
  <si>
    <t>65 - 69</t>
  </si>
  <si>
    <t>Mayor a 70</t>
  </si>
  <si>
    <t>Subtotal</t>
  </si>
  <si>
    <t>TOTAL NACIONAL</t>
  </si>
  <si>
    <t>Edad</t>
  </si>
  <si>
    <t xml:space="preserve">ERON con pabellones de mujeres </t>
  </si>
  <si>
    <t>Detención</t>
  </si>
  <si>
    <t>Prisión</t>
  </si>
  <si>
    <t>Población reclusa 
en domiciliaria</t>
  </si>
  <si>
    <t xml:space="preserve">   </t>
  </si>
  <si>
    <t xml:space="preserve">  </t>
  </si>
  <si>
    <t>Población de Internos con Vigilancia Electrónica por Regionales</t>
  </si>
  <si>
    <t>Población reclusa 
en Vigilancia Electronica</t>
  </si>
  <si>
    <t>Más de 1.500 cupos</t>
  </si>
  <si>
    <t>Intramural: Establecimientos de Reclusión del Orden Nacional -ERON</t>
  </si>
  <si>
    <t xml:space="preserve"> Total INPEC</t>
  </si>
  <si>
    <t>Menos de 500 cupos</t>
  </si>
  <si>
    <t>Intramural</t>
  </si>
  <si>
    <t>Cantidad PPL</t>
  </si>
  <si>
    <t>Vigilancia electrónica</t>
  </si>
  <si>
    <t>Población de Internos en Domiciliaria</t>
  </si>
  <si>
    <t>sexo</t>
  </si>
  <si>
    <t>Vigilancia electronica</t>
  </si>
  <si>
    <t>HPL</t>
  </si>
  <si>
    <t>% HPL</t>
  </si>
  <si>
    <t>% HPL acumulado</t>
  </si>
  <si>
    <t>MPL</t>
  </si>
  <si>
    <t>% MPL</t>
  </si>
  <si>
    <t>% MPL acumulado</t>
  </si>
  <si>
    <t>% PPL</t>
  </si>
  <si>
    <r>
      <t xml:space="preserve">Fuente. </t>
    </r>
    <r>
      <rPr>
        <sz val="11"/>
        <color theme="1"/>
        <rFont val="Arial"/>
        <family val="2"/>
      </rPr>
      <t>SISIPEC WEB</t>
    </r>
    <r>
      <rPr>
        <b/>
        <sz val="11"/>
        <color theme="1"/>
        <rFont val="Arial"/>
        <family val="2"/>
      </rPr>
      <t xml:space="preserve">
</t>
    </r>
  </si>
  <si>
    <t>Iletrados</t>
  </si>
  <si>
    <t>Ciclo I Grado 1-2-3</t>
  </si>
  <si>
    <t>Ciclo2 Grado4-5</t>
  </si>
  <si>
    <t>Nivel Educativo</t>
  </si>
  <si>
    <t>Participacion</t>
  </si>
  <si>
    <t>Basica Primaria</t>
  </si>
  <si>
    <t>Basica Secundaria</t>
  </si>
  <si>
    <t>Educacion Superior</t>
  </si>
  <si>
    <t xml:space="preserve">   Total</t>
  </si>
  <si>
    <t>Básica Secundaria</t>
  </si>
  <si>
    <t>Ciclo 3 Grado 6-7</t>
  </si>
  <si>
    <t>Ciclo4 Grado 8-9</t>
  </si>
  <si>
    <t>Ciclo5 Grado 10</t>
  </si>
  <si>
    <t>Ciclo 6 Grado 11</t>
  </si>
  <si>
    <t>Técnico</t>
  </si>
  <si>
    <t>Tecnológico</t>
  </si>
  <si>
    <t>Profesional Completo</t>
  </si>
  <si>
    <t>Especializado</t>
  </si>
  <si>
    <t>Fuente. SISIPEC WEB</t>
  </si>
  <si>
    <t>Nivel escolaridad 
ingreso</t>
  </si>
  <si>
    <t>Básica Primaria</t>
  </si>
  <si>
    <t>- Ciclo 1 (Gdo. 1, 2, 3)</t>
  </si>
  <si>
    <t>- Cliclo 2 (Gdo. 4, 5)</t>
  </si>
  <si>
    <t>Básica Media y Vocacional</t>
  </si>
  <si>
    <t>- Ciclo 3 (Gdo. 6, 7)</t>
  </si>
  <si>
    <t>- Ciclo 4 (Gdo. 8, 9)</t>
  </si>
  <si>
    <t>- Ciclo 5 (Gdo. 10)</t>
  </si>
  <si>
    <t>- Ciclo 6 (Gdo. 11)</t>
  </si>
  <si>
    <t>Educación superior</t>
  </si>
  <si>
    <t>- Técnicos</t>
  </si>
  <si>
    <t>- Tecnólogos</t>
  </si>
  <si>
    <t>- Profesional Completo</t>
  </si>
  <si>
    <t>Ubicación</t>
  </si>
  <si>
    <t>* cierre temporal por mantenimiento</t>
  </si>
  <si>
    <t>EPMSC Roldanillo*</t>
  </si>
  <si>
    <t>Municipio</t>
  </si>
  <si>
    <t>Bogotá D.C.</t>
  </si>
  <si>
    <t>Santa Rosa de Virterbo</t>
  </si>
  <si>
    <t>Chiquinquirá Virquirá</t>
  </si>
  <si>
    <t>Duitama</t>
  </si>
  <si>
    <t>Guateque</t>
  </si>
  <si>
    <t>Moniquirá</t>
  </si>
  <si>
    <t xml:space="preserve">Ramiriquí </t>
  </si>
  <si>
    <t>Tunja</t>
  </si>
  <si>
    <t>Combita</t>
  </si>
  <si>
    <t>Florencia</t>
  </si>
  <si>
    <t>Cáqueza</t>
  </si>
  <si>
    <t>Chocontá</t>
  </si>
  <si>
    <t>Gachetá</t>
  </si>
  <si>
    <t>Ubaté</t>
  </si>
  <si>
    <t>Villeta</t>
  </si>
  <si>
    <t>Girardot</t>
  </si>
  <si>
    <t>Guaduas</t>
  </si>
  <si>
    <t>La Mesa</t>
  </si>
  <si>
    <t>CAM Fusagasugá</t>
  </si>
  <si>
    <t>Facatativá</t>
  </si>
  <si>
    <t>Neiva</t>
  </si>
  <si>
    <t>Garzón</t>
  </si>
  <si>
    <t>Pitalito</t>
  </si>
  <si>
    <t>La plata</t>
  </si>
  <si>
    <t>Acacias</t>
  </si>
  <si>
    <t>Villavicencio</t>
  </si>
  <si>
    <t>Granada</t>
  </si>
  <si>
    <t>Melgar</t>
  </si>
  <si>
    <t>Chaparral</t>
  </si>
  <si>
    <t>Espinal</t>
  </si>
  <si>
    <t>Guamo</t>
  </si>
  <si>
    <t>Paz de Ariporo</t>
  </si>
  <si>
    <t>Yopal</t>
  </si>
  <si>
    <t>Leticia</t>
  </si>
  <si>
    <t>Bolivar</t>
  </si>
  <si>
    <t>El bordo</t>
  </si>
  <si>
    <t>Puerto Tejada</t>
  </si>
  <si>
    <t>Santander de Quilichao</t>
  </si>
  <si>
    <t>Silvia</t>
  </si>
  <si>
    <t xml:space="preserve">Popayán </t>
  </si>
  <si>
    <t>Pasto</t>
  </si>
  <si>
    <t>Ipiales</t>
  </si>
  <si>
    <t>Unión</t>
  </si>
  <si>
    <t>Túquerres</t>
  </si>
  <si>
    <t>Tumaco</t>
  </si>
  <si>
    <t>Palmira</t>
  </si>
  <si>
    <t>Cali</t>
  </si>
  <si>
    <t>Buga</t>
  </si>
  <si>
    <t>Buenaventura</t>
  </si>
  <si>
    <t>Tuluá</t>
  </si>
  <si>
    <t>Cartago</t>
  </si>
  <si>
    <t>Caicedonia</t>
  </si>
  <si>
    <t>Sevilla</t>
  </si>
  <si>
    <t>Jamundí</t>
  </si>
  <si>
    <t>Roldanillo</t>
  </si>
  <si>
    <t>Barranquilla</t>
  </si>
  <si>
    <t>Cartagena</t>
  </si>
  <si>
    <t>Magangué</t>
  </si>
  <si>
    <t>Valledupar</t>
  </si>
  <si>
    <t>Montería</t>
  </si>
  <si>
    <t>Tierralta</t>
  </si>
  <si>
    <t>Rioacha</t>
  </si>
  <si>
    <t>Santa Marta</t>
  </si>
  <si>
    <t>El Banco</t>
  </si>
  <si>
    <t>Sincelejo</t>
  </si>
  <si>
    <t>San Andres</t>
  </si>
  <si>
    <t>Aguachica</t>
  </si>
  <si>
    <t>Pamplona</t>
  </si>
  <si>
    <t>Ocaña</t>
  </si>
  <si>
    <t>Cúcuta</t>
  </si>
  <si>
    <t>Bucaramanga</t>
  </si>
  <si>
    <t>Barrancabermeja</t>
  </si>
  <si>
    <t>Málaga</t>
  </si>
  <si>
    <t>Gil</t>
  </si>
  <si>
    <t>Socorro</t>
  </si>
  <si>
    <t>Chucurí</t>
  </si>
  <si>
    <t>Vélez</t>
  </si>
  <si>
    <t>Girón</t>
  </si>
  <si>
    <t>Arauca</t>
  </si>
  <si>
    <t>Itaguí</t>
  </si>
  <si>
    <t>Bello</t>
  </si>
  <si>
    <t>Andes</t>
  </si>
  <si>
    <t>Caucasia</t>
  </si>
  <si>
    <t>Jerico</t>
  </si>
  <si>
    <t>Sonson</t>
  </si>
  <si>
    <t>Támesis</t>
  </si>
  <si>
    <t>Yarumal</t>
  </si>
  <si>
    <t>Apartadó</t>
  </si>
  <si>
    <t>Puerto Berrio</t>
  </si>
  <si>
    <t>La Ceja</t>
  </si>
  <si>
    <t>Santa Bárbara</t>
  </si>
  <si>
    <t>Santo Domingo</t>
  </si>
  <si>
    <t>Santa Rosa de Osos</t>
  </si>
  <si>
    <t>Medellín</t>
  </si>
  <si>
    <t>Puerto triunfo</t>
  </si>
  <si>
    <t>Quibdó</t>
  </si>
  <si>
    <t>Istmina</t>
  </si>
  <si>
    <t>Puerto Boyacá</t>
  </si>
  <si>
    <t>Manizales</t>
  </si>
  <si>
    <t>Anserma</t>
  </si>
  <si>
    <t>Pácora</t>
  </si>
  <si>
    <t>Pensilvania</t>
  </si>
  <si>
    <t>Riosucio</t>
  </si>
  <si>
    <t>Salamina</t>
  </si>
  <si>
    <t>La Dorada</t>
  </si>
  <si>
    <t>Calarcá</t>
  </si>
  <si>
    <t>Armenia</t>
  </si>
  <si>
    <t>Pereira</t>
  </si>
  <si>
    <t>Santa Rosa de Cabal</t>
  </si>
  <si>
    <t>Fresno</t>
  </si>
  <si>
    <t>Honda</t>
  </si>
  <si>
    <t>Líbano</t>
  </si>
  <si>
    <t>Ibagué</t>
  </si>
  <si>
    <t>Sogamosos</t>
  </si>
  <si>
    <t>Rango cupos</t>
  </si>
  <si>
    <t>Entre 1.000 y 1.500 cupos</t>
  </si>
  <si>
    <t>Entre 500 y 1.000 cupos</t>
  </si>
  <si>
    <t>Población de Internos reincidentes a nivel nacional</t>
  </si>
  <si>
    <t>Vigilancia Electrónica</t>
  </si>
  <si>
    <t>Total reincidentes</t>
  </si>
  <si>
    <t>Participación reincidentes por ubicación</t>
  </si>
  <si>
    <t>PPL condenada</t>
  </si>
  <si>
    <r>
      <rPr>
        <b/>
        <sz val="11"/>
        <color theme="1"/>
        <rFont val="Arial"/>
        <family val="2"/>
      </rPr>
      <t xml:space="preserve">Fuente. </t>
    </r>
    <r>
      <rPr>
        <sz val="11"/>
        <color theme="1"/>
        <rFont val="Arial"/>
        <family val="2"/>
      </rPr>
      <t>SISIPEC WEB</t>
    </r>
  </si>
  <si>
    <t>modalidad</t>
  </si>
  <si>
    <t>País de origen</t>
  </si>
  <si>
    <t>VENEZUELA</t>
  </si>
  <si>
    <t>ECUADOR</t>
  </si>
  <si>
    <t>MEXICO</t>
  </si>
  <si>
    <t>NICARAGUA</t>
  </si>
  <si>
    <t>BRASIL</t>
  </si>
  <si>
    <t>COSTA RICA</t>
  </si>
  <si>
    <t>REPUBLICA DOMINICANA</t>
  </si>
  <si>
    <t>PERU</t>
  </si>
  <si>
    <t>PANAMA</t>
  </si>
  <si>
    <t>ESPAÑA</t>
  </si>
  <si>
    <t>ESTADOS UNIDOS DE AMERICA</t>
  </si>
  <si>
    <t>GUATEMALA</t>
  </si>
  <si>
    <t>ITALIA</t>
  </si>
  <si>
    <t>CANADA</t>
  </si>
  <si>
    <r>
      <rPr>
        <b/>
        <sz val="10"/>
        <color theme="1"/>
        <rFont val="Arial"/>
        <family val="2"/>
      </rPr>
      <t>Fuente.</t>
    </r>
    <r>
      <rPr>
        <sz val="10"/>
        <color theme="1"/>
        <rFont val="Arial"/>
        <family val="2"/>
      </rPr>
      <t xml:space="preserve"> SISIPEC WEB
</t>
    </r>
  </si>
  <si>
    <t>Modalidad delictiva Población de Internos en Domiciliaria</t>
  </si>
  <si>
    <t>Detencion</t>
  </si>
  <si>
    <t>Prision</t>
  </si>
  <si>
    <t>Delitos PPL en Domiciliaria</t>
  </si>
  <si>
    <t>RECEPTACION</t>
  </si>
  <si>
    <t>LESIONES PERSONALES</t>
  </si>
  <si>
    <t>DESTINACION ILICITA DE MUEBLES O INMUEBLES</t>
  </si>
  <si>
    <t>ESTAFA</t>
  </si>
  <si>
    <t>FRAUDE PROCESAL</t>
  </si>
  <si>
    <t xml:space="preserve">Otros Delitos </t>
  </si>
  <si>
    <r>
      <rPr>
        <b/>
        <sz val="10"/>
        <color theme="1"/>
        <rFont val="Arial"/>
        <family val="2"/>
      </rPr>
      <t xml:space="preserve">Fuente. </t>
    </r>
    <r>
      <rPr>
        <sz val="10"/>
        <color theme="1"/>
        <rFont val="Arial"/>
        <family val="2"/>
      </rPr>
      <t>SISIPEC WEB</t>
    </r>
    <r>
      <rPr>
        <b/>
        <sz val="10"/>
        <color theme="1"/>
        <rFont val="Arial"/>
        <family val="2"/>
      </rPr>
      <t xml:space="preserve">
</t>
    </r>
  </si>
  <si>
    <r>
      <rPr>
        <b/>
        <sz val="10"/>
        <color theme="1"/>
        <rFont val="Arial"/>
        <family val="2"/>
      </rPr>
      <t>Nota.</t>
    </r>
    <r>
      <rPr>
        <sz val="10"/>
        <color theme="1"/>
        <rFont val="Arial"/>
        <family val="2"/>
      </rPr>
      <t xml:space="preserve"> Internos pueden presentar dos o más registros delictivos. </t>
    </r>
  </si>
  <si>
    <t>Modalidad delictiva Población de Internos con Vigilancia Electrónica</t>
  </si>
  <si>
    <t>Delitos PPL con 
Vigilancia Electrónica</t>
  </si>
  <si>
    <t>FALSEDAD MATERIAL EN DOCUMENTO PUBLICO</t>
  </si>
  <si>
    <t>% Particpación Población</t>
  </si>
  <si>
    <t>% Particpación Capacidad</t>
  </si>
  <si>
    <t>OCCIDENTAL</t>
  </si>
  <si>
    <t>% Participación respecto al total nacional</t>
  </si>
  <si>
    <t>% participación HPL</t>
  </si>
  <si>
    <t>% participación MPL</t>
  </si>
  <si>
    <t>Ubicación de las MPL</t>
  </si>
  <si>
    <t>% participación respecto al total TEE</t>
  </si>
  <si>
    <t>Total HPL</t>
  </si>
  <si>
    <t>Total MPL</t>
  </si>
  <si>
    <t>Actualización *</t>
  </si>
  <si>
    <t>% Participación HPL</t>
  </si>
  <si>
    <t>% Participación MPL</t>
  </si>
  <si>
    <t>Total PPL intramural</t>
  </si>
  <si>
    <t>% Participación PPL intramural</t>
  </si>
  <si>
    <t xml:space="preserve">Palenqueros </t>
  </si>
  <si>
    <t xml:space="preserve">Hombre </t>
  </si>
  <si>
    <t>Otras identidades</t>
  </si>
  <si>
    <t xml:space="preserve">Mujeres </t>
  </si>
  <si>
    <t>% participación Total</t>
  </si>
  <si>
    <t>Subototal</t>
  </si>
  <si>
    <t>Reincidentes/ PPL condenada</t>
  </si>
  <si>
    <t>Incidencia delictiva</t>
  </si>
  <si>
    <t xml:space="preserve">Incidencia delictiva </t>
  </si>
  <si>
    <t>FABRICACIÓN, TRÁFICO Y PORTE DE ARMAS, MUNICIONES DE USO RESTRINGIDO, DE USO PRIVATIVO DE LAS FUERZAS ARMADAS O EXPLOSIVOS</t>
  </si>
  <si>
    <t>Población condenada</t>
  </si>
  <si>
    <t>Población reincidente</t>
  </si>
  <si>
    <t>Total Extranjeros</t>
  </si>
  <si>
    <t>Total Gen.</t>
  </si>
  <si>
    <t>FRANCIA</t>
  </si>
  <si>
    <t>OTROS PAISES</t>
  </si>
  <si>
    <t xml:space="preserve">HPL </t>
  </si>
  <si>
    <t>%participación sexo</t>
  </si>
  <si>
    <t>situación jurídica</t>
  </si>
  <si>
    <t>% participación jurídica</t>
  </si>
  <si>
    <t>Total Extranjeros intramural</t>
  </si>
  <si>
    <t>Total Intramural</t>
  </si>
  <si>
    <t>Total Extranjeros domiciliaira</t>
  </si>
  <si>
    <t>Total Extranjeros vig. Electr</t>
  </si>
  <si>
    <t>Total domiciliaria</t>
  </si>
  <si>
    <t>Total Vig. Electro.</t>
  </si>
  <si>
    <t xml:space="preserve">% Participación </t>
  </si>
  <si>
    <t xml:space="preserve">%Participación </t>
  </si>
  <si>
    <t>TABLA DE CONTENIDO</t>
  </si>
  <si>
    <t>1.PPL POR ESTABLECIMIENTO</t>
  </si>
  <si>
    <t>Segunda generación</t>
  </si>
  <si>
    <t>Comparación de magnitud de capacidades por regional</t>
  </si>
  <si>
    <t>Enero 2023</t>
  </si>
  <si>
    <t>Población de Internos en Establecimientos de Reclusión y Regionales</t>
  </si>
  <si>
    <t>Población de Internos Por Situación Jurídica y sexo</t>
  </si>
  <si>
    <t>2. SITUACIÓN JURÍDICA</t>
  </si>
  <si>
    <t>3. MUJERES</t>
  </si>
  <si>
    <t>Establecimientos de Reclusión y Pabellones para Mujeres</t>
  </si>
  <si>
    <t>4.DELITOS INTRAMURAL</t>
  </si>
  <si>
    <t>Población de Internos por Edades</t>
  </si>
  <si>
    <t>5.EDADES</t>
  </si>
  <si>
    <t>RESUMEN NACIONAL</t>
  </si>
  <si>
    <t>Población de Internos con Enfoque Diferencial</t>
  </si>
  <si>
    <t>6.ENFOQUE DIFERENCIAL</t>
  </si>
  <si>
    <t xml:space="preserve">Población de internos por nivel educativo </t>
  </si>
  <si>
    <t>7.NIVEL ESCOLARIDAD</t>
  </si>
  <si>
    <t>Fuente.SISIPEC WEB</t>
  </si>
  <si>
    <t>*Detención Domiciliaria. Medida sustitutiva de la detención preventiva en establecimiento de reclusión; se ejecuta en el domicilio o residencia del sindicado o imputado quien cumplirá con las  obligaciones adquiridas en compromiso. Ley 1142 de 2007. Artículo 27</t>
  </si>
  <si>
    <t>*Prisión Domiciliaria. Mecanismo sustitutivo de la ejecución de la condena en establecimiento de reclusión; se cumplirá en el lugar de domicilio o residencia del condenado (a) quien cumplirá con las obligaciones adquiridas en compromiso.  Ley 1709 de 2014. Artículo 22.</t>
  </si>
  <si>
    <t>8. PPL DOMICILIARIA</t>
  </si>
  <si>
    <t>9.DELITOS DOMICILIARIA</t>
  </si>
  <si>
    <t>10.PPL VIG. ELECTRÓNICA</t>
  </si>
  <si>
    <t>11.DELITOS VIG. ELECTRONICA</t>
  </si>
  <si>
    <t>Población de internos extranjeros a nivel nacional por pais de origen</t>
  </si>
  <si>
    <t>% PARTICIPACIÓN</t>
  </si>
  <si>
    <t>12.EXTRANJEROS NACIONAL</t>
  </si>
  <si>
    <r>
      <rPr>
        <b/>
        <sz val="9"/>
        <color theme="1"/>
        <rFont val="Arial"/>
        <family val="2"/>
      </rPr>
      <t>Fuente</t>
    </r>
    <r>
      <rPr>
        <sz val="9"/>
        <color theme="1"/>
        <rFont val="Arial"/>
        <family val="2"/>
      </rPr>
      <t>. SISIPEC</t>
    </r>
  </si>
  <si>
    <r>
      <rPr>
        <b/>
        <sz val="11"/>
        <color theme="1"/>
        <rFont val="Arial"/>
        <family val="2"/>
      </rPr>
      <t xml:space="preserve">Fuente. </t>
    </r>
    <r>
      <rPr>
        <sz val="11"/>
        <color theme="1"/>
        <rFont val="Arial"/>
        <family val="2"/>
      </rPr>
      <t>SISIPEC</t>
    </r>
  </si>
  <si>
    <t>Poblaciónde internos en Trabajo, Estudio y Enseñanza a nivel nacional</t>
  </si>
  <si>
    <t>13. TEE NACIONAL</t>
  </si>
  <si>
    <t>% reincidentes</t>
  </si>
  <si>
    <t>%respecto a los condenados por modalidad</t>
  </si>
  <si>
    <t>14. REINCIDENCIA NACIONAL</t>
  </si>
  <si>
    <t>Otras entidades</t>
  </si>
  <si>
    <t xml:space="preserve">Población Reclusa Sistema Nacional Penitenciario y Carcelario </t>
  </si>
  <si>
    <t>15.CONSOLIDADO NACIONAL PPL</t>
  </si>
  <si>
    <t>CONSOLIDADO MUJERES PRIVADAS DE LIBERTAD INPEC NACIONAL</t>
  </si>
  <si>
    <t>TEE INTRAMURAL CONSOLIDADO NACIONAL</t>
  </si>
  <si>
    <t>Hacinamiento crítico: Sobrepoblacíon &gt; 20%</t>
  </si>
  <si>
    <t>EDAD DE LA POBLACIÓN PRIVADA DE LIBERTAD INTRAMURAL NACIONAL INPEC</t>
  </si>
  <si>
    <t>CONSOLIDADO NIVEL ESCOLARIADA INPEC</t>
  </si>
  <si>
    <r>
      <rPr>
        <b/>
        <sz val="8"/>
        <color theme="1"/>
        <rFont val="Arial"/>
        <family val="2"/>
      </rPr>
      <t>Fuente</t>
    </r>
    <r>
      <rPr>
        <sz val="8"/>
        <color theme="1"/>
        <rFont val="Arial"/>
        <family val="2"/>
      </rPr>
      <t>: SISIPEC</t>
    </r>
  </si>
  <si>
    <r>
      <rPr>
        <b/>
        <sz val="9"/>
        <color theme="1"/>
        <rFont val="Arial"/>
        <family val="2"/>
      </rPr>
      <t>Fuente.</t>
    </r>
    <r>
      <rPr>
        <sz val="9"/>
        <color theme="1"/>
        <rFont val="Arial"/>
        <family val="2"/>
      </rPr>
      <t xml:space="preserve"> SISIPEC</t>
    </r>
  </si>
  <si>
    <r>
      <rPr>
        <b/>
        <sz val="8"/>
        <color theme="1"/>
        <rFont val="Arial"/>
        <family val="2"/>
      </rPr>
      <t>Fuente.</t>
    </r>
    <r>
      <rPr>
        <sz val="8"/>
        <color theme="1"/>
        <rFont val="Arial"/>
        <family val="2"/>
      </rPr>
      <t xml:space="preserve"> SISIPEC WEB
</t>
    </r>
  </si>
  <si>
    <r>
      <rPr>
        <b/>
        <sz val="8"/>
        <color theme="1"/>
        <rFont val="Arial"/>
        <family val="2"/>
      </rPr>
      <t>Nota.</t>
    </r>
    <r>
      <rPr>
        <sz val="8"/>
        <color theme="1"/>
        <rFont val="Arial"/>
        <family val="2"/>
      </rPr>
      <t xml:space="preserve"> Internos pueden presentar dos o más registros delictivos. </t>
    </r>
  </si>
  <si>
    <r>
      <t xml:space="preserve">Fuente. </t>
    </r>
    <r>
      <rPr>
        <sz val="8"/>
        <color theme="1"/>
        <rFont val="Arial"/>
        <family val="2"/>
      </rPr>
      <t>Elaboración Grupo Estadística a partir de datos CERVI</t>
    </r>
  </si>
  <si>
    <r>
      <t xml:space="preserve">Fuente. </t>
    </r>
    <r>
      <rPr>
        <sz val="8"/>
        <color theme="1"/>
        <rFont val="Arial"/>
        <family val="2"/>
      </rPr>
      <t>CERVI</t>
    </r>
  </si>
  <si>
    <t xml:space="preserve">Subtotal </t>
  </si>
  <si>
    <r>
      <rPr>
        <b/>
        <sz val="9"/>
        <color theme="1"/>
        <rFont val="Arial"/>
        <family val="2"/>
      </rPr>
      <t xml:space="preserve">Fuente: </t>
    </r>
    <r>
      <rPr>
        <sz val="9"/>
        <color theme="1"/>
        <rFont val="Arial"/>
        <family val="2"/>
      </rPr>
      <t>Tablero sitio WEB INPEC</t>
    </r>
  </si>
  <si>
    <r>
      <rPr>
        <b/>
        <sz val="8"/>
        <color theme="1"/>
        <rFont val="Arial"/>
        <family val="2"/>
      </rPr>
      <t>Fuente</t>
    </r>
    <r>
      <rPr>
        <sz val="8"/>
        <color theme="1"/>
        <rFont val="Arial"/>
        <family val="2"/>
      </rPr>
      <t>. DIRAT</t>
    </r>
  </si>
  <si>
    <t xml:space="preserve">FUENTE: SISIPEC </t>
  </si>
  <si>
    <r>
      <t xml:space="preserve">Fuente: </t>
    </r>
    <r>
      <rPr>
        <sz val="8"/>
        <color theme="1"/>
        <rFont val="Arial"/>
        <family val="2"/>
      </rPr>
      <t>SISIPEC &amp; GEDIP</t>
    </r>
  </si>
  <si>
    <t>Nota: Actualización: PPL en proceso o pendientes de clasificación según su situación jurídica, algunos casos especiales pendientes en proceso de libertad. Se incluye esta categoría para ajustar la suma de las categorías de Situación Jurídica con el total de la PPL con modalidad intramural nacional. Se alimenta esta información en cada establecimiento.</t>
  </si>
  <si>
    <r>
      <rPr>
        <b/>
        <sz val="7"/>
        <color theme="1"/>
        <rFont val="Arial"/>
        <family val="2"/>
      </rPr>
      <t>Fuente</t>
    </r>
    <r>
      <rPr>
        <sz val="7"/>
        <color theme="1"/>
        <rFont val="Arial"/>
        <family val="2"/>
      </rPr>
      <t>: SISIPEC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</si>
</sst>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240A]d&quot; de &quot;mmmm&quot; de &quot;yyyy"/>
    <numFmt numFmtId="165" formatCode="0.0%"/>
    <numFmt numFmtId="166" formatCode="0.0"/>
    <numFmt numFmtId="167" formatCode="#,##0.0"/>
    <numFmt numFmtId="168" formatCode="d/m/yyyy"/>
    <numFmt numFmtId="169" formatCode="#,##0.0000"/>
    <numFmt numFmtId="170" formatCode="_-* #,##0_-;\-* #,##0_-;_-* &quot;-&quot;??_-;_-@_-"/>
  </numFmts>
  <fonts count="53">
    <font>
      <sz val="11"/>
      <color theme="1"/>
      <name val="Calibri"/>
      <family val="2"/>
      <scheme val="minor"/>
    </font>
    <font>
      <sz val="11"/>
      <color theme="1"/>
      <name val="Arial"/>
      <family val="2"/>
    </font>
    <font>
      <sz val="10"/>
      <color theme="1"/>
      <name val="Arial"/>
      <family val="2"/>
    </font>
    <font>
      <b/>
      <sz val="11"/>
      <color theme="1"/>
      <name val="Arial"/>
      <family val="2"/>
    </font>
    <font>
      <sz val="11"/>
      <color theme="0"/>
      <name val="Arial"/>
      <family val="2"/>
    </font>
    <font>
      <b/>
      <sz val="11"/>
      <color theme="0"/>
      <name val="Arial"/>
      <family val="2"/>
    </font>
    <font>
      <sz val="8"/>
      <color theme="1"/>
      <name val="Arial"/>
      <family val="2"/>
    </font>
    <font>
      <b/>
      <sz val="9"/>
      <color theme="1"/>
      <name val="Arial"/>
      <family val="2"/>
    </font>
    <font>
      <sz val="11"/>
      <color theme="1"/>
      <name val="Calibri"/>
      <family val="2"/>
    </font>
    <font>
      <b/>
      <sz val="16"/>
      <color theme="1"/>
      <name val="Arial"/>
      <family val="2"/>
    </font>
    <font>
      <sz val="10"/>
      <name val="Arial"/>
      <family val="2"/>
    </font>
    <font>
      <sz val="9"/>
      <color rgb="FF000000"/>
      <name val="Arial"/>
      <family val="2"/>
    </font>
    <font>
      <sz val="9"/>
      <color theme="1"/>
      <name val="Arial"/>
      <family val="2"/>
    </font>
    <font>
      <b/>
      <sz val="9"/>
      <color theme="0"/>
      <name val="Arial"/>
      <family val="2"/>
    </font>
    <font>
      <b/>
      <sz val="10"/>
      <color theme="0"/>
      <name val="Calibri"/>
      <family val="2"/>
    </font>
    <font>
      <sz val="8"/>
      <color rgb="FF000000"/>
      <name val="Arial"/>
      <family val="2"/>
    </font>
    <font>
      <sz val="11"/>
      <color rgb="FF000000"/>
      <name val="Arial"/>
      <family val="2"/>
    </font>
    <font>
      <b/>
      <sz val="14"/>
      <color theme="1"/>
      <name val="Arial"/>
      <family val="2"/>
    </font>
    <font>
      <sz val="11"/>
      <color rgb="FFFF0000"/>
      <name val="Arial"/>
      <family val="2"/>
    </font>
    <font>
      <b/>
      <sz val="10"/>
      <color theme="1"/>
      <name val="Arial"/>
      <family val="2"/>
    </font>
    <font>
      <sz val="11"/>
      <color theme="1"/>
      <name val="Calibri"/>
      <family val="2"/>
      <scheme val="minor"/>
    </font>
    <font>
      <b/>
      <sz val="10"/>
      <color theme="0"/>
      <name val="Arial"/>
      <family val="2"/>
    </font>
    <font>
      <sz val="10"/>
      <color theme="0"/>
      <name val="Arial"/>
      <family val="2"/>
    </font>
    <font>
      <b/>
      <sz val="12"/>
      <color theme="1"/>
      <name val="Arial"/>
      <family val="2"/>
    </font>
    <font>
      <sz val="10"/>
      <color rgb="FF000000"/>
      <name val="Arial"/>
      <family val="2"/>
    </font>
    <font>
      <sz val="12"/>
      <color theme="1"/>
      <name val="Arial"/>
      <family val="2"/>
    </font>
    <font>
      <sz val="9"/>
      <color theme="0"/>
      <name val="Arial"/>
      <family val="2"/>
    </font>
    <font>
      <b/>
      <sz val="11"/>
      <color rgb="FF000000"/>
      <name val="Arial"/>
      <family val="2"/>
    </font>
    <font>
      <b/>
      <sz val="11"/>
      <color rgb="FFFFFFFF"/>
      <name val="Arial"/>
      <family val="2"/>
    </font>
    <font>
      <sz val="10"/>
      <color rgb="FFFFFFFF"/>
      <name val="Arial"/>
      <family val="2"/>
    </font>
    <font>
      <b/>
      <sz val="11"/>
      <color rgb="FF7030A0"/>
      <name val="Arial"/>
      <family val="2"/>
    </font>
    <font>
      <sz val="14"/>
      <color theme="1"/>
      <name val="Arial"/>
      <family val="2"/>
    </font>
    <font>
      <sz val="8"/>
      <color theme="0"/>
      <name val="Arial"/>
      <family val="2"/>
    </font>
    <font>
      <sz val="12"/>
      <color rgb="FF45474E"/>
      <name val="Albert Sans"/>
    </font>
    <font>
      <sz val="11"/>
      <color theme="1"/>
      <name val="Sansserif"/>
    </font>
    <font>
      <b/>
      <sz val="10"/>
      <color rgb="FFFF0000"/>
      <name val="Arial"/>
      <family val="2"/>
    </font>
    <font>
      <sz val="10"/>
      <color rgb="FFFF0000"/>
      <name val="Arial"/>
      <family val="2"/>
    </font>
    <font>
      <sz val="9"/>
      <color rgb="FFFFFFFF"/>
      <name val="Arial"/>
      <family val="2"/>
    </font>
    <font>
      <sz val="9"/>
      <name val="Arial"/>
      <family val="2"/>
    </font>
    <font>
      <i/>
      <sz val="9"/>
      <color rgb="FF000000"/>
      <name val="Arial"/>
      <family val="2"/>
    </font>
    <font>
      <b/>
      <sz val="9"/>
      <color rgb="FFFF0000"/>
      <name val="Arial"/>
      <family val="2"/>
    </font>
    <font>
      <sz val="9"/>
      <color indexed="8"/>
      <name val="Arial"/>
      <family val="2"/>
    </font>
    <font>
      <u/>
      <sz val="11"/>
      <color theme="10"/>
      <name val="Calibri"/>
      <family val="2"/>
      <scheme val="minor"/>
    </font>
    <font>
      <b/>
      <sz val="10"/>
      <color rgb="FF0070C0"/>
      <name val="Arial"/>
      <family val="2"/>
    </font>
    <font>
      <u/>
      <sz val="10"/>
      <color rgb="FF0070C0"/>
      <name val="Arial"/>
      <family val="2"/>
    </font>
    <font>
      <u/>
      <sz val="11"/>
      <color rgb="FF0070C0"/>
      <name val="Calibri"/>
      <family val="2"/>
      <scheme val="minor"/>
    </font>
    <font>
      <sz val="10"/>
      <color rgb="FF0070C0"/>
      <name val="Arial"/>
      <family val="2"/>
    </font>
    <font>
      <b/>
      <sz val="8"/>
      <color theme="1"/>
      <name val="Arial"/>
      <family val="2"/>
    </font>
    <font>
      <sz val="9"/>
      <color theme="1"/>
      <name val="Calibri"/>
      <family val="2"/>
      <scheme val="minor"/>
    </font>
    <font>
      <sz val="9"/>
      <color rgb="FFA5A5A5"/>
      <name val="Arial"/>
      <family val="2"/>
    </font>
    <font>
      <sz val="9"/>
      <color rgb="FFFF0000"/>
      <name val="Arial"/>
      <family val="2"/>
    </font>
    <font>
      <sz val="7"/>
      <color theme="1"/>
      <name val="Arial"/>
      <family val="2"/>
    </font>
    <font>
      <b/>
      <sz val="7"/>
      <color theme="1"/>
      <name val="Arial"/>
      <family val="2"/>
    </font>
  </fonts>
  <fills count="20">
    <fill>
      <patternFill patternType="none"/>
    </fill>
    <fill>
      <patternFill patternType="gray125"/>
    </fill>
    <fill>
      <patternFill patternType="solid">
        <fgColor theme="0"/>
        <bgColor theme="0"/>
      </patternFill>
    </fill>
    <fill>
      <patternFill patternType="solid">
        <fgColor rgb="FF004663"/>
        <bgColor rgb="FF004663"/>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4C5A"/>
        <bgColor indexed="64"/>
      </patternFill>
    </fill>
    <fill>
      <patternFill patternType="solid">
        <fgColor theme="7" tint="0.59999389629810485"/>
        <bgColor indexed="64"/>
      </patternFill>
    </fill>
    <fill>
      <patternFill patternType="solid">
        <fgColor theme="0"/>
        <bgColor indexed="64"/>
      </patternFill>
    </fill>
    <fill>
      <patternFill patternType="solid">
        <fgColor rgb="FF004C5A"/>
        <bgColor rgb="FF004663"/>
      </patternFill>
    </fill>
    <fill>
      <patternFill patternType="solid">
        <fgColor rgb="FF0070C0"/>
        <bgColor indexed="64"/>
      </patternFill>
    </fill>
    <fill>
      <patternFill patternType="solid">
        <fgColor rgb="FFFF8190"/>
        <bgColor indexed="64"/>
      </patternFill>
    </fill>
    <fill>
      <patternFill patternType="solid">
        <fgColor rgb="FF003F4C"/>
        <bgColor indexed="64"/>
      </patternFill>
    </fill>
    <fill>
      <patternFill patternType="solid">
        <fgColor rgb="FF003F4C"/>
        <bgColor rgb="FF004663"/>
      </patternFill>
    </fill>
    <fill>
      <patternFill patternType="solid">
        <fgColor theme="8" tint="0.79998168889431442"/>
        <bgColor rgb="FFC5D9F1"/>
      </patternFill>
    </fill>
    <fill>
      <patternFill patternType="solid">
        <fgColor theme="8" tint="0.59999389629810485"/>
        <bgColor rgb="FF004663"/>
      </patternFill>
    </fill>
    <fill>
      <patternFill patternType="solid">
        <fgColor theme="8" tint="0.79998168889431442"/>
        <bgColor rgb="FF004663"/>
      </patternFill>
    </fill>
    <fill>
      <patternFill patternType="solid">
        <fgColor theme="8" tint="-0.249977111117893"/>
        <bgColor rgb="FF004663"/>
      </patternFill>
    </fill>
    <fill>
      <patternFill patternType="solid">
        <fgColor theme="8" tint="-0.249977111117893"/>
        <bgColor indexed="64"/>
      </patternFill>
    </fill>
    <fill>
      <patternFill patternType="solid">
        <fgColor theme="8" tint="0.39997558519241921"/>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rgb="FF004663"/>
      </left>
      <right style="thin">
        <color theme="0"/>
      </right>
      <top style="medium">
        <color rgb="FF004663"/>
      </top>
      <bottom/>
      <diagonal/>
    </border>
    <border>
      <left style="thin">
        <color theme="0"/>
      </left>
      <right/>
      <top style="medium">
        <color rgb="FF004663"/>
      </top>
      <bottom style="thin">
        <color theme="0"/>
      </bottom>
      <diagonal/>
    </border>
    <border>
      <left/>
      <right style="thin">
        <color theme="0"/>
      </right>
      <top style="medium">
        <color rgb="FF004663"/>
      </top>
      <bottom style="thin">
        <color theme="0"/>
      </bottom>
      <diagonal/>
    </border>
    <border>
      <left style="thin">
        <color theme="0"/>
      </left>
      <right style="medium">
        <color rgb="FF004663"/>
      </right>
      <top style="medium">
        <color rgb="FF004663"/>
      </top>
      <bottom/>
      <diagonal/>
    </border>
    <border>
      <left style="medium">
        <color rgb="FF004663"/>
      </left>
      <right style="thin">
        <color theme="0"/>
      </right>
      <top/>
      <bottom/>
      <diagonal/>
    </border>
    <border>
      <left style="thin">
        <color theme="0"/>
      </left>
      <right style="thin">
        <color theme="0"/>
      </right>
      <top/>
      <bottom/>
      <diagonal/>
    </border>
    <border>
      <left style="thin">
        <color theme="0"/>
      </left>
      <right style="medium">
        <color rgb="FF004663"/>
      </right>
      <top/>
      <bottom/>
      <diagonal/>
    </border>
    <border>
      <left style="thin">
        <color theme="0"/>
      </left>
      <right style="thin">
        <color theme="0"/>
      </right>
      <top style="thin">
        <color theme="0"/>
      </top>
      <bottom style="medium">
        <color rgb="FF004663"/>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style="thin">
        <color theme="0"/>
      </right>
      <top/>
      <bottom style="thin">
        <color theme="0"/>
      </bottom>
      <diagonal/>
    </border>
    <border>
      <left/>
      <right/>
      <top style="thin">
        <color theme="0"/>
      </top>
      <bottom/>
      <diagonal/>
    </border>
    <border>
      <left/>
      <right/>
      <top style="medium">
        <color rgb="FF004663"/>
      </top>
      <bottom style="thin">
        <color theme="0"/>
      </bottom>
      <diagonal/>
    </border>
    <border>
      <left/>
      <right/>
      <top/>
      <bottom style="medium">
        <color rgb="FF004663"/>
      </bottom>
      <diagonal/>
    </border>
    <border>
      <left/>
      <right style="medium">
        <color rgb="FF004663"/>
      </right>
      <top style="medium">
        <color rgb="FF004663"/>
      </top>
      <bottom style="thin">
        <color theme="0"/>
      </bottom>
      <diagonal/>
    </border>
    <border>
      <left style="medium">
        <color rgb="FF004663"/>
      </left>
      <right style="thin">
        <color theme="0"/>
      </right>
      <top/>
      <bottom style="thin">
        <color theme="0"/>
      </bottom>
      <diagonal/>
    </border>
    <border>
      <left style="medium">
        <color rgb="FF004663"/>
      </left>
      <right style="thin">
        <color rgb="FFFFFFFF"/>
      </right>
      <top/>
      <bottom style="medium">
        <color rgb="FF004663"/>
      </bottom>
      <diagonal/>
    </border>
    <border>
      <left style="thin">
        <color rgb="FFFFFFFF"/>
      </left>
      <right style="thin">
        <color rgb="FFFFFFFF"/>
      </right>
      <top/>
      <bottom style="medium">
        <color rgb="FF004663"/>
      </bottom>
      <diagonal/>
    </border>
    <border>
      <left style="thin">
        <color rgb="FFFFFFFF"/>
      </left>
      <right style="medium">
        <color rgb="FF004663"/>
      </right>
      <top/>
      <bottom style="medium">
        <color rgb="FF004663"/>
      </bottom>
      <diagonal/>
    </border>
    <border>
      <left style="thin">
        <color theme="0"/>
      </left>
      <right/>
      <top style="thin">
        <color theme="0"/>
      </top>
      <bottom/>
      <diagonal/>
    </border>
    <border>
      <left/>
      <right style="thin">
        <color theme="1"/>
      </right>
      <top style="thin">
        <color theme="1"/>
      </top>
      <bottom style="thin">
        <color theme="1"/>
      </bottom>
      <diagonal/>
    </border>
    <border>
      <left style="thin">
        <color theme="0"/>
      </left>
      <right style="medium">
        <color rgb="FF004663"/>
      </right>
      <top style="thin">
        <color theme="0"/>
      </top>
      <bottom/>
      <diagonal/>
    </border>
    <border>
      <left style="thin">
        <color theme="1"/>
      </left>
      <right style="thin">
        <color theme="1"/>
      </right>
      <top/>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theme="1"/>
      </right>
      <top/>
      <bottom style="thin">
        <color theme="1"/>
      </bottom>
      <diagonal/>
    </border>
    <border>
      <left/>
      <right/>
      <top style="thin">
        <color theme="1"/>
      </top>
      <bottom style="thin">
        <color theme="1"/>
      </bottom>
      <diagonal/>
    </border>
    <border>
      <left style="thin">
        <color theme="0"/>
      </left>
      <right style="thin">
        <color theme="1"/>
      </right>
      <top style="thin">
        <color theme="0"/>
      </top>
      <bottom style="thin">
        <color theme="1"/>
      </bottom>
      <diagonal/>
    </border>
    <border>
      <left/>
      <right style="thin">
        <color theme="0"/>
      </right>
      <top style="thin">
        <color theme="0"/>
      </top>
      <bottom style="thin">
        <color theme="1"/>
      </bottom>
      <diagonal/>
    </border>
    <border>
      <left style="thin">
        <color theme="1"/>
      </left>
      <right style="thin">
        <color theme="0"/>
      </right>
      <top style="thin">
        <color theme="0"/>
      </top>
      <bottom style="thin">
        <color theme="1"/>
      </bottom>
      <diagonal/>
    </border>
    <border>
      <left style="thin">
        <color theme="1"/>
      </left>
      <right style="thin">
        <color theme="0"/>
      </right>
      <top/>
      <bottom style="thin">
        <color theme="1"/>
      </bottom>
      <diagonal/>
    </border>
    <border>
      <left style="thin">
        <color theme="0"/>
      </left>
      <right style="thin">
        <color theme="0"/>
      </right>
      <top/>
      <bottom style="thin">
        <color theme="1"/>
      </bottom>
      <diagonal/>
    </border>
    <border>
      <left style="thin">
        <color theme="0"/>
      </left>
      <right style="thin">
        <color theme="1"/>
      </right>
      <top/>
      <bottom style="thin">
        <color theme="1"/>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right/>
      <top/>
      <bottom style="thin">
        <color theme="1"/>
      </bottom>
      <diagonal/>
    </border>
    <border>
      <left/>
      <right style="thin">
        <color theme="1"/>
      </right>
      <top/>
      <bottom style="thin">
        <color theme="0"/>
      </bottom>
      <diagonal/>
    </border>
    <border>
      <left style="thin">
        <color theme="1" tint="0.499984740745262"/>
      </left>
      <right style="thin">
        <color theme="1" tint="0.499984740745262"/>
      </right>
      <top style="thin">
        <color theme="1" tint="0.499984740745262"/>
      </top>
      <bottom style="thin">
        <color theme="0"/>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s>
  <cellStyleXfs count="6">
    <xf numFmtId="0" fontId="0" fillId="0" borderId="0"/>
    <xf numFmtId="9" fontId="20" fillId="0" borderId="0" applyFont="0" applyFill="0" applyBorder="0" applyAlignment="0" applyProtection="0"/>
    <xf numFmtId="0" fontId="10" fillId="0" borderId="0"/>
    <xf numFmtId="0" fontId="10" fillId="0" borderId="0"/>
    <xf numFmtId="43" fontId="20" fillId="0" borderId="0" applyFont="0" applyFill="0" applyBorder="0" applyAlignment="0" applyProtection="0"/>
    <xf numFmtId="0" fontId="42" fillId="0" borderId="0" applyNumberFormat="0" applyFill="0" applyBorder="0" applyAlignment="0" applyProtection="0"/>
  </cellStyleXfs>
  <cellXfs count="539">
    <xf numFmtId="0" fontId="0" fillId="0" borderId="0" xfId="0"/>
    <xf numFmtId="0" fontId="1" fillId="0" borderId="0" xfId="0" applyFont="1"/>
    <xf numFmtId="0" fontId="3" fillId="0" borderId="0" xfId="0" applyFont="1"/>
    <xf numFmtId="3" fontId="1" fillId="0" borderId="0" xfId="0" applyNumberFormat="1" applyFont="1"/>
    <xf numFmtId="3" fontId="3" fillId="0" borderId="0" xfId="0" applyNumberFormat="1" applyFont="1"/>
    <xf numFmtId="0" fontId="1" fillId="0" borderId="0" xfId="0" applyFont="1" applyAlignment="1">
      <alignment horizontal="center"/>
    </xf>
    <xf numFmtId="0" fontId="8" fillId="0" borderId="0" xfId="0" applyFont="1"/>
    <xf numFmtId="0" fontId="2" fillId="0" borderId="0" xfId="0" applyFont="1"/>
    <xf numFmtId="0" fontId="2" fillId="0" borderId="0" xfId="0" applyFont="1" applyAlignment="1">
      <alignment horizontal="center"/>
    </xf>
    <xf numFmtId="0" fontId="16" fillId="0" borderId="0" xfId="0" applyFont="1"/>
    <xf numFmtId="0" fontId="1" fillId="0" borderId="0" xfId="0" applyFont="1" applyAlignment="1">
      <alignment horizontal="left"/>
    </xf>
    <xf numFmtId="165" fontId="1" fillId="0" borderId="0" xfId="0" applyNumberFormat="1" applyFont="1"/>
    <xf numFmtId="3" fontId="2" fillId="0" borderId="0" xfId="0" applyNumberFormat="1" applyFont="1" applyAlignment="1">
      <alignment horizontal="center"/>
    </xf>
    <xf numFmtId="0" fontId="24" fillId="0" borderId="0" xfId="0" applyFont="1"/>
    <xf numFmtId="0" fontId="3" fillId="0" borderId="0" xfId="0" applyFont="1" applyAlignment="1">
      <alignment horizontal="left" vertical="top"/>
    </xf>
    <xf numFmtId="0" fontId="1" fillId="0" borderId="0" xfId="0" applyFont="1" applyAlignment="1">
      <alignment horizontal="left" vertical="top"/>
    </xf>
    <xf numFmtId="0" fontId="21" fillId="6" borderId="0" xfId="0" applyFont="1" applyFill="1" applyAlignment="1">
      <alignment vertical="center"/>
    </xf>
    <xf numFmtId="0" fontId="2" fillId="8" borderId="0" xfId="0" applyFont="1" applyFill="1"/>
    <xf numFmtId="0" fontId="22" fillId="6" borderId="13" xfId="0" applyFont="1" applyFill="1" applyBorder="1" applyAlignment="1">
      <alignment horizontal="center"/>
    </xf>
    <xf numFmtId="3" fontId="2" fillId="0" borderId="0" xfId="0" applyNumberFormat="1" applyFont="1"/>
    <xf numFmtId="166" fontId="2" fillId="0" borderId="0" xfId="0" applyNumberFormat="1" applyFont="1"/>
    <xf numFmtId="3" fontId="19" fillId="0" borderId="0" xfId="0" applyNumberFormat="1" applyFont="1"/>
    <xf numFmtId="3" fontId="22" fillId="6" borderId="13" xfId="0" applyNumberFormat="1" applyFont="1" applyFill="1" applyBorder="1"/>
    <xf numFmtId="3" fontId="2" fillId="8" borderId="0" xfId="0" applyNumberFormat="1" applyFont="1" applyFill="1"/>
    <xf numFmtId="0" fontId="18" fillId="0" borderId="0" xfId="0" applyFont="1"/>
    <xf numFmtId="3"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3" fontId="12" fillId="7" borderId="0" xfId="0" applyNumberFormat="1" applyFont="1" applyFill="1"/>
    <xf numFmtId="0" fontId="11" fillId="0" borderId="0" xfId="0" applyFont="1"/>
    <xf numFmtId="0" fontId="27" fillId="0" borderId="0" xfId="0" applyFont="1" applyAlignment="1">
      <alignment horizontal="left" readingOrder="1"/>
    </xf>
    <xf numFmtId="0" fontId="28" fillId="0" borderId="0" xfId="0" applyFont="1" applyAlignment="1">
      <alignment vertical="top" wrapText="1"/>
    </xf>
    <xf numFmtId="3" fontId="18" fillId="0" borderId="0" xfId="0" applyNumberFormat="1" applyFont="1"/>
    <xf numFmtId="0" fontId="30" fillId="0" borderId="0" xfId="0" applyFont="1"/>
    <xf numFmtId="3" fontId="3" fillId="0" borderId="0" xfId="0" applyNumberFormat="1" applyFont="1" applyAlignment="1">
      <alignment horizontal="right" vertical="center" wrapText="1"/>
    </xf>
    <xf numFmtId="0" fontId="21" fillId="6" borderId="0" xfId="0" applyFont="1" applyFill="1"/>
    <xf numFmtId="0" fontId="12" fillId="0" borderId="0" xfId="0" applyFont="1"/>
    <xf numFmtId="3" fontId="12" fillId="0" borderId="0" xfId="0" applyNumberFormat="1" applyFont="1" applyAlignment="1">
      <alignment horizontal="center"/>
    </xf>
    <xf numFmtId="165" fontId="12" fillId="0" borderId="0" xfId="1" applyNumberFormat="1" applyFont="1" applyAlignment="1">
      <alignment horizontal="center"/>
    </xf>
    <xf numFmtId="3" fontId="12" fillId="8" borderId="0" xfId="0" applyNumberFormat="1" applyFont="1" applyFill="1" applyAlignment="1">
      <alignment horizontal="center"/>
    </xf>
    <xf numFmtId="0" fontId="12" fillId="0" borderId="0" xfId="0" applyFont="1" applyAlignment="1">
      <alignment horizontal="center"/>
    </xf>
    <xf numFmtId="0" fontId="1" fillId="11" borderId="0" xfId="0" applyFont="1" applyFill="1"/>
    <xf numFmtId="43" fontId="2" fillId="0" borderId="0" xfId="4" applyFont="1"/>
    <xf numFmtId="3" fontId="34" fillId="0" borderId="0" xfId="0" applyNumberFormat="1" applyFont="1" applyAlignment="1">
      <alignment horizontal="right" vertical="center" wrapText="1"/>
    </xf>
    <xf numFmtId="0" fontId="17" fillId="0" borderId="0" xfId="0" applyFont="1"/>
    <xf numFmtId="0" fontId="19" fillId="0" borderId="0" xfId="0" applyFont="1" applyAlignment="1">
      <alignment horizontal="left" vertical="top"/>
    </xf>
    <xf numFmtId="0" fontId="19" fillId="0" borderId="0" xfId="0" applyFont="1"/>
    <xf numFmtId="3" fontId="35" fillId="0" borderId="0" xfId="0" applyNumberFormat="1" applyFont="1" applyAlignment="1">
      <alignment horizontal="right" vertical="center" wrapText="1"/>
    </xf>
    <xf numFmtId="165" fontId="14" fillId="0" borderId="0" xfId="0" applyNumberFormat="1" applyFont="1" applyAlignment="1">
      <alignment horizontal="center" vertical="center" wrapText="1"/>
    </xf>
    <xf numFmtId="169" fontId="19" fillId="0" borderId="0" xfId="0" applyNumberFormat="1" applyFont="1"/>
    <xf numFmtId="0" fontId="2" fillId="0" borderId="0" xfId="0" applyFont="1" applyAlignment="1">
      <alignment horizontal="left" vertical="top"/>
    </xf>
    <xf numFmtId="0" fontId="35" fillId="0" borderId="0" xfId="0" applyFont="1"/>
    <xf numFmtId="0" fontId="36" fillId="0" borderId="0" xfId="0" applyFont="1"/>
    <xf numFmtId="169" fontId="17" fillId="0" borderId="0" xfId="0" applyNumberFormat="1" applyFont="1"/>
    <xf numFmtId="3" fontId="17" fillId="0" borderId="0" xfId="0" applyNumberFormat="1" applyFont="1"/>
    <xf numFmtId="0" fontId="29" fillId="0" borderId="0" xfId="0" applyFont="1"/>
    <xf numFmtId="1" fontId="2" fillId="0" borderId="0" xfId="0" applyNumberFormat="1" applyFont="1"/>
    <xf numFmtId="1" fontId="21" fillId="6" borderId="0" xfId="0" applyNumberFormat="1" applyFont="1" applyFill="1"/>
    <xf numFmtId="1" fontId="22" fillId="6" borderId="0" xfId="0" applyNumberFormat="1" applyFont="1" applyFill="1"/>
    <xf numFmtId="1" fontId="21" fillId="6" borderId="0" xfId="0" applyNumberFormat="1" applyFont="1" applyFill="1" applyAlignment="1">
      <alignment vertical="center"/>
    </xf>
    <xf numFmtId="1" fontId="2" fillId="8" borderId="0" xfId="0" applyNumberFormat="1" applyFont="1" applyFill="1"/>
    <xf numFmtId="1" fontId="1" fillId="0" borderId="0" xfId="0" applyNumberFormat="1" applyFont="1"/>
    <xf numFmtId="0" fontId="31" fillId="0" borderId="0" xfId="0" applyFont="1" applyAlignment="1">
      <alignment vertical="center"/>
    </xf>
    <xf numFmtId="165" fontId="12" fillId="0" borderId="0" xfId="0" applyNumberFormat="1" applyFont="1" applyAlignment="1">
      <alignment horizontal="center"/>
    </xf>
    <xf numFmtId="0" fontId="1" fillId="0" borderId="0" xfId="0" applyFont="1" applyAlignment="1">
      <alignment horizontal="center" vertical="center" wrapText="1"/>
    </xf>
    <xf numFmtId="0" fontId="1" fillId="0" borderId="0" xfId="0" applyFont="1" applyAlignment="1">
      <alignment vertical="center" wrapText="1"/>
    </xf>
    <xf numFmtId="0" fontId="4" fillId="6" borderId="13" xfId="0" applyFont="1" applyFill="1" applyBorder="1" applyAlignment="1">
      <alignment vertical="center"/>
    </xf>
    <xf numFmtId="0" fontId="1" fillId="0" borderId="0" xfId="0" applyFont="1" applyAlignment="1">
      <alignment vertical="center"/>
    </xf>
    <xf numFmtId="0" fontId="33" fillId="0" borderId="0" xfId="0" applyFont="1" applyAlignment="1">
      <alignment vertical="center"/>
    </xf>
    <xf numFmtId="0" fontId="12" fillId="6" borderId="0" xfId="0" applyFont="1" applyFill="1" applyAlignment="1">
      <alignment vertical="center"/>
    </xf>
    <xf numFmtId="0" fontId="26" fillId="6" borderId="13" xfId="0" applyFont="1" applyFill="1" applyBorder="1" applyAlignment="1">
      <alignment horizontal="center" vertical="center"/>
    </xf>
    <xf numFmtId="0" fontId="26" fillId="6" borderId="13" xfId="0" applyFont="1" applyFill="1" applyBorder="1" applyAlignment="1">
      <alignment horizontal="center" vertical="center" wrapText="1"/>
    </xf>
    <xf numFmtId="0" fontId="26" fillId="8" borderId="13" xfId="0" applyFont="1" applyFill="1" applyBorder="1" applyAlignment="1">
      <alignment horizontal="center" vertical="center"/>
    </xf>
    <xf numFmtId="0" fontId="26" fillId="6" borderId="29" xfId="0" applyFont="1" applyFill="1" applyBorder="1" applyAlignment="1">
      <alignment horizontal="center" vertical="center" wrapText="1"/>
    </xf>
    <xf numFmtId="0" fontId="26" fillId="6" borderId="13" xfId="0" applyFont="1" applyFill="1" applyBorder="1" applyAlignment="1">
      <alignment vertical="center" wrapText="1"/>
    </xf>
    <xf numFmtId="3" fontId="26" fillId="6" borderId="13" xfId="0" applyNumberFormat="1" applyFont="1" applyFill="1" applyBorder="1" applyAlignment="1">
      <alignment horizontal="center" vertical="center" wrapText="1"/>
    </xf>
    <xf numFmtId="165" fontId="26" fillId="6" borderId="13" xfId="1" applyNumberFormat="1" applyFont="1" applyFill="1" applyBorder="1" applyAlignment="1">
      <alignment horizontal="center" vertical="center" wrapText="1"/>
    </xf>
    <xf numFmtId="3" fontId="26" fillId="8" borderId="13" xfId="0" applyNumberFormat="1" applyFont="1" applyFill="1" applyBorder="1" applyAlignment="1">
      <alignment horizontal="center" vertical="center" wrapText="1"/>
    </xf>
    <xf numFmtId="0" fontId="12" fillId="5" borderId="0" xfId="0" applyFont="1" applyFill="1" applyAlignment="1">
      <alignment horizontal="center" vertical="center"/>
    </xf>
    <xf numFmtId="0" fontId="12" fillId="5" borderId="0" xfId="0" applyFont="1" applyFill="1" applyAlignment="1">
      <alignment vertical="center"/>
    </xf>
    <xf numFmtId="0" fontId="12" fillId="5" borderId="13" xfId="0" applyFont="1" applyFill="1" applyBorder="1" applyAlignment="1">
      <alignment vertical="center" wrapText="1"/>
    </xf>
    <xf numFmtId="0" fontId="12" fillId="5" borderId="13" xfId="0" applyFont="1" applyFill="1" applyBorder="1" applyAlignment="1">
      <alignment horizontal="center" vertical="center"/>
    </xf>
    <xf numFmtId="0" fontId="7" fillId="5" borderId="13" xfId="0" applyFont="1" applyFill="1" applyBorder="1" applyAlignment="1">
      <alignment horizontal="center" vertical="center"/>
    </xf>
    <xf numFmtId="165" fontId="7" fillId="5" borderId="13" xfId="1" applyNumberFormat="1" applyFont="1" applyFill="1" applyBorder="1" applyAlignment="1">
      <alignment horizontal="center" vertical="center"/>
    </xf>
    <xf numFmtId="0" fontId="26" fillId="6"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12" fillId="0" borderId="0" xfId="0" applyFont="1" applyAlignment="1">
      <alignment horizontal="left" vertical="center" wrapText="1"/>
    </xf>
    <xf numFmtId="165" fontId="12" fillId="0" borderId="0" xfId="1" applyNumberFormat="1" applyFont="1" applyBorder="1" applyAlignment="1">
      <alignment horizontal="center"/>
    </xf>
    <xf numFmtId="3" fontId="26" fillId="6" borderId="0" xfId="0" applyNumberFormat="1" applyFont="1" applyFill="1" applyAlignment="1">
      <alignment horizontal="center" vertical="center"/>
    </xf>
    <xf numFmtId="3" fontId="26" fillId="6" borderId="13" xfId="0" applyNumberFormat="1" applyFont="1" applyFill="1" applyBorder="1" applyAlignment="1">
      <alignment horizontal="center" vertical="center"/>
    </xf>
    <xf numFmtId="166" fontId="12" fillId="0" borderId="2" xfId="0" applyNumberFormat="1" applyFont="1" applyBorder="1" applyAlignment="1">
      <alignment horizontal="center" vertical="center" wrapText="1"/>
    </xf>
    <xf numFmtId="166" fontId="12" fillId="0" borderId="18" xfId="0" applyNumberFormat="1" applyFont="1" applyBorder="1" applyAlignment="1">
      <alignment horizontal="center"/>
    </xf>
    <xf numFmtId="166" fontId="12" fillId="0" borderId="14" xfId="0" applyNumberFormat="1" applyFont="1" applyBorder="1" applyAlignment="1">
      <alignment horizontal="center"/>
    </xf>
    <xf numFmtId="0" fontId="26" fillId="13" borderId="1" xfId="0" applyFont="1" applyFill="1" applyBorder="1" applyAlignment="1">
      <alignment horizontal="center" vertical="center" wrapText="1"/>
    </xf>
    <xf numFmtId="3" fontId="26" fillId="6" borderId="2" xfId="0" applyNumberFormat="1" applyFont="1" applyFill="1" applyBorder="1" applyAlignment="1">
      <alignment horizontal="center" vertical="center"/>
    </xf>
    <xf numFmtId="0" fontId="12" fillId="0" borderId="0" xfId="0" applyFont="1" applyAlignment="1">
      <alignment vertical="center" wrapText="1"/>
    </xf>
    <xf numFmtId="0" fontId="26" fillId="13" borderId="1" xfId="0" applyFont="1" applyFill="1" applyBorder="1" applyAlignment="1">
      <alignment vertical="center"/>
    </xf>
    <xf numFmtId="0" fontId="26" fillId="6" borderId="2" xfId="0" applyFont="1" applyFill="1" applyBorder="1" applyAlignment="1">
      <alignment vertical="center"/>
    </xf>
    <xf numFmtId="0" fontId="38" fillId="0" borderId="0" xfId="0" applyFont="1" applyAlignment="1">
      <alignment horizontal="center"/>
    </xf>
    <xf numFmtId="0" fontId="12" fillId="0" borderId="0" xfId="0" applyFont="1" applyAlignment="1">
      <alignment horizontal="center" vertical="center" wrapText="1"/>
    </xf>
    <xf numFmtId="3" fontId="12" fillId="8" borderId="13" xfId="0" applyNumberFormat="1" applyFont="1" applyFill="1" applyBorder="1"/>
    <xf numFmtId="3" fontId="7" fillId="5" borderId="11" xfId="0" applyNumberFormat="1" applyFont="1" applyFill="1" applyBorder="1"/>
    <xf numFmtId="3" fontId="7" fillId="0" borderId="0" xfId="0" applyNumberFormat="1" applyFont="1" applyAlignment="1">
      <alignment horizontal="center"/>
    </xf>
    <xf numFmtId="9" fontId="12" fillId="0" borderId="0" xfId="1" applyFont="1" applyBorder="1" applyAlignment="1">
      <alignment horizontal="center"/>
    </xf>
    <xf numFmtId="3" fontId="12" fillId="8" borderId="13" xfId="0" applyNumberFormat="1" applyFont="1" applyFill="1" applyBorder="1" applyAlignment="1">
      <alignment vertical="center"/>
    </xf>
    <xf numFmtId="3" fontId="12" fillId="6" borderId="0" xfId="0" applyNumberFormat="1" applyFont="1" applyFill="1" applyAlignment="1">
      <alignment vertical="center"/>
    </xf>
    <xf numFmtId="3" fontId="26" fillId="6" borderId="11" xfId="0" applyNumberFormat="1" applyFont="1" applyFill="1" applyBorder="1" applyAlignment="1">
      <alignment horizontal="right" vertical="center"/>
    </xf>
    <xf numFmtId="165" fontId="7" fillId="10" borderId="2" xfId="0" applyNumberFormat="1" applyFont="1" applyFill="1" applyBorder="1" applyAlignment="1">
      <alignment horizontal="center" vertical="center"/>
    </xf>
    <xf numFmtId="3" fontId="7" fillId="5" borderId="13" xfId="0" applyNumberFormat="1" applyFont="1" applyFill="1" applyBorder="1" applyAlignment="1">
      <alignment horizontal="center" vertical="center"/>
    </xf>
    <xf numFmtId="165" fontId="12" fillId="5" borderId="13" xfId="1" applyNumberFormat="1" applyFont="1" applyFill="1" applyBorder="1" applyAlignment="1">
      <alignment horizontal="center" vertical="center"/>
    </xf>
    <xf numFmtId="3" fontId="13" fillId="6" borderId="1" xfId="0" applyNumberFormat="1" applyFont="1" applyFill="1" applyBorder="1" applyAlignment="1">
      <alignment horizontal="center" vertical="center" wrapText="1"/>
    </xf>
    <xf numFmtId="3" fontId="12" fillId="5" borderId="11" xfId="0" applyNumberFormat="1" applyFont="1" applyFill="1" applyBorder="1" applyAlignment="1">
      <alignment horizontal="center" vertical="center" wrapText="1"/>
    </xf>
    <xf numFmtId="3" fontId="12" fillId="10" borderId="12" xfId="0" applyNumberFormat="1" applyFont="1" applyFill="1" applyBorder="1" applyAlignment="1">
      <alignment horizontal="center" vertical="center" wrapText="1"/>
    </xf>
    <xf numFmtId="165" fontId="2" fillId="0" borderId="0" xfId="1" applyNumberFormat="1" applyFont="1" applyBorder="1" applyAlignment="1">
      <alignment horizontal="center"/>
    </xf>
    <xf numFmtId="165" fontId="2" fillId="4" borderId="0" xfId="1" applyNumberFormat="1" applyFont="1" applyFill="1" applyBorder="1" applyAlignment="1">
      <alignment horizontal="center"/>
    </xf>
    <xf numFmtId="165" fontId="2" fillId="0" borderId="0" xfId="0" applyNumberFormat="1" applyFont="1" applyAlignment="1">
      <alignment horizontal="center"/>
    </xf>
    <xf numFmtId="165" fontId="2" fillId="4" borderId="13" xfId="0" applyNumberFormat="1" applyFont="1" applyFill="1" applyBorder="1" applyAlignment="1">
      <alignment horizontal="center"/>
    </xf>
    <xf numFmtId="49" fontId="2" fillId="4" borderId="13" xfId="0" applyNumberFormat="1" applyFont="1" applyFill="1" applyBorder="1"/>
    <xf numFmtId="0" fontId="22" fillId="6" borderId="1" xfId="0" applyFont="1" applyFill="1" applyBorder="1" applyAlignment="1">
      <alignment horizontal="center" vertical="center"/>
    </xf>
    <xf numFmtId="49" fontId="22" fillId="6" borderId="2" xfId="0" applyNumberFormat="1" applyFont="1" applyFill="1" applyBorder="1" applyAlignment="1">
      <alignment horizontal="center" vertical="center"/>
    </xf>
    <xf numFmtId="3" fontId="22" fillId="6" borderId="17" xfId="0" applyNumberFormat="1" applyFont="1" applyFill="1" applyBorder="1" applyAlignment="1">
      <alignment horizontal="center" vertical="center"/>
    </xf>
    <xf numFmtId="0" fontId="2" fillId="0" borderId="0" xfId="0" applyFont="1" applyAlignment="1">
      <alignment horizontal="center" vertical="center"/>
    </xf>
    <xf numFmtId="3" fontId="22" fillId="6" borderId="0" xfId="0" applyNumberFormat="1" applyFont="1" applyFill="1" applyAlignment="1">
      <alignment horizontal="center" vertical="center"/>
    </xf>
    <xf numFmtId="0" fontId="22" fillId="6"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3" fontId="11" fillId="0" borderId="0" xfId="0" applyNumberFormat="1" applyFont="1" applyAlignment="1">
      <alignment horizontal="center" wrapText="1"/>
    </xf>
    <xf numFmtId="10" fontId="11" fillId="0" borderId="0" xfId="0" applyNumberFormat="1" applyFont="1" applyAlignment="1">
      <alignment horizontal="center" wrapText="1"/>
    </xf>
    <xf numFmtId="165" fontId="11" fillId="0" borderId="0" xfId="0" applyNumberFormat="1" applyFont="1" applyAlignment="1">
      <alignment horizontal="center" wrapText="1"/>
    </xf>
    <xf numFmtId="0" fontId="11" fillId="0" borderId="0" xfId="0" applyFont="1" applyAlignment="1">
      <alignment horizontal="left" wrapText="1"/>
    </xf>
    <xf numFmtId="0" fontId="11" fillId="14" borderId="13" xfId="0" applyFont="1" applyFill="1" applyBorder="1" applyAlignment="1">
      <alignment horizontal="left" wrapText="1"/>
    </xf>
    <xf numFmtId="3" fontId="11" fillId="14" borderId="13" xfId="0" applyNumberFormat="1" applyFont="1" applyFill="1" applyBorder="1" applyAlignment="1">
      <alignment horizontal="center" wrapText="1"/>
    </xf>
    <xf numFmtId="10" fontId="11" fillId="14" borderId="13" xfId="0" applyNumberFormat="1" applyFont="1" applyFill="1" applyBorder="1" applyAlignment="1">
      <alignment horizontal="center" wrapText="1"/>
    </xf>
    <xf numFmtId="165" fontId="11" fillId="14" borderId="13" xfId="0" applyNumberFormat="1" applyFont="1" applyFill="1" applyBorder="1" applyAlignment="1">
      <alignment horizontal="center" wrapText="1"/>
    </xf>
    <xf numFmtId="0" fontId="11" fillId="14" borderId="13" xfId="0" applyFont="1" applyFill="1" applyBorder="1" applyAlignment="1">
      <alignment horizontal="center" wrapText="1"/>
    </xf>
    <xf numFmtId="0" fontId="26" fillId="9" borderId="3" xfId="0" applyFont="1" applyFill="1" applyBorder="1" applyAlignment="1">
      <alignment horizontal="center" vertical="center" wrapText="1"/>
    </xf>
    <xf numFmtId="0" fontId="7" fillId="4" borderId="21" xfId="0" applyFont="1" applyFill="1" applyBorder="1"/>
    <xf numFmtId="1" fontId="7" fillId="4" borderId="21" xfId="0" applyNumberFormat="1" applyFont="1" applyFill="1" applyBorder="1"/>
    <xf numFmtId="3" fontId="12" fillId="0" borderId="0" xfId="0" applyNumberFormat="1" applyFont="1"/>
    <xf numFmtId="1" fontId="12" fillId="0" borderId="0" xfId="0" applyNumberFormat="1" applyFont="1"/>
    <xf numFmtId="166" fontId="12" fillId="0" borderId="0" xfId="0" applyNumberFormat="1" applyFont="1"/>
    <xf numFmtId="0" fontId="7" fillId="0" borderId="0" xfId="0" applyFont="1" applyAlignment="1">
      <alignment horizontal="right"/>
    </xf>
    <xf numFmtId="3" fontId="7" fillId="0" borderId="0" xfId="0" applyNumberFormat="1" applyFont="1"/>
    <xf numFmtId="1" fontId="7" fillId="0" borderId="0" xfId="0" applyNumberFormat="1" applyFont="1"/>
    <xf numFmtId="166" fontId="7" fillId="0" borderId="0" xfId="0" applyNumberFormat="1" applyFont="1"/>
    <xf numFmtId="0" fontId="7" fillId="4" borderId="0" xfId="0" applyFont="1" applyFill="1"/>
    <xf numFmtId="1" fontId="7" fillId="4" borderId="0" xfId="0" applyNumberFormat="1" applyFont="1" applyFill="1"/>
    <xf numFmtId="0" fontId="26" fillId="8" borderId="0" xfId="0" applyFont="1" applyFill="1" applyAlignment="1">
      <alignment horizontal="center" vertical="center"/>
    </xf>
    <xf numFmtId="3" fontId="13" fillId="8" borderId="0" xfId="0" applyNumberFormat="1" applyFont="1" applyFill="1" applyAlignment="1">
      <alignment horizontal="center"/>
    </xf>
    <xf numFmtId="1" fontId="13" fillId="8" borderId="0" xfId="0" applyNumberFormat="1" applyFont="1" applyFill="1" applyAlignment="1">
      <alignment horizontal="center"/>
    </xf>
    <xf numFmtId="3" fontId="13" fillId="0" borderId="0" xfId="0" applyNumberFormat="1" applyFont="1" applyAlignment="1">
      <alignment horizontal="center"/>
    </xf>
    <xf numFmtId="166" fontId="26" fillId="0" borderId="0" xfId="0" applyNumberFormat="1" applyFont="1"/>
    <xf numFmtId="0" fontId="12" fillId="7" borderId="0" xfId="0" applyFont="1" applyFill="1"/>
    <xf numFmtId="1" fontId="12" fillId="7" borderId="0" xfId="0" applyNumberFormat="1" applyFont="1" applyFill="1"/>
    <xf numFmtId="166" fontId="12" fillId="7" borderId="0" xfId="0" applyNumberFormat="1" applyFont="1" applyFill="1"/>
    <xf numFmtId="0" fontId="13" fillId="0" borderId="0" xfId="0" applyFont="1" applyAlignment="1">
      <alignment horizontal="center" vertical="center"/>
    </xf>
    <xf numFmtId="3" fontId="13" fillId="0" borderId="0" xfId="0" applyNumberFormat="1" applyFont="1"/>
    <xf numFmtId="1" fontId="13" fillId="0" borderId="0" xfId="0" applyNumberFormat="1" applyFont="1"/>
    <xf numFmtId="0" fontId="12" fillId="0" borderId="0" xfId="0" applyFont="1" applyAlignment="1">
      <alignment horizontal="right"/>
    </xf>
    <xf numFmtId="0" fontId="21" fillId="6" borderId="13" xfId="0" applyFont="1" applyFill="1" applyBorder="1"/>
    <xf numFmtId="0" fontId="22" fillId="6" borderId="0" xfId="0" applyFont="1" applyFill="1" applyAlignment="1">
      <alignment horizontal="center" vertical="center"/>
    </xf>
    <xf numFmtId="1" fontId="22" fillId="6" borderId="0" xfId="0" applyNumberFormat="1" applyFont="1" applyFill="1" applyAlignment="1">
      <alignment horizontal="center" vertical="center"/>
    </xf>
    <xf numFmtId="3" fontId="22" fillId="6" borderId="13" xfId="0" applyNumberFormat="1" applyFont="1" applyFill="1" applyBorder="1" applyAlignment="1">
      <alignment horizontal="center" vertical="center"/>
    </xf>
    <xf numFmtId="3" fontId="22" fillId="6" borderId="2" xfId="0" applyNumberFormat="1" applyFont="1" applyFill="1" applyBorder="1" applyAlignment="1">
      <alignment horizontal="center" vertical="center"/>
    </xf>
    <xf numFmtId="0" fontId="22" fillId="6" borderId="2" xfId="0" applyFont="1" applyFill="1" applyBorder="1" applyAlignment="1">
      <alignment horizontal="center" vertical="center"/>
    </xf>
    <xf numFmtId="0" fontId="22" fillId="6" borderId="13" xfId="0" applyFont="1" applyFill="1" applyBorder="1" applyAlignment="1">
      <alignment horizontal="center" vertical="center"/>
    </xf>
    <xf numFmtId="1" fontId="22" fillId="6" borderId="13" xfId="0" applyNumberFormat="1" applyFont="1" applyFill="1" applyBorder="1" applyAlignment="1">
      <alignment horizontal="center" vertical="center"/>
    </xf>
    <xf numFmtId="166" fontId="22" fillId="6" borderId="13" xfId="0" applyNumberFormat="1" applyFont="1" applyFill="1" applyBorder="1" applyAlignment="1">
      <alignment horizontal="center" vertical="center"/>
    </xf>
    <xf numFmtId="0" fontId="22" fillId="6" borderId="13" xfId="0" applyFont="1" applyFill="1" applyBorder="1" applyAlignment="1">
      <alignment vertical="center"/>
    </xf>
    <xf numFmtId="3" fontId="22" fillId="6" borderId="13" xfId="0" applyNumberFormat="1" applyFont="1" applyFill="1" applyBorder="1" applyAlignment="1">
      <alignment vertical="center"/>
    </xf>
    <xf numFmtId="1" fontId="22" fillId="6" borderId="13" xfId="0" applyNumberFormat="1" applyFont="1" applyFill="1" applyBorder="1" applyAlignment="1">
      <alignment vertical="center"/>
    </xf>
    <xf numFmtId="166" fontId="22" fillId="6" borderId="13" xfId="0" applyNumberFormat="1" applyFont="1" applyFill="1" applyBorder="1" applyAlignment="1">
      <alignment vertical="center"/>
    </xf>
    <xf numFmtId="0" fontId="22" fillId="6" borderId="0" xfId="0" applyFont="1" applyFill="1" applyAlignment="1">
      <alignment vertical="center"/>
    </xf>
    <xf numFmtId="1" fontId="22" fillId="6" borderId="0" xfId="0" applyNumberFormat="1" applyFont="1" applyFill="1" applyAlignment="1">
      <alignment vertical="center"/>
    </xf>
    <xf numFmtId="0" fontId="2" fillId="0" borderId="13" xfId="0" applyFont="1" applyBorder="1" applyAlignment="1">
      <alignment vertical="center"/>
    </xf>
    <xf numFmtId="3" fontId="22" fillId="6" borderId="0" xfId="0" applyNumberFormat="1" applyFont="1" applyFill="1"/>
    <xf numFmtId="166" fontId="22" fillId="6" borderId="0" xfId="0" applyNumberFormat="1" applyFont="1" applyFill="1"/>
    <xf numFmtId="1" fontId="22" fillId="6" borderId="13" xfId="0" applyNumberFormat="1" applyFont="1" applyFill="1" applyBorder="1"/>
    <xf numFmtId="166" fontId="22" fillId="6" borderId="13" xfId="0" applyNumberFormat="1" applyFont="1" applyFill="1" applyBorder="1"/>
    <xf numFmtId="0" fontId="2" fillId="0" borderId="13" xfId="0" applyFont="1" applyBorder="1" applyAlignment="1">
      <alignment horizontal="center" vertical="center"/>
    </xf>
    <xf numFmtId="3" fontId="22" fillId="6" borderId="0" xfId="0" applyNumberFormat="1" applyFont="1" applyFill="1" applyAlignment="1">
      <alignment vertical="center"/>
    </xf>
    <xf numFmtId="166" fontId="22" fillId="6" borderId="0" xfId="0" applyNumberFormat="1" applyFont="1" applyFill="1" applyAlignment="1">
      <alignment vertical="center"/>
    </xf>
    <xf numFmtId="165" fontId="26" fillId="9" borderId="2" xfId="0" applyNumberFormat="1" applyFont="1" applyFill="1" applyBorder="1" applyAlignment="1">
      <alignment vertical="center" wrapText="1"/>
    </xf>
    <xf numFmtId="0" fontId="26" fillId="9" borderId="2" xfId="0" applyFont="1" applyFill="1" applyBorder="1" applyAlignment="1">
      <alignment horizontal="left" vertical="center" wrapText="1"/>
    </xf>
    <xf numFmtId="3" fontId="26" fillId="9" borderId="2" xfId="0" applyNumberFormat="1" applyFont="1" applyFill="1" applyBorder="1" applyAlignment="1">
      <alignment horizontal="right" vertical="center" wrapText="1"/>
    </xf>
    <xf numFmtId="3" fontId="12" fillId="0" borderId="0" xfId="0" applyNumberFormat="1" applyFont="1" applyAlignment="1">
      <alignment horizontal="left" vertical="center" wrapText="1"/>
    </xf>
    <xf numFmtId="3" fontId="12" fillId="0" borderId="0" xfId="0" applyNumberFormat="1" applyFont="1" applyAlignment="1">
      <alignment horizontal="center" vertical="center" wrapText="1"/>
    </xf>
    <xf numFmtId="165" fontId="12" fillId="0" borderId="0" xfId="0" applyNumberFormat="1" applyFont="1" applyAlignment="1">
      <alignment horizontal="center" vertical="center" wrapText="1"/>
    </xf>
    <xf numFmtId="0" fontId="12" fillId="0" borderId="35" xfId="0" applyFont="1" applyBorder="1"/>
    <xf numFmtId="0" fontId="12" fillId="0" borderId="38" xfId="0" applyFont="1" applyBorder="1"/>
    <xf numFmtId="0" fontId="12" fillId="0" borderId="34" xfId="0" applyFont="1" applyBorder="1"/>
    <xf numFmtId="3" fontId="12" fillId="0" borderId="36" xfId="0" applyNumberFormat="1" applyFont="1" applyBorder="1" applyAlignment="1">
      <alignment horizontal="center"/>
    </xf>
    <xf numFmtId="165" fontId="12" fillId="0" borderId="37" xfId="1" applyNumberFormat="1" applyFont="1" applyBorder="1" applyAlignment="1">
      <alignment horizontal="center"/>
    </xf>
    <xf numFmtId="165" fontId="12" fillId="0" borderId="39" xfId="1" applyNumberFormat="1" applyFont="1" applyBorder="1" applyAlignment="1">
      <alignment horizontal="center"/>
    </xf>
    <xf numFmtId="3" fontId="12" fillId="0" borderId="41" xfId="0" applyNumberFormat="1" applyFont="1" applyBorder="1" applyAlignment="1">
      <alignment horizontal="center"/>
    </xf>
    <xf numFmtId="165" fontId="12" fillId="0" borderId="30" xfId="1" applyNumberFormat="1" applyFont="1" applyBorder="1" applyAlignment="1">
      <alignment horizontal="center"/>
    </xf>
    <xf numFmtId="0" fontId="12" fillId="4" borderId="34" xfId="0" applyFont="1" applyFill="1" applyBorder="1" applyAlignment="1">
      <alignment horizontal="center" vertical="center" wrapText="1"/>
    </xf>
    <xf numFmtId="0" fontId="12" fillId="4" borderId="35" xfId="0" applyFont="1" applyFill="1" applyBorder="1" applyAlignment="1">
      <alignment horizontal="center" vertical="center"/>
    </xf>
    <xf numFmtId="165" fontId="26" fillId="6" borderId="2" xfId="1" applyNumberFormat="1" applyFont="1" applyFill="1" applyBorder="1" applyAlignment="1">
      <alignment horizontal="center" vertical="center"/>
    </xf>
    <xf numFmtId="3" fontId="12" fillId="0" borderId="36" xfId="1" applyNumberFormat="1" applyFont="1" applyBorder="1" applyAlignment="1">
      <alignment horizontal="center"/>
    </xf>
    <xf numFmtId="3" fontId="12" fillId="0" borderId="0" xfId="1" applyNumberFormat="1" applyFont="1" applyBorder="1" applyAlignment="1">
      <alignment horizontal="center"/>
    </xf>
    <xf numFmtId="3" fontId="12" fillId="0" borderId="41" xfId="1" applyNumberFormat="1" applyFont="1" applyBorder="1" applyAlignment="1">
      <alignment horizontal="center"/>
    </xf>
    <xf numFmtId="3" fontId="12" fillId="4" borderId="43" xfId="1" applyNumberFormat="1" applyFont="1" applyFill="1" applyBorder="1" applyAlignment="1">
      <alignment horizontal="center"/>
    </xf>
    <xf numFmtId="3" fontId="12" fillId="4" borderId="43" xfId="0" applyNumberFormat="1" applyFont="1" applyFill="1" applyBorder="1" applyAlignment="1">
      <alignment horizontal="center"/>
    </xf>
    <xf numFmtId="165" fontId="12" fillId="4" borderId="42" xfId="1" applyNumberFormat="1" applyFont="1" applyFill="1" applyBorder="1" applyAlignment="1">
      <alignment horizontal="center"/>
    </xf>
    <xf numFmtId="0" fontId="12" fillId="4" borderId="44" xfId="0" applyFont="1" applyFill="1" applyBorder="1"/>
    <xf numFmtId="0" fontId="12" fillId="4" borderId="45" xfId="0" applyFont="1" applyFill="1" applyBorder="1"/>
    <xf numFmtId="3" fontId="12" fillId="4" borderId="46" xfId="0" applyNumberFormat="1" applyFont="1" applyFill="1" applyBorder="1" applyAlignment="1">
      <alignment horizontal="center"/>
    </xf>
    <xf numFmtId="3" fontId="12" fillId="4" borderId="46" xfId="1" applyNumberFormat="1" applyFont="1" applyFill="1" applyBorder="1" applyAlignment="1">
      <alignment horizontal="center"/>
    </xf>
    <xf numFmtId="165" fontId="12" fillId="4" borderId="47" xfId="1" applyNumberFormat="1" applyFont="1" applyFill="1" applyBorder="1" applyAlignment="1">
      <alignment horizontal="center"/>
    </xf>
    <xf numFmtId="10" fontId="12" fillId="0" borderId="39" xfId="1" applyNumberFormat="1" applyFont="1" applyBorder="1" applyAlignment="1">
      <alignment horizontal="center"/>
    </xf>
    <xf numFmtId="0" fontId="26" fillId="3" borderId="1" xfId="0" applyFont="1" applyFill="1" applyBorder="1" applyAlignment="1">
      <alignment horizontal="center" vertical="center"/>
    </xf>
    <xf numFmtId="49" fontId="26" fillId="3" borderId="25" xfId="0" applyNumberFormat="1" applyFont="1" applyFill="1" applyBorder="1" applyAlignment="1">
      <alignment horizontal="center" vertical="center"/>
    </xf>
    <xf numFmtId="3" fontId="26" fillId="3" borderId="2" xfId="0" applyNumberFormat="1" applyFont="1" applyFill="1" applyBorder="1" applyAlignment="1">
      <alignment horizontal="center" vertical="center"/>
    </xf>
    <xf numFmtId="3" fontId="12" fillId="0" borderId="0" xfId="0" applyNumberFormat="1" applyFont="1" applyAlignment="1">
      <alignment horizontal="left" vertical="center"/>
    </xf>
    <xf numFmtId="165" fontId="12" fillId="15" borderId="13" xfId="0" applyNumberFormat="1" applyFont="1" applyFill="1" applyBorder="1" applyAlignment="1">
      <alignment horizontal="center" vertical="center"/>
    </xf>
    <xf numFmtId="49" fontId="26" fillId="3" borderId="0" xfId="0" applyNumberFormat="1" applyFont="1" applyFill="1" applyAlignment="1">
      <alignment horizontal="center" vertical="center"/>
    </xf>
    <xf numFmtId="3" fontId="26" fillId="3" borderId="0" xfId="0" applyNumberFormat="1" applyFont="1" applyFill="1" applyAlignment="1">
      <alignment horizontal="center" vertical="center"/>
    </xf>
    <xf numFmtId="0" fontId="26"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readingOrder="1"/>
    </xf>
    <xf numFmtId="0" fontId="26" fillId="3" borderId="31" xfId="0" applyFont="1" applyFill="1" applyBorder="1" applyAlignment="1">
      <alignment horizontal="center" vertical="center" wrapText="1" readingOrder="1"/>
    </xf>
    <xf numFmtId="0" fontId="11" fillId="0" borderId="0" xfId="0" applyFont="1" applyAlignment="1">
      <alignment horizontal="left" vertical="center" wrapText="1" readingOrder="1"/>
    </xf>
    <xf numFmtId="3" fontId="11" fillId="0" borderId="0" xfId="0" applyNumberFormat="1" applyFont="1" applyAlignment="1">
      <alignment horizontal="center" vertical="center" wrapText="1" readingOrder="1"/>
    </xf>
    <xf numFmtId="165" fontId="11" fillId="0" borderId="0" xfId="0" applyNumberFormat="1" applyFont="1" applyAlignment="1">
      <alignment horizontal="center" vertical="center" wrapText="1" readingOrder="1"/>
    </xf>
    <xf numFmtId="3" fontId="11" fillId="0" borderId="0" xfId="0" applyNumberFormat="1" applyFont="1" applyAlignment="1">
      <alignment horizontal="center" vertical="center"/>
    </xf>
    <xf numFmtId="165" fontId="12" fillId="16" borderId="13" xfId="0" applyNumberFormat="1" applyFont="1" applyFill="1" applyBorder="1" applyAlignment="1">
      <alignment horizontal="center" vertical="center" wrapText="1" readingOrder="1"/>
    </xf>
    <xf numFmtId="165" fontId="12" fillId="16" borderId="11" xfId="0" applyNumberFormat="1" applyFont="1" applyFill="1" applyBorder="1" applyAlignment="1">
      <alignment horizontal="center" vertical="center" wrapText="1" readingOrder="1"/>
    </xf>
    <xf numFmtId="0" fontId="26" fillId="3" borderId="7" xfId="0" applyFont="1" applyFill="1" applyBorder="1" applyAlignment="1">
      <alignment horizontal="center" vertical="center" wrapText="1" readingOrder="1"/>
    </xf>
    <xf numFmtId="3" fontId="26" fillId="3" borderId="8" xfId="0" applyNumberFormat="1" applyFont="1" applyFill="1" applyBorder="1" applyAlignment="1">
      <alignment horizontal="center" vertical="center" wrapText="1" readingOrder="1"/>
    </xf>
    <xf numFmtId="3" fontId="26" fillId="3" borderId="19" xfId="0" applyNumberFormat="1" applyFont="1" applyFill="1" applyBorder="1" applyAlignment="1">
      <alignment horizontal="center" vertical="center" wrapText="1" readingOrder="1"/>
    </xf>
    <xf numFmtId="0" fontId="12" fillId="17" borderId="13" xfId="0" applyFont="1" applyFill="1" applyBorder="1" applyAlignment="1">
      <alignment horizontal="left" vertical="center" wrapText="1" readingOrder="1"/>
    </xf>
    <xf numFmtId="0" fontId="26" fillId="3" borderId="25" xfId="0" applyFont="1" applyFill="1" applyBorder="1" applyAlignment="1">
      <alignment horizontal="left" vertical="center" wrapText="1"/>
    </xf>
    <xf numFmtId="3" fontId="26" fillId="3" borderId="2" xfId="0" applyNumberFormat="1" applyFont="1" applyFill="1" applyBorder="1" applyAlignment="1">
      <alignment horizontal="center" vertical="center" wrapText="1"/>
    </xf>
    <xf numFmtId="0" fontId="40" fillId="0" borderId="0" xfId="0" applyFont="1" applyAlignment="1">
      <alignment horizontal="left" vertical="center" wrapText="1"/>
    </xf>
    <xf numFmtId="3" fontId="40" fillId="0" borderId="0" xfId="0" applyNumberFormat="1" applyFont="1" applyAlignment="1">
      <alignment horizontal="center" vertical="center" wrapText="1"/>
    </xf>
    <xf numFmtId="165" fontId="40" fillId="0" borderId="0" xfId="0" applyNumberFormat="1" applyFont="1" applyAlignment="1">
      <alignment horizontal="center" vertical="center" wrapText="1"/>
    </xf>
    <xf numFmtId="165" fontId="12" fillId="16" borderId="13" xfId="0" applyNumberFormat="1" applyFont="1" applyFill="1" applyBorder="1" applyAlignment="1">
      <alignment horizontal="center" vertical="center" wrapText="1"/>
    </xf>
    <xf numFmtId="0" fontId="13" fillId="3" borderId="7" xfId="0" applyFont="1" applyFill="1" applyBorder="1" applyAlignment="1">
      <alignment horizontal="left" vertical="center" wrapText="1"/>
    </xf>
    <xf numFmtId="3" fontId="13" fillId="3" borderId="8" xfId="0" applyNumberFormat="1" applyFont="1" applyFill="1" applyBorder="1" applyAlignment="1">
      <alignment horizontal="center" vertical="center" wrapText="1"/>
    </xf>
    <xf numFmtId="3" fontId="13" fillId="3" borderId="19" xfId="0" applyNumberFormat="1" applyFont="1" applyFill="1" applyBorder="1" applyAlignment="1">
      <alignment horizontal="center" vertical="center" wrapText="1"/>
    </xf>
    <xf numFmtId="165" fontId="12" fillId="16" borderId="11" xfId="0" applyNumberFormat="1" applyFont="1" applyFill="1" applyBorder="1" applyAlignment="1">
      <alignment horizontal="center" vertical="center" wrapText="1"/>
    </xf>
    <xf numFmtId="165" fontId="12" fillId="16" borderId="13" xfId="0" applyNumberFormat="1" applyFont="1" applyFill="1" applyBorder="1" applyAlignment="1">
      <alignment horizontal="right" vertical="center" wrapText="1"/>
    </xf>
    <xf numFmtId="3" fontId="40" fillId="0" borderId="0" xfId="0" applyNumberFormat="1" applyFont="1" applyAlignment="1">
      <alignment horizontal="left" vertical="center" wrapText="1"/>
    </xf>
    <xf numFmtId="0" fontId="26" fillId="6" borderId="1" xfId="0" applyFont="1" applyFill="1" applyBorder="1"/>
    <xf numFmtId="3" fontId="22" fillId="6" borderId="13" xfId="0" applyNumberFormat="1" applyFont="1" applyFill="1" applyBorder="1" applyAlignment="1">
      <alignment horizontal="center" vertical="center"/>
    </xf>
    <xf numFmtId="0" fontId="22" fillId="6" borderId="13" xfId="0" applyFont="1" applyFill="1" applyBorder="1" applyAlignment="1">
      <alignment horizontal="center" vertical="center"/>
    </xf>
    <xf numFmtId="0" fontId="22" fillId="6" borderId="2" xfId="0" applyFont="1" applyFill="1" applyBorder="1" applyAlignment="1">
      <alignment horizontal="center" vertical="center"/>
    </xf>
    <xf numFmtId="3" fontId="22" fillId="6" borderId="2" xfId="0" applyNumberFormat="1" applyFont="1" applyFill="1" applyBorder="1" applyAlignment="1">
      <alignment horizontal="center" vertical="center"/>
    </xf>
    <xf numFmtId="0" fontId="26" fillId="6" borderId="13" xfId="0" applyFont="1" applyFill="1" applyBorder="1" applyAlignment="1">
      <alignment horizontal="center" vertical="center"/>
    </xf>
    <xf numFmtId="0" fontId="1" fillId="0" borderId="0" xfId="0" applyFont="1"/>
    <xf numFmtId="0" fontId="0" fillId="0" borderId="0" xfId="0"/>
    <xf numFmtId="0" fontId="26" fillId="6" borderId="1" xfId="0" applyFont="1" applyFill="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center" vertical="center"/>
    </xf>
    <xf numFmtId="0" fontId="12" fillId="0" borderId="0" xfId="0" applyFont="1"/>
    <xf numFmtId="0" fontId="12" fillId="0" borderId="0" xfId="0" applyFont="1" applyBorder="1"/>
    <xf numFmtId="0" fontId="41" fillId="0" borderId="0" xfId="0" applyFont="1" applyBorder="1" applyAlignment="1">
      <alignment horizontal="left" vertical="center" wrapText="1"/>
    </xf>
    <xf numFmtId="3" fontId="12" fillId="0" borderId="0" xfId="0" applyNumberFormat="1" applyFont="1" applyBorder="1"/>
    <xf numFmtId="165" fontId="12" fillId="0" borderId="0" xfId="1" applyNumberFormat="1" applyFont="1" applyBorder="1"/>
    <xf numFmtId="3" fontId="26" fillId="6" borderId="1" xfId="0" applyNumberFormat="1" applyFont="1" applyFill="1" applyBorder="1"/>
    <xf numFmtId="0" fontId="12" fillId="5" borderId="48" xfId="0" applyFont="1" applyFill="1" applyBorder="1" applyAlignment="1">
      <alignment horizontal="center" vertical="center"/>
    </xf>
    <xf numFmtId="0" fontId="12" fillId="0" borderId="38" xfId="0" applyFont="1" applyBorder="1" applyAlignment="1">
      <alignment horizontal="center" vertical="center" wrapText="1"/>
    </xf>
    <xf numFmtId="0" fontId="12" fillId="5" borderId="52" xfId="0" applyFont="1" applyFill="1" applyBorder="1" applyAlignment="1">
      <alignment horizontal="center" vertical="center"/>
    </xf>
    <xf numFmtId="3" fontId="12" fillId="0" borderId="0" xfId="0" applyNumberFormat="1" applyFont="1" applyBorder="1" applyAlignment="1">
      <alignment horizontal="center"/>
    </xf>
    <xf numFmtId="3" fontId="12" fillId="0" borderId="39" xfId="0" applyNumberFormat="1" applyFont="1" applyBorder="1" applyAlignment="1">
      <alignment horizontal="center"/>
    </xf>
    <xf numFmtId="165" fontId="12" fillId="0" borderId="53" xfId="1" applyNumberFormat="1" applyFont="1" applyBorder="1" applyAlignment="1">
      <alignment horizontal="center"/>
    </xf>
    <xf numFmtId="165" fontId="12" fillId="0" borderId="40" xfId="1" applyNumberFormat="1" applyFont="1" applyBorder="1" applyAlignment="1">
      <alignment horizontal="center"/>
    </xf>
    <xf numFmtId="0" fontId="40" fillId="0" borderId="0" xfId="0" applyFont="1" applyFill="1" applyBorder="1" applyAlignment="1">
      <alignment horizontal="left" vertical="center" wrapText="1"/>
    </xf>
    <xf numFmtId="0" fontId="12" fillId="5" borderId="51" xfId="0" applyFont="1" applyFill="1" applyBorder="1" applyAlignment="1">
      <alignment horizontal="center" vertical="center" wrapText="1"/>
    </xf>
    <xf numFmtId="0" fontId="12" fillId="0" borderId="33" xfId="0" applyFont="1" applyBorder="1" applyAlignment="1">
      <alignment horizontal="center" vertical="center" wrapText="1"/>
    </xf>
    <xf numFmtId="0" fontId="12" fillId="5" borderId="48" xfId="0" applyFont="1" applyFill="1" applyBorder="1" applyAlignment="1">
      <alignment horizontal="center" vertical="center" wrapText="1"/>
    </xf>
    <xf numFmtId="0" fontId="12" fillId="0" borderId="36" xfId="0" applyFont="1" applyBorder="1"/>
    <xf numFmtId="0" fontId="12" fillId="5" borderId="49" xfId="0" applyFont="1" applyFill="1" applyBorder="1" applyAlignment="1">
      <alignment horizontal="center"/>
    </xf>
    <xf numFmtId="0" fontId="12" fillId="5" borderId="50" xfId="0" applyFont="1" applyFill="1" applyBorder="1" applyAlignment="1">
      <alignment horizontal="center"/>
    </xf>
    <xf numFmtId="165" fontId="12" fillId="0" borderId="54" xfId="1" applyNumberFormat="1" applyFont="1" applyBorder="1" applyAlignment="1">
      <alignment horizontal="center"/>
    </xf>
    <xf numFmtId="0" fontId="26" fillId="6" borderId="11" xfId="0" applyFont="1" applyFill="1" applyBorder="1" applyAlignment="1">
      <alignment horizontal="center" vertical="center" wrapText="1"/>
    </xf>
    <xf numFmtId="0" fontId="26" fillId="6" borderId="12"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6" borderId="2" xfId="0" applyFont="1" applyFill="1" applyBorder="1" applyAlignment="1">
      <alignment horizontal="center" vertical="center" wrapText="1"/>
    </xf>
    <xf numFmtId="3" fontId="41" fillId="0" borderId="21" xfId="0" applyNumberFormat="1" applyFont="1" applyBorder="1" applyAlignment="1">
      <alignment horizontal="center" vertical="center" wrapText="1"/>
    </xf>
    <xf numFmtId="165" fontId="12" fillId="5" borderId="13" xfId="1" applyNumberFormat="1" applyFont="1" applyFill="1" applyBorder="1" applyAlignment="1">
      <alignment horizontal="center"/>
    </xf>
    <xf numFmtId="0" fontId="26" fillId="6" borderId="2" xfId="2" applyFont="1" applyFill="1" applyBorder="1" applyAlignment="1">
      <alignment horizontal="left" vertical="center" indent="1"/>
    </xf>
    <xf numFmtId="3" fontId="26" fillId="6" borderId="2" xfId="2" applyNumberFormat="1" applyFont="1" applyFill="1" applyBorder="1" applyAlignment="1">
      <alignment horizontal="center" vertical="center"/>
    </xf>
    <xf numFmtId="0" fontId="38" fillId="0" borderId="0" xfId="2" applyFont="1" applyFill="1" applyBorder="1" applyAlignment="1">
      <alignment horizontal="left" vertical="center" indent="1"/>
    </xf>
    <xf numFmtId="3" fontId="38" fillId="0" borderId="0" xfId="0" applyNumberFormat="1" applyFont="1" applyFill="1" applyBorder="1" applyAlignment="1">
      <alignment horizontal="center" vertical="center"/>
    </xf>
    <xf numFmtId="3" fontId="38" fillId="0" borderId="0" xfId="2" applyNumberFormat="1" applyFont="1" applyFill="1" applyBorder="1" applyAlignment="1">
      <alignment horizontal="center" vertical="center"/>
    </xf>
    <xf numFmtId="3" fontId="41" fillId="0" borderId="0" xfId="0" applyNumberFormat="1" applyFont="1" applyBorder="1" applyAlignment="1">
      <alignment horizontal="center" vertical="center" wrapText="1"/>
    </xf>
    <xf numFmtId="3" fontId="40" fillId="0" borderId="0" xfId="0" applyNumberFormat="1" applyFont="1" applyFill="1" applyBorder="1" applyAlignment="1">
      <alignment horizontal="center" vertical="center" wrapText="1"/>
    </xf>
    <xf numFmtId="0" fontId="1" fillId="0" borderId="0" xfId="0" applyFont="1"/>
    <xf numFmtId="167" fontId="12" fillId="0" borderId="0" xfId="0" applyNumberFormat="1" applyFont="1"/>
    <xf numFmtId="0" fontId="9" fillId="2" borderId="0" xfId="0" applyFont="1" applyFill="1" applyBorder="1" applyAlignment="1">
      <alignment horizontal="center" vertical="center"/>
    </xf>
    <xf numFmtId="0" fontId="1" fillId="8" borderId="0" xfId="0" applyFont="1" applyFill="1"/>
    <xf numFmtId="0" fontId="22" fillId="6" borderId="13" xfId="0" applyFont="1" applyFill="1" applyBorder="1"/>
    <xf numFmtId="0" fontId="22" fillId="6" borderId="0" xfId="0" applyFont="1" applyFill="1"/>
    <xf numFmtId="49" fontId="3" fillId="8" borderId="0" xfId="0" applyNumberFormat="1" applyFont="1" applyFill="1"/>
    <xf numFmtId="166" fontId="2" fillId="8" borderId="0" xfId="0" applyNumberFormat="1" applyFont="1" applyFill="1"/>
    <xf numFmtId="0" fontId="2" fillId="8" borderId="0" xfId="0" applyFont="1" applyFill="1" applyAlignment="1">
      <alignment horizontal="center"/>
    </xf>
    <xf numFmtId="0" fontId="19" fillId="2" borderId="0" xfId="0" applyFont="1" applyFill="1" applyBorder="1" applyAlignment="1">
      <alignment horizontal="center" vertical="center"/>
    </xf>
    <xf numFmtId="0" fontId="23" fillId="0" borderId="0" xfId="0" applyFont="1" applyAlignment="1"/>
    <xf numFmtId="0" fontId="41" fillId="0" borderId="0" xfId="2" applyFont="1" applyAlignment="1">
      <alignment horizontal="left" vertical="center" wrapText="1"/>
    </xf>
    <xf numFmtId="3" fontId="41" fillId="0" borderId="0" xfId="2" applyNumberFormat="1" applyFont="1" applyAlignment="1">
      <alignment horizontal="right" vertical="center" wrapText="1"/>
    </xf>
    <xf numFmtId="0" fontId="26" fillId="6" borderId="13" xfId="2" applyFont="1" applyFill="1" applyBorder="1" applyAlignment="1">
      <alignment horizontal="center" vertical="center" wrapText="1"/>
    </xf>
    <xf numFmtId="3" fontId="26" fillId="6" borderId="13" xfId="2" applyNumberFormat="1" applyFont="1" applyFill="1" applyBorder="1" applyAlignment="1">
      <alignment horizontal="center" vertical="center" wrapText="1"/>
    </xf>
    <xf numFmtId="3" fontId="26" fillId="6" borderId="1" xfId="2" applyNumberFormat="1" applyFont="1" applyFill="1" applyBorder="1" applyAlignment="1">
      <alignment horizontal="center" vertical="center" wrapText="1"/>
    </xf>
    <xf numFmtId="0" fontId="26" fillId="6" borderId="13" xfId="2" applyFont="1" applyFill="1" applyBorder="1" applyAlignment="1">
      <alignment horizontal="left" vertical="center" indent="1"/>
    </xf>
    <xf numFmtId="3" fontId="26" fillId="6" borderId="13" xfId="2" applyNumberFormat="1" applyFont="1" applyFill="1" applyBorder="1" applyAlignment="1">
      <alignment horizontal="center" vertical="center"/>
    </xf>
    <xf numFmtId="0" fontId="12" fillId="19" borderId="13" xfId="2" applyFont="1" applyFill="1" applyBorder="1"/>
    <xf numFmtId="0" fontId="11"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26" fillId="6" borderId="1" xfId="2" applyFont="1" applyFill="1" applyBorder="1" applyAlignment="1">
      <alignment horizontal="center" vertical="center"/>
    </xf>
    <xf numFmtId="0" fontId="19" fillId="2" borderId="0" xfId="0" applyFont="1" applyFill="1" applyBorder="1" applyAlignment="1">
      <alignment vertical="top"/>
    </xf>
    <xf numFmtId="0" fontId="23" fillId="2" borderId="0" xfId="0" applyFont="1" applyFill="1" applyBorder="1" applyAlignment="1">
      <alignment vertical="top"/>
    </xf>
    <xf numFmtId="0" fontId="25" fillId="2" borderId="0" xfId="0" applyFont="1" applyFill="1" applyBorder="1" applyAlignment="1">
      <alignment vertical="top"/>
    </xf>
    <xf numFmtId="3" fontId="2" fillId="8" borderId="0" xfId="0" applyNumberFormat="1" applyFont="1" applyFill="1" applyAlignment="1">
      <alignment horizontal="center" vertical="center"/>
    </xf>
    <xf numFmtId="3" fontId="21" fillId="6" borderId="13" xfId="0" applyNumberFormat="1" applyFont="1" applyFill="1" applyBorder="1" applyAlignment="1">
      <alignment horizontal="center" vertical="center"/>
    </xf>
    <xf numFmtId="0" fontId="15" fillId="0" borderId="0" xfId="0" applyFont="1"/>
    <xf numFmtId="3" fontId="6" fillId="0" borderId="0" xfId="0" applyNumberFormat="1" applyFont="1" applyAlignment="1">
      <alignment wrapText="1"/>
    </xf>
    <xf numFmtId="165" fontId="6" fillId="0" borderId="0" xfId="1" applyNumberFormat="1" applyFont="1" applyAlignment="1">
      <alignment wrapText="1"/>
    </xf>
    <xf numFmtId="3" fontId="15" fillId="0" borderId="0" xfId="0" applyNumberFormat="1" applyFont="1" applyAlignment="1">
      <alignment wrapText="1"/>
    </xf>
    <xf numFmtId="165" fontId="15" fillId="0" borderId="0" xfId="0" applyNumberFormat="1" applyFont="1" applyAlignment="1">
      <alignment wrapText="1"/>
    </xf>
    <xf numFmtId="0" fontId="32" fillId="6" borderId="13" xfId="0" applyFont="1" applyFill="1" applyBorder="1" applyAlignment="1">
      <alignment horizontal="center" vertical="center" wrapText="1"/>
    </xf>
    <xf numFmtId="3" fontId="32" fillId="6" borderId="13" xfId="0" applyNumberFormat="1" applyFont="1" applyFill="1" applyBorder="1" applyAlignment="1">
      <alignment horizontal="center" vertical="center" wrapText="1"/>
    </xf>
    <xf numFmtId="165" fontId="32" fillId="6" borderId="13" xfId="0" applyNumberFormat="1" applyFont="1" applyFill="1" applyBorder="1" applyAlignment="1">
      <alignment horizontal="center" vertical="center" wrapText="1"/>
    </xf>
    <xf numFmtId="0" fontId="15" fillId="5" borderId="0" xfId="0" applyFont="1" applyFill="1" applyAlignment="1">
      <alignment wrapText="1"/>
    </xf>
    <xf numFmtId="0" fontId="43" fillId="2" borderId="0" xfId="0" applyFont="1" applyFill="1" applyBorder="1" applyAlignment="1">
      <alignment horizontal="center" vertical="center"/>
    </xf>
    <xf numFmtId="0" fontId="44" fillId="8" borderId="0" xfId="5" applyFont="1" applyFill="1"/>
    <xf numFmtId="0" fontId="45" fillId="8" borderId="0" xfId="5" applyFont="1" applyFill="1"/>
    <xf numFmtId="0" fontId="46" fillId="8" borderId="0" xfId="0" applyFont="1" applyFill="1"/>
    <xf numFmtId="0" fontId="1" fillId="0" borderId="0" xfId="0" applyFont="1"/>
    <xf numFmtId="0" fontId="0" fillId="0" borderId="0" xfId="0"/>
    <xf numFmtId="0" fontId="3" fillId="0" borderId="0" xfId="0" applyFont="1" applyAlignment="1">
      <alignment horizontal="center" vertical="center"/>
    </xf>
    <xf numFmtId="0" fontId="26" fillId="6" borderId="13" xfId="0" applyFont="1" applyFill="1" applyBorder="1" applyAlignment="1">
      <alignment horizontal="center" vertical="center"/>
    </xf>
    <xf numFmtId="0" fontId="26" fillId="9" borderId="13"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6" borderId="13" xfId="0" applyFont="1" applyFill="1" applyBorder="1"/>
    <xf numFmtId="0" fontId="39" fillId="0" borderId="0" xfId="0" applyFont="1" applyAlignment="1">
      <alignment horizontal="left" wrapText="1"/>
    </xf>
    <xf numFmtId="0" fontId="12" fillId="0" borderId="0" xfId="0" applyFont="1"/>
    <xf numFmtId="0" fontId="11" fillId="0" borderId="0" xfId="0" applyFont="1" applyAlignment="1">
      <alignment horizontal="right" wrapText="1"/>
    </xf>
    <xf numFmtId="165" fontId="12" fillId="19" borderId="13" xfId="1" applyNumberFormat="1" applyFont="1" applyFill="1" applyBorder="1" applyAlignment="1">
      <alignment horizontal="center"/>
    </xf>
    <xf numFmtId="165" fontId="12" fillId="5" borderId="13" xfId="2" applyNumberFormat="1" applyFont="1" applyFill="1" applyBorder="1"/>
    <xf numFmtId="0" fontId="37" fillId="9" borderId="26" xfId="0" applyFont="1" applyFill="1" applyBorder="1" applyAlignment="1">
      <alignment horizontal="center" vertical="center" wrapText="1"/>
    </xf>
    <xf numFmtId="3" fontId="37" fillId="9" borderId="27" xfId="0" applyNumberFormat="1" applyFont="1" applyFill="1" applyBorder="1" applyAlignment="1">
      <alignment horizontal="center" vertical="center" wrapText="1"/>
    </xf>
    <xf numFmtId="165" fontId="37" fillId="9" borderId="27" xfId="0" applyNumberFormat="1" applyFont="1" applyFill="1" applyBorder="1" applyAlignment="1">
      <alignment horizontal="center" vertical="center" wrapText="1"/>
    </xf>
    <xf numFmtId="165" fontId="37" fillId="9" borderId="28" xfId="0" applyNumberFormat="1" applyFont="1" applyFill="1" applyBorder="1" applyAlignment="1">
      <alignment horizontal="center" vertical="center" wrapText="1"/>
    </xf>
    <xf numFmtId="0" fontId="2" fillId="0" borderId="0" xfId="0" applyFont="1" applyAlignment="1">
      <alignment horizontal="center"/>
    </xf>
    <xf numFmtId="166" fontId="22" fillId="6" borderId="13" xfId="1" applyNumberFormat="1" applyFont="1" applyFill="1" applyBorder="1"/>
    <xf numFmtId="0" fontId="6" fillId="0" borderId="0" xfId="0" applyFont="1"/>
    <xf numFmtId="0" fontId="7" fillId="0" borderId="0" xfId="0" applyFont="1" applyAlignment="1"/>
    <xf numFmtId="0" fontId="26" fillId="3" borderId="10" xfId="0" applyFont="1" applyFill="1" applyBorder="1" applyAlignment="1">
      <alignment horizontal="center" vertical="center"/>
    </xf>
    <xf numFmtId="0" fontId="26" fillId="3" borderId="10" xfId="0" applyFont="1" applyFill="1" applyBorder="1" applyAlignment="1">
      <alignment horizontal="center" vertical="center" wrapText="1"/>
    </xf>
    <xf numFmtId="9" fontId="12" fillId="0" borderId="0" xfId="1" applyFont="1"/>
    <xf numFmtId="3" fontId="26" fillId="6" borderId="13" xfId="0" applyNumberFormat="1" applyFont="1" applyFill="1" applyBorder="1"/>
    <xf numFmtId="9" fontId="26" fillId="6" borderId="13" xfId="1" applyFont="1" applyFill="1" applyBorder="1"/>
    <xf numFmtId="165" fontId="12" fillId="0" borderId="0" xfId="1" applyNumberFormat="1" applyFont="1"/>
    <xf numFmtId="165" fontId="26" fillId="6" borderId="13" xfId="1" applyNumberFormat="1" applyFont="1" applyFill="1" applyBorder="1"/>
    <xf numFmtId="0" fontId="26" fillId="3" borderId="13" xfId="0" applyFont="1" applyFill="1" applyBorder="1" applyAlignment="1">
      <alignment horizontal="center" vertical="center"/>
    </xf>
    <xf numFmtId="170" fontId="12" fillId="0" borderId="0" xfId="4" applyNumberFormat="1" applyFont="1"/>
    <xf numFmtId="170" fontId="26" fillId="3" borderId="10" xfId="4" applyNumberFormat="1" applyFont="1" applyFill="1" applyBorder="1" applyAlignment="1">
      <alignment horizontal="center" vertical="center"/>
    </xf>
    <xf numFmtId="170" fontId="26" fillId="6" borderId="13" xfId="4" applyNumberFormat="1" applyFont="1" applyFill="1" applyBorder="1"/>
    <xf numFmtId="170" fontId="26" fillId="3" borderId="13" xfId="4" applyNumberFormat="1" applyFont="1" applyFill="1" applyBorder="1" applyAlignment="1">
      <alignment horizontal="center" vertical="center"/>
    </xf>
    <xf numFmtId="170" fontId="26" fillId="12" borderId="1" xfId="4" applyNumberFormat="1" applyFont="1" applyFill="1" applyBorder="1" applyAlignment="1">
      <alignment vertical="center"/>
    </xf>
    <xf numFmtId="170" fontId="26" fillId="13" borderId="1" xfId="4" applyNumberFormat="1" applyFont="1" applyFill="1" applyBorder="1" applyAlignment="1">
      <alignment horizontal="center" vertical="center" wrapText="1"/>
    </xf>
    <xf numFmtId="170" fontId="38" fillId="0" borderId="0" xfId="4" applyNumberFormat="1" applyFont="1" applyAlignment="1">
      <alignment horizontal="center"/>
    </xf>
    <xf numFmtId="170" fontId="12" fillId="0" borderId="0" xfId="4" applyNumberFormat="1" applyFont="1" applyAlignment="1">
      <alignment horizontal="center" vertical="center" wrapText="1"/>
    </xf>
    <xf numFmtId="170" fontId="12" fillId="0" borderId="0" xfId="4" applyNumberFormat="1" applyFont="1" applyAlignment="1">
      <alignment horizontal="center" vertical="center"/>
    </xf>
    <xf numFmtId="170" fontId="26" fillId="6" borderId="2" xfId="4" applyNumberFormat="1" applyFont="1" applyFill="1" applyBorder="1" applyAlignment="1">
      <alignment horizontal="center" vertical="center"/>
    </xf>
    <xf numFmtId="0" fontId="6" fillId="0" borderId="0" xfId="0" applyFont="1" applyAlignment="1">
      <alignment horizontal="left" vertical="top" wrapText="1"/>
    </xf>
    <xf numFmtId="0" fontId="47" fillId="0" borderId="0" xfId="0" applyFont="1"/>
    <xf numFmtId="3" fontId="26" fillId="6" borderId="11" xfId="0" applyNumberFormat="1" applyFont="1" applyFill="1" applyBorder="1" applyAlignment="1">
      <alignment horizontal="center" vertical="center" wrapText="1"/>
    </xf>
    <xf numFmtId="0" fontId="26" fillId="6" borderId="55" xfId="0" applyFont="1" applyFill="1" applyBorder="1" applyAlignment="1">
      <alignment horizontal="center" vertical="center" wrapText="1"/>
    </xf>
    <xf numFmtId="165" fontId="12" fillId="0" borderId="56" xfId="1" applyNumberFormat="1" applyFont="1" applyBorder="1" applyAlignment="1">
      <alignment horizontal="center" vertical="center"/>
    </xf>
    <xf numFmtId="0" fontId="12" fillId="0" borderId="57" xfId="0" applyFont="1" applyBorder="1"/>
    <xf numFmtId="0" fontId="48" fillId="0" borderId="0" xfId="0" applyFont="1" applyAlignment="1"/>
    <xf numFmtId="0" fontId="7" fillId="0" borderId="0" xfId="0" applyFont="1" applyAlignment="1">
      <alignment horizontal="center" vertical="center"/>
    </xf>
    <xf numFmtId="0" fontId="26" fillId="9" borderId="1" xfId="0" applyFont="1" applyFill="1" applyBorder="1" applyAlignment="1">
      <alignment horizontal="center" vertical="center"/>
    </xf>
    <xf numFmtId="0" fontId="12" fillId="0" borderId="0" xfId="0" applyFont="1" applyFill="1" applyBorder="1" applyAlignment="1">
      <alignment horizontal="left" vertical="center"/>
    </xf>
    <xf numFmtId="3" fontId="12" fillId="0" borderId="0" xfId="0" applyNumberFormat="1" applyFont="1" applyFill="1" applyBorder="1" applyAlignment="1">
      <alignment horizontal="center" vertical="center"/>
    </xf>
    <xf numFmtId="0" fontId="26" fillId="9" borderId="1" xfId="0" applyFont="1" applyFill="1" applyBorder="1" applyAlignment="1">
      <alignment vertical="center"/>
    </xf>
    <xf numFmtId="10" fontId="12" fillId="0" borderId="0" xfId="0" applyNumberFormat="1" applyFont="1" applyFill="1" applyBorder="1" applyAlignment="1">
      <alignment horizontal="center" vertical="center"/>
    </xf>
    <xf numFmtId="3" fontId="26" fillId="9" borderId="2" xfId="0" applyNumberFormat="1" applyFont="1" applyFill="1" applyBorder="1" applyAlignment="1">
      <alignment horizontal="center" vertical="center"/>
    </xf>
    <xf numFmtId="9" fontId="26" fillId="9" borderId="2" xfId="0" applyNumberFormat="1" applyFont="1" applyFill="1" applyBorder="1" applyAlignment="1">
      <alignment horizontal="center" vertical="center"/>
    </xf>
    <xf numFmtId="3" fontId="49" fillId="0" borderId="0" xfId="0" applyNumberFormat="1" applyFont="1"/>
    <xf numFmtId="3" fontId="11" fillId="0" borderId="0" xfId="0" applyNumberFormat="1" applyFont="1"/>
    <xf numFmtId="0" fontId="12" fillId="0" borderId="0" xfId="0" applyFont="1" applyAlignment="1">
      <alignment vertical="center"/>
    </xf>
    <xf numFmtId="0" fontId="26" fillId="9" borderId="13" xfId="0" applyFont="1" applyFill="1" applyBorder="1" applyAlignment="1">
      <alignment horizontal="left" vertical="center"/>
    </xf>
    <xf numFmtId="0" fontId="48" fillId="0" borderId="0" xfId="0" applyFont="1"/>
    <xf numFmtId="0" fontId="50" fillId="0" borderId="0" xfId="0" applyFont="1"/>
    <xf numFmtId="0" fontId="12" fillId="0" borderId="0" xfId="0" applyFont="1" applyAlignment="1">
      <alignment horizontal="left"/>
    </xf>
    <xf numFmtId="0" fontId="48" fillId="6" borderId="0" xfId="0" applyFont="1" applyFill="1"/>
    <xf numFmtId="0" fontId="47" fillId="0" borderId="0" xfId="0" applyFont="1" applyAlignment="1">
      <alignment horizontal="left" vertical="center"/>
    </xf>
    <xf numFmtId="0" fontId="6" fillId="0" borderId="0" xfId="0" applyFont="1" applyAlignment="1">
      <alignment horizontal="left"/>
    </xf>
    <xf numFmtId="0" fontId="26" fillId="9" borderId="13" xfId="0" applyFont="1" applyFill="1" applyBorder="1" applyAlignment="1">
      <alignment vertical="center" wrapText="1" readingOrder="1"/>
    </xf>
    <xf numFmtId="0" fontId="26" fillId="9" borderId="1" xfId="0" applyFont="1" applyFill="1" applyBorder="1" applyAlignment="1">
      <alignment horizontal="center" vertical="center" wrapText="1" readingOrder="1"/>
    </xf>
    <xf numFmtId="0" fontId="26" fillId="9" borderId="1" xfId="0" applyFont="1" applyFill="1" applyBorder="1" applyAlignment="1">
      <alignment vertical="center" wrapText="1" readingOrder="1"/>
    </xf>
    <xf numFmtId="0" fontId="12" fillId="0" borderId="35" xfId="0" applyFont="1" applyBorder="1" applyAlignment="1">
      <alignment horizontal="left" vertical="center" wrapText="1" readingOrder="1"/>
    </xf>
    <xf numFmtId="3" fontId="12" fillId="0" borderId="36" xfId="0" applyNumberFormat="1" applyFont="1" applyBorder="1" applyAlignment="1">
      <alignment horizontal="center" vertical="center" wrapText="1" readingOrder="1"/>
    </xf>
    <xf numFmtId="165" fontId="12" fillId="0" borderId="36" xfId="1" applyNumberFormat="1" applyFont="1" applyFill="1" applyBorder="1" applyAlignment="1">
      <alignment horizontal="center" vertical="center" wrapText="1" readingOrder="1"/>
    </xf>
    <xf numFmtId="165" fontId="12" fillId="0" borderId="37" xfId="1" applyNumberFormat="1" applyFont="1" applyFill="1" applyBorder="1" applyAlignment="1">
      <alignment horizontal="center" vertical="center" wrapText="1" readingOrder="1"/>
    </xf>
    <xf numFmtId="0" fontId="12" fillId="0" borderId="38" xfId="0" applyFont="1" applyBorder="1" applyAlignment="1">
      <alignment horizontal="left" vertical="center" wrapText="1" readingOrder="1"/>
    </xf>
    <xf numFmtId="3" fontId="12" fillId="0" borderId="0" xfId="0" applyNumberFormat="1" applyFont="1" applyBorder="1" applyAlignment="1">
      <alignment horizontal="center" vertical="center" wrapText="1" readingOrder="1"/>
    </xf>
    <xf numFmtId="165" fontId="12" fillId="0" borderId="0" xfId="1" applyNumberFormat="1" applyFont="1" applyFill="1" applyBorder="1" applyAlignment="1">
      <alignment horizontal="center" vertical="center" wrapText="1" readingOrder="1"/>
    </xf>
    <xf numFmtId="165" fontId="12" fillId="0" borderId="39" xfId="1" applyNumberFormat="1" applyFont="1" applyFill="1" applyBorder="1" applyAlignment="1">
      <alignment horizontal="center" vertical="center" wrapText="1" readingOrder="1"/>
    </xf>
    <xf numFmtId="0" fontId="12" fillId="0" borderId="33" xfId="0" applyFont="1" applyBorder="1" applyAlignment="1">
      <alignment horizontal="left" vertical="center" wrapText="1" readingOrder="1"/>
    </xf>
    <xf numFmtId="3" fontId="12" fillId="0" borderId="53" xfId="0" applyNumberFormat="1" applyFont="1" applyBorder="1" applyAlignment="1">
      <alignment horizontal="center" vertical="center" wrapText="1" readingOrder="1"/>
    </xf>
    <xf numFmtId="165" fontId="12" fillId="0" borderId="53" xfId="1" applyNumberFormat="1" applyFont="1" applyFill="1" applyBorder="1" applyAlignment="1">
      <alignment horizontal="center" vertical="center" wrapText="1" readingOrder="1"/>
    </xf>
    <xf numFmtId="165" fontId="12" fillId="0" borderId="40" xfId="1" applyNumberFormat="1" applyFont="1" applyFill="1" applyBorder="1" applyAlignment="1">
      <alignment horizontal="center" vertical="center" wrapText="1" readingOrder="1"/>
    </xf>
    <xf numFmtId="0" fontId="26" fillId="9" borderId="8" xfId="0" applyFont="1" applyFill="1" applyBorder="1" applyAlignment="1">
      <alignment horizontal="left" vertical="center" wrapText="1" readingOrder="1"/>
    </xf>
    <xf numFmtId="3" fontId="26" fillId="9" borderId="8" xfId="0" applyNumberFormat="1" applyFont="1" applyFill="1" applyBorder="1" applyAlignment="1">
      <alignment horizontal="center" vertical="center" wrapText="1" readingOrder="1"/>
    </xf>
    <xf numFmtId="165" fontId="26" fillId="9" borderId="8" xfId="1" applyNumberFormat="1" applyFont="1" applyFill="1" applyBorder="1" applyAlignment="1">
      <alignment horizontal="center" vertical="center" wrapText="1" readingOrder="1"/>
    </xf>
    <xf numFmtId="0" fontId="26" fillId="9" borderId="20" xfId="0" applyFont="1" applyFill="1" applyBorder="1" applyAlignment="1">
      <alignment horizontal="left" vertical="center" wrapText="1" readingOrder="1"/>
    </xf>
    <xf numFmtId="3" fontId="26" fillId="9" borderId="2" xfId="0" applyNumberFormat="1" applyFont="1" applyFill="1" applyBorder="1" applyAlignment="1">
      <alignment horizontal="center" vertical="center" wrapText="1" readingOrder="1"/>
    </xf>
    <xf numFmtId="165" fontId="26" fillId="9" borderId="2" xfId="1" applyNumberFormat="1" applyFont="1" applyFill="1" applyBorder="1" applyAlignment="1">
      <alignment horizontal="center" vertical="center" wrapText="1" readingOrder="1"/>
    </xf>
    <xf numFmtId="0" fontId="26" fillId="9" borderId="12" xfId="0" applyFont="1" applyFill="1" applyBorder="1" applyAlignment="1">
      <alignment vertical="center" wrapText="1" readingOrder="1"/>
    </xf>
    <xf numFmtId="3" fontId="26" fillId="9" borderId="13" xfId="0" applyNumberFormat="1" applyFont="1" applyFill="1" applyBorder="1" applyAlignment="1">
      <alignment horizontal="center" vertical="center" wrapText="1" readingOrder="1"/>
    </xf>
    <xf numFmtId="9" fontId="26" fillId="9" borderId="13" xfId="1" applyFont="1" applyFill="1" applyBorder="1" applyAlignment="1">
      <alignment horizontal="center" vertical="center" wrapText="1" readingOrder="1"/>
    </xf>
    <xf numFmtId="0" fontId="51" fillId="0" borderId="0" xfId="0" applyFont="1"/>
    <xf numFmtId="0" fontId="23" fillId="2" borderId="0" xfId="0" applyFont="1" applyFill="1" applyBorder="1" applyAlignment="1">
      <alignment horizontal="center" vertical="center"/>
    </xf>
    <xf numFmtId="0" fontId="19" fillId="0" borderId="0" xfId="0" applyFont="1" applyAlignment="1">
      <alignment horizontal="left" wrapText="1"/>
    </xf>
    <xf numFmtId="0" fontId="2" fillId="0" borderId="0" xfId="0" applyFont="1" applyAlignment="1">
      <alignment horizontal="center"/>
    </xf>
    <xf numFmtId="3" fontId="22" fillId="6" borderId="13" xfId="0" applyNumberFormat="1" applyFont="1" applyFill="1" applyBorder="1" applyAlignment="1">
      <alignment horizontal="center" vertical="center"/>
    </xf>
    <xf numFmtId="0" fontId="22" fillId="6" borderId="13" xfId="0" applyFont="1" applyFill="1" applyBorder="1" applyAlignment="1">
      <alignment horizontal="center" vertical="center"/>
    </xf>
    <xf numFmtId="0" fontId="7" fillId="0" borderId="0" xfId="0" applyFont="1" applyAlignment="1">
      <alignment horizontal="right"/>
    </xf>
    <xf numFmtId="0" fontId="21" fillId="0" borderId="0" xfId="0" applyFont="1" applyAlignment="1">
      <alignment horizontal="center"/>
    </xf>
    <xf numFmtId="0" fontId="22" fillId="6" borderId="2" xfId="0" applyFont="1" applyFill="1" applyBorder="1" applyAlignment="1">
      <alignment horizontal="center" vertical="center"/>
    </xf>
    <xf numFmtId="3" fontId="22" fillId="6" borderId="2" xfId="0" applyNumberFormat="1" applyFont="1" applyFill="1" applyBorder="1" applyAlignment="1">
      <alignment horizontal="center" vertical="center"/>
    </xf>
    <xf numFmtId="0" fontId="19" fillId="0" borderId="0" xfId="0" applyFont="1" applyAlignment="1">
      <alignment horizont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1" fillId="6" borderId="0" xfId="0" applyFont="1" applyFill="1" applyAlignment="1">
      <alignment horizontal="center" vertical="center"/>
    </xf>
    <xf numFmtId="0" fontId="26" fillId="6" borderId="13" xfId="0" applyFont="1" applyFill="1" applyBorder="1" applyAlignment="1">
      <alignment horizontal="center" vertical="center"/>
    </xf>
    <xf numFmtId="0" fontId="23" fillId="0" borderId="0" xfId="0" applyFont="1" applyAlignment="1">
      <alignment horizontal="center"/>
    </xf>
    <xf numFmtId="0" fontId="13" fillId="6" borderId="11" xfId="0" applyFont="1" applyFill="1" applyBorder="1" applyAlignment="1">
      <alignment horizontal="center"/>
    </xf>
    <xf numFmtId="0" fontId="13" fillId="6" borderId="14" xfId="0" applyFont="1" applyFill="1" applyBorder="1" applyAlignment="1">
      <alignment horizontal="center"/>
    </xf>
    <xf numFmtId="0" fontId="13" fillId="6" borderId="12" xfId="0" applyFont="1" applyFill="1" applyBorder="1" applyAlignment="1">
      <alignment horizontal="center"/>
    </xf>
    <xf numFmtId="0" fontId="26" fillId="3" borderId="17" xfId="0" applyFont="1" applyFill="1" applyBorder="1" applyAlignment="1">
      <alignment horizontal="center" vertical="center"/>
    </xf>
    <xf numFmtId="0" fontId="26" fillId="3" borderId="18"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0" xfId="0" applyFont="1" applyFill="1" applyAlignment="1">
      <alignment horizontal="center" vertical="center"/>
    </xf>
    <xf numFmtId="0" fontId="3" fillId="0" borderId="0" xfId="0" applyFont="1" applyAlignment="1">
      <alignment horizontal="center"/>
    </xf>
    <xf numFmtId="0" fontId="26" fillId="9" borderId="13" xfId="0" applyFont="1" applyFill="1" applyBorder="1" applyAlignment="1">
      <alignment horizontal="center" vertical="center" wrapText="1"/>
    </xf>
    <xf numFmtId="0" fontId="26" fillId="6" borderId="1" xfId="0" applyFont="1" applyFill="1" applyBorder="1"/>
    <xf numFmtId="0" fontId="12" fillId="4" borderId="13" xfId="0" applyFont="1" applyFill="1" applyBorder="1" applyAlignment="1">
      <alignment horizontal="center"/>
    </xf>
    <xf numFmtId="0" fontId="26" fillId="9" borderId="1"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12" fillId="16" borderId="13" xfId="0" applyFont="1" applyFill="1" applyBorder="1" applyAlignment="1">
      <alignment horizontal="left" vertical="center" wrapText="1"/>
    </xf>
    <xf numFmtId="0" fontId="12" fillId="4" borderId="13" xfId="0" applyFont="1" applyFill="1" applyBorder="1"/>
    <xf numFmtId="165" fontId="12" fillId="16" borderId="13" xfId="0" applyNumberFormat="1" applyFont="1" applyFill="1" applyBorder="1" applyAlignment="1">
      <alignment horizontal="center" vertical="center" wrapText="1"/>
    </xf>
    <xf numFmtId="0" fontId="26" fillId="6" borderId="13" xfId="0" applyFont="1" applyFill="1" applyBorder="1"/>
    <xf numFmtId="0" fontId="26" fillId="6" borderId="1" xfId="2" applyFont="1" applyFill="1" applyBorder="1" applyAlignment="1">
      <alignment horizontal="center" vertical="center" wrapText="1"/>
    </xf>
    <xf numFmtId="0" fontId="26" fillId="6" borderId="2" xfId="2" applyFont="1" applyFill="1" applyBorder="1" applyAlignment="1">
      <alignment horizontal="center" vertical="center" wrapText="1"/>
    </xf>
    <xf numFmtId="0" fontId="22" fillId="6" borderId="13" xfId="0" applyFont="1" applyFill="1" applyBorder="1" applyAlignment="1">
      <alignment horizontal="center"/>
    </xf>
    <xf numFmtId="0" fontId="26" fillId="6" borderId="11"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16" xfId="0" applyFont="1" applyFill="1" applyBorder="1" applyAlignment="1">
      <alignment horizontal="center" vertical="center" wrapText="1"/>
    </xf>
    <xf numFmtId="3" fontId="26" fillId="6" borderId="13" xfId="2" applyNumberFormat="1" applyFont="1" applyFill="1" applyBorder="1" applyAlignment="1">
      <alignment horizontal="center" vertical="center" wrapText="1"/>
    </xf>
    <xf numFmtId="3" fontId="26" fillId="6" borderId="13" xfId="2" applyNumberFormat="1" applyFont="1" applyFill="1" applyBorder="1" applyAlignment="1">
      <alignment horizontal="center" vertical="center"/>
    </xf>
    <xf numFmtId="0" fontId="26" fillId="6" borderId="1"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2" fillId="4" borderId="38"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5" fillId="6" borderId="0" xfId="0" applyFont="1" applyFill="1" applyAlignment="1">
      <alignment horizontal="center"/>
    </xf>
    <xf numFmtId="0" fontId="26" fillId="6" borderId="13" xfId="2" applyFont="1" applyFill="1" applyBorder="1" applyAlignment="1">
      <alignment horizontal="center" vertical="center"/>
    </xf>
    <xf numFmtId="0" fontId="26" fillId="6" borderId="13" xfId="0" applyFont="1" applyFill="1" applyBorder="1" applyAlignment="1">
      <alignment horizontal="center"/>
    </xf>
    <xf numFmtId="0" fontId="26" fillId="6" borderId="13" xfId="0" applyFont="1" applyFill="1" applyBorder="1" applyAlignment="1">
      <alignment horizontal="center" vertical="center" wrapText="1"/>
    </xf>
    <xf numFmtId="0" fontId="26" fillId="6" borderId="1" xfId="2" applyFont="1" applyFill="1" applyBorder="1" applyAlignment="1">
      <alignment horizontal="center" vertical="center"/>
    </xf>
    <xf numFmtId="0" fontId="26" fillId="6" borderId="11" xfId="0" applyFont="1" applyFill="1" applyBorder="1" applyAlignment="1">
      <alignment horizontal="center" vertical="center"/>
    </xf>
    <xf numFmtId="0" fontId="26" fillId="6" borderId="14" xfId="0" applyFont="1" applyFill="1" applyBorder="1" applyAlignment="1">
      <alignment horizontal="center" vertical="center"/>
    </xf>
    <xf numFmtId="0" fontId="26" fillId="6" borderId="12" xfId="0" applyFont="1" applyFill="1" applyBorder="1" applyAlignment="1">
      <alignment horizontal="center" vertical="center"/>
    </xf>
    <xf numFmtId="3" fontId="26" fillId="6" borderId="13" xfId="0" applyNumberFormat="1" applyFont="1" applyFill="1" applyBorder="1" applyAlignment="1">
      <alignment horizontal="center" vertical="center" wrapText="1"/>
    </xf>
    <xf numFmtId="3" fontId="26" fillId="6" borderId="13" xfId="0" applyNumberFormat="1" applyFont="1" applyFill="1" applyBorder="1" applyAlignment="1">
      <alignment horizontal="center" wrapText="1"/>
    </xf>
    <xf numFmtId="0" fontId="26" fillId="9" borderId="6" xfId="0" applyFont="1" applyFill="1" applyBorder="1" applyAlignment="1">
      <alignment horizontal="center" vertical="center"/>
    </xf>
    <xf numFmtId="0" fontId="26" fillId="6" borderId="9" xfId="0" applyFont="1" applyFill="1" applyBorder="1"/>
    <xf numFmtId="168" fontId="7" fillId="0" borderId="23" xfId="0" applyNumberFormat="1" applyFont="1" applyBorder="1" applyAlignment="1">
      <alignment horizontal="center" vertical="center"/>
    </xf>
    <xf numFmtId="0" fontId="26" fillId="9" borderId="3" xfId="0" applyFont="1" applyFill="1" applyBorder="1" applyAlignment="1">
      <alignment horizontal="center" vertical="center"/>
    </xf>
    <xf numFmtId="0" fontId="26" fillId="6" borderId="7" xfId="0" applyFont="1" applyFill="1" applyBorder="1"/>
    <xf numFmtId="0" fontId="26" fillId="9" borderId="4" xfId="0" applyFont="1" applyFill="1" applyBorder="1" applyAlignment="1">
      <alignment horizontal="center" vertical="center"/>
    </xf>
    <xf numFmtId="0" fontId="26" fillId="6" borderId="5" xfId="0" applyFont="1" applyFill="1" applyBorder="1"/>
    <xf numFmtId="0" fontId="26" fillId="9" borderId="2" xfId="0" applyFont="1" applyFill="1" applyBorder="1" applyAlignment="1">
      <alignment horizontal="left" vertical="center"/>
    </xf>
    <xf numFmtId="3" fontId="26" fillId="9" borderId="2" xfId="0" applyNumberFormat="1" applyFont="1" applyFill="1" applyBorder="1" applyAlignment="1">
      <alignment horizontal="center" vertical="center"/>
    </xf>
    <xf numFmtId="3" fontId="26" fillId="9" borderId="13" xfId="0" applyNumberFormat="1" applyFont="1" applyFill="1" applyBorder="1" applyAlignment="1">
      <alignment horizontal="center" vertical="center"/>
    </xf>
    <xf numFmtId="165" fontId="26" fillId="9" borderId="13" xfId="0" applyNumberFormat="1" applyFont="1" applyFill="1" applyBorder="1" applyAlignment="1">
      <alignment horizontal="center" vertical="center"/>
    </xf>
    <xf numFmtId="168" fontId="7" fillId="0" borderId="0" xfId="0" applyNumberFormat="1" applyFont="1" applyAlignment="1">
      <alignment horizontal="center" vertical="center"/>
    </xf>
    <xf numFmtId="0" fontId="48" fillId="0" borderId="0" xfId="0" applyFont="1"/>
    <xf numFmtId="0" fontId="26" fillId="9" borderId="13" xfId="0" applyFont="1" applyFill="1" applyBorder="1" applyAlignment="1">
      <alignment horizontal="center" vertical="center"/>
    </xf>
    <xf numFmtId="0" fontId="12" fillId="0" borderId="0" xfId="0" applyFont="1" applyAlignment="1">
      <alignment horizontal="center" vertical="center"/>
    </xf>
    <xf numFmtId="0" fontId="13" fillId="6" borderId="13" xfId="0" applyFont="1" applyFill="1" applyBorder="1" applyAlignment="1">
      <alignment horizontal="center"/>
    </xf>
    <xf numFmtId="0" fontId="39" fillId="0" borderId="0" xfId="0" applyFont="1" applyAlignment="1">
      <alignment horizontal="left" wrapText="1"/>
    </xf>
    <xf numFmtId="0" fontId="12" fillId="0" borderId="0" xfId="0" applyFont="1"/>
    <xf numFmtId="0" fontId="11" fillId="0" borderId="0" xfId="0" applyFont="1" applyAlignment="1">
      <alignment horizontal="right" wrapText="1"/>
    </xf>
    <xf numFmtId="0" fontId="38" fillId="0" borderId="0" xfId="0" applyFont="1"/>
    <xf numFmtId="0" fontId="26" fillId="9" borderId="17" xfId="0" applyFont="1" applyFill="1" applyBorder="1" applyAlignment="1">
      <alignment horizontal="center" vertical="center" wrapText="1"/>
    </xf>
    <xf numFmtId="0" fontId="26" fillId="6" borderId="20" xfId="0" applyFont="1" applyFill="1" applyBorder="1" applyAlignment="1">
      <alignment vertical="center"/>
    </xf>
    <xf numFmtId="0" fontId="26" fillId="6" borderId="13" xfId="0" applyFont="1" applyFill="1" applyBorder="1" applyAlignment="1">
      <alignment vertical="center"/>
    </xf>
    <xf numFmtId="0" fontId="2" fillId="2" borderId="0" xfId="0" applyFont="1" applyFill="1" applyBorder="1" applyAlignment="1">
      <alignment horizontal="left" vertical="top" wrapText="1"/>
    </xf>
    <xf numFmtId="0" fontId="10" fillId="0" borderId="0" xfId="0" applyFont="1" applyBorder="1"/>
    <xf numFmtId="165" fontId="12" fillId="15" borderId="0" xfId="0" applyNumberFormat="1" applyFont="1" applyFill="1" applyAlignment="1">
      <alignment horizontal="center" vertical="center"/>
    </xf>
    <xf numFmtId="0" fontId="12" fillId="5" borderId="0" xfId="0" applyFont="1" applyFill="1"/>
    <xf numFmtId="49" fontId="12" fillId="15" borderId="13" xfId="0" applyNumberFormat="1" applyFont="1" applyFill="1" applyBorder="1" applyAlignment="1">
      <alignment horizontal="left" vertical="center"/>
    </xf>
    <xf numFmtId="0" fontId="12" fillId="5" borderId="13" xfId="0" applyFont="1" applyFill="1" applyBorder="1"/>
    <xf numFmtId="165" fontId="12" fillId="15" borderId="13" xfId="0" applyNumberFormat="1" applyFont="1" applyFill="1" applyBorder="1" applyAlignment="1">
      <alignment horizontal="center" vertical="center"/>
    </xf>
    <xf numFmtId="0" fontId="26" fillId="3" borderId="3" xfId="0" applyFont="1" applyFill="1" applyBorder="1" applyAlignment="1">
      <alignment horizontal="center" vertical="center"/>
    </xf>
    <xf numFmtId="0" fontId="38" fillId="0" borderId="7" xfId="0" applyFont="1" applyBorder="1" applyAlignment="1">
      <alignment horizontal="center" vertical="center"/>
    </xf>
    <xf numFmtId="0" fontId="26" fillId="3" borderId="4" xfId="0" applyFont="1" applyFill="1" applyBorder="1" applyAlignment="1">
      <alignment horizontal="center" vertical="center" wrapText="1"/>
    </xf>
    <xf numFmtId="0" fontId="38" fillId="0" borderId="22" xfId="0" applyFont="1" applyBorder="1" applyAlignment="1">
      <alignment horizontal="center" vertical="center"/>
    </xf>
    <xf numFmtId="0" fontId="38" fillId="0" borderId="5" xfId="0" applyFont="1" applyBorder="1" applyAlignment="1">
      <alignment horizontal="center" vertical="center"/>
    </xf>
    <xf numFmtId="0" fontId="26" fillId="3" borderId="6" xfId="0" applyFont="1" applyFill="1" applyBorder="1" applyAlignment="1">
      <alignment horizontal="center" vertical="center" wrapText="1"/>
    </xf>
    <xf numFmtId="0" fontId="38" fillId="0" borderId="9" xfId="0" applyFont="1" applyBorder="1" applyAlignment="1">
      <alignment horizontal="center" vertical="center"/>
    </xf>
    <xf numFmtId="0" fontId="12" fillId="4" borderId="11" xfId="0" applyFont="1" applyFill="1" applyBorder="1"/>
    <xf numFmtId="0" fontId="26" fillId="3" borderId="3" xfId="0" applyFont="1" applyFill="1" applyBorder="1" applyAlignment="1">
      <alignment horizontal="center" vertical="center" wrapText="1"/>
    </xf>
    <xf numFmtId="0" fontId="38" fillId="0" borderId="7" xfId="0" applyFont="1" applyBorder="1"/>
    <xf numFmtId="0" fontId="38" fillId="0" borderId="22" xfId="0" applyFont="1" applyBorder="1"/>
    <xf numFmtId="0" fontId="38" fillId="0" borderId="5" xfId="0" applyFont="1" applyBorder="1"/>
    <xf numFmtId="0" fontId="38" fillId="0" borderId="9" xfId="0" applyFont="1" applyBorder="1"/>
    <xf numFmtId="0" fontId="1" fillId="0" borderId="0" xfId="0" applyFont="1" applyAlignment="1">
      <alignment horizontal="left" vertical="top" wrapText="1"/>
    </xf>
    <xf numFmtId="0" fontId="0" fillId="0" borderId="0" xfId="0"/>
    <xf numFmtId="165" fontId="12" fillId="15" borderId="2" xfId="0" applyNumberFormat="1" applyFont="1" applyFill="1" applyBorder="1" applyAlignment="1">
      <alignment horizontal="center" vertical="center"/>
    </xf>
    <xf numFmtId="0" fontId="26" fillId="6" borderId="13" xfId="0" applyFont="1" applyFill="1" applyBorder="1" applyAlignment="1">
      <alignment horizontal="center" vertical="top" wrapText="1"/>
    </xf>
    <xf numFmtId="0" fontId="13" fillId="6" borderId="13" xfId="0" applyFont="1" applyFill="1" applyBorder="1" applyAlignment="1">
      <alignment horizontal="center" vertical="top"/>
    </xf>
    <xf numFmtId="3" fontId="26" fillId="6" borderId="1" xfId="0" applyNumberFormat="1" applyFont="1" applyFill="1" applyBorder="1" applyAlignment="1">
      <alignment horizontal="center" vertical="center" wrapText="1"/>
    </xf>
    <xf numFmtId="3" fontId="21" fillId="6" borderId="13" xfId="0" applyNumberFormat="1" applyFont="1" applyFill="1" applyBorder="1" applyAlignment="1">
      <alignment horizontal="center" vertical="center"/>
    </xf>
    <xf numFmtId="0" fontId="12" fillId="0" borderId="29" xfId="0" applyFont="1" applyBorder="1" applyAlignment="1">
      <alignment horizontal="center"/>
    </xf>
    <xf numFmtId="0" fontId="12" fillId="0" borderId="19" xfId="0" applyFont="1" applyBorder="1" applyAlignment="1">
      <alignment horizontal="center"/>
    </xf>
    <xf numFmtId="3" fontId="12" fillId="17" borderId="13" xfId="0" applyNumberFormat="1" applyFont="1" applyFill="1" applyBorder="1" applyAlignment="1">
      <alignment horizontal="center" vertical="center" wrapText="1" readingOrder="1"/>
    </xf>
    <xf numFmtId="0" fontId="12" fillId="18" borderId="13" xfId="0" applyFont="1" applyFill="1" applyBorder="1" applyAlignment="1">
      <alignment horizontal="center"/>
    </xf>
    <xf numFmtId="165" fontId="12" fillId="17" borderId="13" xfId="0" applyNumberFormat="1" applyFont="1" applyFill="1" applyBorder="1" applyAlignment="1">
      <alignment horizontal="center" vertical="center" wrapText="1" readingOrder="1"/>
    </xf>
    <xf numFmtId="165" fontId="12" fillId="16" borderId="13" xfId="0" applyNumberFormat="1" applyFont="1" applyFill="1" applyBorder="1" applyAlignment="1">
      <alignment horizontal="center" vertical="center" wrapText="1" readingOrder="1"/>
    </xf>
    <xf numFmtId="0" fontId="12" fillId="16" borderId="13" xfId="0" applyFont="1" applyFill="1" applyBorder="1" applyAlignment="1">
      <alignment horizontal="left" vertical="center" wrapText="1" readingOrder="1"/>
    </xf>
    <xf numFmtId="0" fontId="12" fillId="4" borderId="13" xfId="0" applyFont="1" applyFill="1" applyBorder="1" applyAlignment="1">
      <alignment wrapText="1"/>
    </xf>
    <xf numFmtId="0" fontId="26" fillId="3" borderId="3" xfId="0" applyFont="1" applyFill="1" applyBorder="1" applyAlignment="1">
      <alignment horizontal="center" vertical="center" wrapText="1" readingOrder="1"/>
    </xf>
    <xf numFmtId="0" fontId="26" fillId="3" borderId="4" xfId="0" applyFont="1" applyFill="1" applyBorder="1" applyAlignment="1">
      <alignment horizontal="center" vertical="center" wrapText="1" readingOrder="1"/>
    </xf>
    <xf numFmtId="0" fontId="38" fillId="0" borderId="24" xfId="0" applyFont="1" applyBorder="1" applyAlignment="1">
      <alignment horizontal="center" vertical="center"/>
    </xf>
    <xf numFmtId="0" fontId="12" fillId="0" borderId="15" xfId="0" applyFont="1" applyBorder="1" applyAlignment="1">
      <alignment horizontal="center" vertical="center" wrapText="1" readingOrder="1"/>
    </xf>
    <xf numFmtId="0" fontId="12" fillId="0" borderId="32"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1" fillId="2" borderId="15" xfId="0" applyFont="1" applyFill="1" applyBorder="1" applyAlignment="1">
      <alignment horizontal="center" vertical="center" wrapText="1" readingOrder="1"/>
    </xf>
    <xf numFmtId="0" fontId="11" fillId="2" borderId="32" xfId="0" applyFont="1" applyFill="1" applyBorder="1" applyAlignment="1">
      <alignment horizontal="center" vertical="center" wrapText="1" readingOrder="1"/>
    </xf>
    <xf numFmtId="0" fontId="11" fillId="2" borderId="16" xfId="0" applyFont="1" applyFill="1" applyBorder="1" applyAlignment="1">
      <alignment horizontal="center" vertical="center" wrapText="1" readingOrder="1"/>
    </xf>
  </cellXfs>
  <cellStyles count="6">
    <cellStyle name="Hipervínculo" xfId="5" builtinId="8"/>
    <cellStyle name="Millares" xfId="4" builtinId="3"/>
    <cellStyle name="Normal" xfId="0" builtinId="0"/>
    <cellStyle name="Normal 2" xfId="2" xr:uid="{EC917D82-548B-481F-830E-B62233372548}"/>
    <cellStyle name="Normal 2 2" xfId="3" xr:uid="{00000000-0005-0000-0000-000001000000}"/>
    <cellStyle name="Porcentaje" xfId="1" builtinId="5"/>
  </cellStyles>
  <dxfs count="22">
    <dxf>
      <font>
        <color auto="1"/>
      </font>
      <fill>
        <patternFill>
          <bgColor rgb="FFFF8190"/>
        </patternFill>
      </fill>
    </dxf>
    <dxf>
      <font>
        <color auto="1"/>
      </font>
      <fill>
        <patternFill>
          <bgColor rgb="FFFF8190"/>
        </patternFill>
      </fill>
    </dxf>
    <dxf>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33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809A"/>
      <color rgb="FF004C5A"/>
      <color rgb="FFA162D0"/>
      <color rgb="FFC7A1E3"/>
      <color rgb="FFFF0D97"/>
      <color rgb="FFA4CE88"/>
      <color rgb="FF003F4C"/>
      <color rgb="FF0087A2"/>
      <color rgb="FF00768E"/>
      <color rgb="FF6B6B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244525428169806"/>
          <c:y val="5.5438830122500893E-2"/>
          <c:w val="0.48435936472505342"/>
          <c:h val="0.92516729615926241"/>
        </c:manualLayout>
      </c:layout>
      <c:barChart>
        <c:barDir val="bar"/>
        <c:grouping val="clustered"/>
        <c:varyColors val="0"/>
        <c:ser>
          <c:idx val="0"/>
          <c:order val="0"/>
          <c:tx>
            <c:strRef>
              <c:f>'4.DELITOS INTRAMURAL'!$J$9:$J$25</c:f>
              <c:strCache>
                <c:ptCount val="17"/>
                <c:pt idx="0">
                  <c:v>Total</c:v>
                </c:pt>
                <c:pt idx="1">
                  <c:v>25.950</c:v>
                </c:pt>
                <c:pt idx="2">
                  <c:v>21.835</c:v>
                </c:pt>
                <c:pt idx="3">
                  <c:v>20.013</c:v>
                </c:pt>
                <c:pt idx="4">
                  <c:v>17.294</c:v>
                </c:pt>
                <c:pt idx="5">
                  <c:v>17.239</c:v>
                </c:pt>
                <c:pt idx="6">
                  <c:v>7.098</c:v>
                </c:pt>
                <c:pt idx="7">
                  <c:v>6.136</c:v>
                </c:pt>
                <c:pt idx="8">
                  <c:v>5.797</c:v>
                </c:pt>
                <c:pt idx="9">
                  <c:v>4.358</c:v>
                </c:pt>
                <c:pt idx="10">
                  <c:v>3.261</c:v>
                </c:pt>
                <c:pt idx="11">
                  <c:v>2.773</c:v>
                </c:pt>
                <c:pt idx="12">
                  <c:v>2.707</c:v>
                </c:pt>
                <c:pt idx="13">
                  <c:v>2.340</c:v>
                </c:pt>
                <c:pt idx="14">
                  <c:v>2.241</c:v>
                </c:pt>
                <c:pt idx="15">
                  <c:v>1.835</c:v>
                </c:pt>
                <c:pt idx="16">
                  <c:v>20.000</c:v>
                </c:pt>
              </c:strCache>
            </c:strRef>
          </c:tx>
          <c:spPr>
            <a:solidFill>
              <a:srgbClr val="004C5A"/>
            </a:solidFill>
            <a:ln>
              <a:noFill/>
            </a:ln>
            <a:effectLst/>
          </c:spPr>
          <c:invertIfNegative val="0"/>
          <c:dPt>
            <c:idx val="15"/>
            <c:invertIfNegative val="0"/>
            <c:bubble3D val="0"/>
            <c:spPr>
              <a:solidFill>
                <a:srgbClr val="FFC000"/>
              </a:solidFill>
              <a:ln>
                <a:noFill/>
              </a:ln>
              <a:effectLst/>
            </c:spPr>
            <c:extLst>
              <c:ext xmlns:c16="http://schemas.microsoft.com/office/drawing/2014/chart" uri="{C3380CC4-5D6E-409C-BE32-E72D297353CC}">
                <c16:uniqueId val="{00000003-9D24-4239-8AA5-7EDB5241A365}"/>
              </c:ext>
            </c:extLst>
          </c:dPt>
          <c:dLbls>
            <c:dLbl>
              <c:idx val="0"/>
              <c:tx>
                <c:rich>
                  <a:bodyPr/>
                  <a:lstStyle/>
                  <a:p>
                    <a:fld id="{41ACAF7E-FA04-4AFA-8373-26BCB39EA66D}" type="CELLRANGE">
                      <a:rPr lang="en-US"/>
                      <a:pPr/>
                      <a:t>[CELLRANGE]</a:t>
                    </a:fld>
                    <a:endParaRPr lang="en-US" baseline="0"/>
                  </a:p>
                  <a:p>
                    <a:fld id="{32E89CC9-0C42-4181-9DB2-007862B73769}"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9D24-4239-8AA5-7EDB5241A365}"/>
                </c:ext>
              </c:extLst>
            </c:dLbl>
            <c:dLbl>
              <c:idx val="1"/>
              <c:layout>
                <c:manualLayout>
                  <c:x val="7.1974805417719294E-3"/>
                  <c:y val="2.222196551218035E-17"/>
                </c:manualLayout>
              </c:layout>
              <c:tx>
                <c:rich>
                  <a:bodyPr/>
                  <a:lstStyle/>
                  <a:p>
                    <a:fld id="{5D4955E9-4E6B-4B5D-BACC-3259E6D963CD}" type="CELLRANGE">
                      <a:rPr lang="en-US"/>
                      <a:pPr/>
                      <a:t>[CELLRANGE]</a:t>
                    </a:fld>
                    <a:endParaRPr lang="en-US" baseline="0"/>
                  </a:p>
                  <a:p>
                    <a:fld id="{6235FEA6-8829-4E9D-A39B-48CB5F785E7F}"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9D24-4239-8AA5-7EDB5241A365}"/>
                </c:ext>
              </c:extLst>
            </c:dLbl>
            <c:dLbl>
              <c:idx val="2"/>
              <c:tx>
                <c:rich>
                  <a:bodyPr/>
                  <a:lstStyle/>
                  <a:p>
                    <a:fld id="{3ED5152E-BCF0-4A4B-8FAE-04906768D6DB}" type="CELLRANGE">
                      <a:rPr lang="en-US"/>
                      <a:pPr/>
                      <a:t>[CELLRANGE]</a:t>
                    </a:fld>
                    <a:endParaRPr lang="en-US" baseline="0"/>
                  </a:p>
                  <a:p>
                    <a:fld id="{C2A25044-A7E0-4EDC-AB0C-E1E0EE5A882E}"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9D24-4239-8AA5-7EDB5241A365}"/>
                </c:ext>
              </c:extLst>
            </c:dLbl>
            <c:dLbl>
              <c:idx val="3"/>
              <c:tx>
                <c:rich>
                  <a:bodyPr/>
                  <a:lstStyle/>
                  <a:p>
                    <a:fld id="{3454E139-2BB3-4C72-B094-C6CB851080A3}" type="CELLRANGE">
                      <a:rPr lang="en-US"/>
                      <a:pPr/>
                      <a:t>[CELLRANGE]</a:t>
                    </a:fld>
                    <a:endParaRPr lang="en-US" baseline="0"/>
                  </a:p>
                  <a:p>
                    <a:fld id="{FAE9BAF4-545B-48D0-B13D-696B7C024D41}"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9D24-4239-8AA5-7EDB5241A365}"/>
                </c:ext>
              </c:extLst>
            </c:dLbl>
            <c:dLbl>
              <c:idx val="4"/>
              <c:tx>
                <c:rich>
                  <a:bodyPr/>
                  <a:lstStyle/>
                  <a:p>
                    <a:fld id="{7D5A5AAB-0888-4948-993D-57A7EA167D35}" type="CELLRANGE">
                      <a:rPr lang="en-US"/>
                      <a:pPr/>
                      <a:t>[CELLRANGE]</a:t>
                    </a:fld>
                    <a:endParaRPr lang="en-US" baseline="0"/>
                  </a:p>
                  <a:p>
                    <a:fld id="{7C64A75A-45AE-4541-BE57-D97EF8AE9EB3}"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9D24-4239-8AA5-7EDB5241A365}"/>
                </c:ext>
              </c:extLst>
            </c:dLbl>
            <c:dLbl>
              <c:idx val="5"/>
              <c:tx>
                <c:rich>
                  <a:bodyPr/>
                  <a:lstStyle/>
                  <a:p>
                    <a:fld id="{11C0E6FC-ABBC-492B-A0C4-143D4E6C0B6B}" type="CELLRANGE">
                      <a:rPr lang="en-US"/>
                      <a:pPr/>
                      <a:t>[CELLRANGE]</a:t>
                    </a:fld>
                    <a:endParaRPr lang="en-US" baseline="0"/>
                  </a:p>
                  <a:p>
                    <a:fld id="{09A2F765-B43A-41A5-8505-10FB5DC405AB}"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9D24-4239-8AA5-7EDB5241A365}"/>
                </c:ext>
              </c:extLst>
            </c:dLbl>
            <c:dLbl>
              <c:idx val="6"/>
              <c:tx>
                <c:rich>
                  <a:bodyPr/>
                  <a:lstStyle/>
                  <a:p>
                    <a:fld id="{76709B9B-321A-40AF-8634-5A3694A2EBC1}" type="CELLRANGE">
                      <a:rPr lang="en-US"/>
                      <a:pPr/>
                      <a:t>[CELLRANGE]</a:t>
                    </a:fld>
                    <a:endParaRPr lang="en-US" baseline="0"/>
                  </a:p>
                  <a:p>
                    <a:fld id="{32D96249-FD0A-46D7-9F56-A94274A1E047}"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9D24-4239-8AA5-7EDB5241A365}"/>
                </c:ext>
              </c:extLst>
            </c:dLbl>
            <c:dLbl>
              <c:idx val="7"/>
              <c:tx>
                <c:rich>
                  <a:bodyPr/>
                  <a:lstStyle/>
                  <a:p>
                    <a:fld id="{E55AF0C0-700D-4656-9B77-8B5DC25BC543}" type="CELLRANGE">
                      <a:rPr lang="en-US"/>
                      <a:pPr/>
                      <a:t>[CELLRANGE]</a:t>
                    </a:fld>
                    <a:endParaRPr lang="en-US" baseline="0"/>
                  </a:p>
                  <a:p>
                    <a:fld id="{99325288-6F1B-417B-95EE-1FA247C283F8}"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9D24-4239-8AA5-7EDB5241A365}"/>
                </c:ext>
              </c:extLst>
            </c:dLbl>
            <c:dLbl>
              <c:idx val="8"/>
              <c:tx>
                <c:rich>
                  <a:bodyPr/>
                  <a:lstStyle/>
                  <a:p>
                    <a:fld id="{80D7075C-BEC2-4981-89EA-C8B9F77C514B}" type="CELLRANGE">
                      <a:rPr lang="en-US"/>
                      <a:pPr/>
                      <a:t>[CELLRANGE]</a:t>
                    </a:fld>
                    <a:endParaRPr lang="en-US" baseline="0"/>
                  </a:p>
                  <a:p>
                    <a:fld id="{FFFB3A88-FC85-46B8-939B-F63283712E2F}"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9D24-4239-8AA5-7EDB5241A365}"/>
                </c:ext>
              </c:extLst>
            </c:dLbl>
            <c:dLbl>
              <c:idx val="9"/>
              <c:tx>
                <c:rich>
                  <a:bodyPr/>
                  <a:lstStyle/>
                  <a:p>
                    <a:fld id="{66627E9B-2691-4C39-B097-136E8D4146A7}" type="CELLRANGE">
                      <a:rPr lang="en-US"/>
                      <a:pPr/>
                      <a:t>[CELLRANGE]</a:t>
                    </a:fld>
                    <a:endParaRPr lang="en-US" baseline="0"/>
                  </a:p>
                  <a:p>
                    <a:fld id="{6B359F1E-23A6-49DA-AB30-6020ADC1233F}"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9D24-4239-8AA5-7EDB5241A365}"/>
                </c:ext>
              </c:extLst>
            </c:dLbl>
            <c:dLbl>
              <c:idx val="10"/>
              <c:tx>
                <c:rich>
                  <a:bodyPr/>
                  <a:lstStyle/>
                  <a:p>
                    <a:fld id="{063CFFC3-B549-484B-B66D-FECE5D446A8D}" type="CELLRANGE">
                      <a:rPr lang="en-US"/>
                      <a:pPr/>
                      <a:t>[CELLRANGE]</a:t>
                    </a:fld>
                    <a:endParaRPr lang="en-US" baseline="0"/>
                  </a:p>
                  <a:p>
                    <a:fld id="{6B51C591-FA56-4DEC-A261-E479BD98991A}"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9D24-4239-8AA5-7EDB5241A365}"/>
                </c:ext>
              </c:extLst>
            </c:dLbl>
            <c:dLbl>
              <c:idx val="11"/>
              <c:tx>
                <c:rich>
                  <a:bodyPr/>
                  <a:lstStyle/>
                  <a:p>
                    <a:fld id="{4583FC8F-BCC8-475B-A7BB-DBF397B2AC48}" type="CELLRANGE">
                      <a:rPr lang="en-US"/>
                      <a:pPr/>
                      <a:t>[CELLRANGE]</a:t>
                    </a:fld>
                    <a:endParaRPr lang="en-US" baseline="0"/>
                  </a:p>
                  <a:p>
                    <a:fld id="{4E91AAD0-124F-48CF-B2E7-5CE34CA39B39}"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9D24-4239-8AA5-7EDB5241A365}"/>
                </c:ext>
              </c:extLst>
            </c:dLbl>
            <c:dLbl>
              <c:idx val="12"/>
              <c:tx>
                <c:rich>
                  <a:bodyPr/>
                  <a:lstStyle/>
                  <a:p>
                    <a:fld id="{5A7387BE-7390-4202-8679-200743137375}" type="CELLRANGE">
                      <a:rPr lang="en-US"/>
                      <a:pPr/>
                      <a:t>[CELLRANGE]</a:t>
                    </a:fld>
                    <a:endParaRPr lang="en-US" baseline="0"/>
                  </a:p>
                  <a:p>
                    <a:fld id="{9571207D-BF79-452B-9C9C-F04C35EEAEE7}"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9D24-4239-8AA5-7EDB5241A365}"/>
                </c:ext>
              </c:extLst>
            </c:dLbl>
            <c:dLbl>
              <c:idx val="13"/>
              <c:tx>
                <c:rich>
                  <a:bodyPr/>
                  <a:lstStyle/>
                  <a:p>
                    <a:fld id="{433CD656-0D7D-4AC1-A3D2-46C2DA28DB57}" type="CELLRANGE">
                      <a:rPr lang="en-US"/>
                      <a:pPr/>
                      <a:t>[CELLRANGE]</a:t>
                    </a:fld>
                    <a:endParaRPr lang="en-US" baseline="0"/>
                  </a:p>
                  <a:p>
                    <a:fld id="{2D080B5A-2F94-418D-BC95-80DD19D654D1}"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9D24-4239-8AA5-7EDB5241A365}"/>
                </c:ext>
              </c:extLst>
            </c:dLbl>
            <c:dLbl>
              <c:idx val="14"/>
              <c:tx>
                <c:rich>
                  <a:bodyPr/>
                  <a:lstStyle/>
                  <a:p>
                    <a:fld id="{4511D6A8-A011-4C7D-B931-330E94AA7327}" type="CELLRANGE">
                      <a:rPr lang="en-US"/>
                      <a:pPr/>
                      <a:t>[CELLRANGE]</a:t>
                    </a:fld>
                    <a:endParaRPr lang="en-US" baseline="0"/>
                  </a:p>
                  <a:p>
                    <a:fld id="{CE73C952-0573-4FDB-A140-9D63B8F66177}"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9D24-4239-8AA5-7EDB5241A365}"/>
                </c:ext>
              </c:extLst>
            </c:dLbl>
            <c:dLbl>
              <c:idx val="15"/>
              <c:tx>
                <c:rich>
                  <a:bodyPr/>
                  <a:lstStyle/>
                  <a:p>
                    <a:fld id="{90FF00E3-87F3-40E6-9332-63F9D217AA68}" type="CELLRANGE">
                      <a:rPr lang="en-US"/>
                      <a:pPr/>
                      <a:t>[CELLRANGE]</a:t>
                    </a:fld>
                    <a:endParaRPr lang="en-US" baseline="0"/>
                  </a:p>
                  <a:p>
                    <a:fld id="{BB5FBE91-0697-4A2C-AB7F-F038F6EBDE3D}"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9D24-4239-8AA5-7EDB5241A365}"/>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'4.DELITOS INTRAMURAL'!$A$10:$A$25</c:f>
              <c:strCache>
                <c:ptCount val="16"/>
                <c:pt idx="0">
                  <c:v>HOMICIDIO</c:v>
                </c:pt>
                <c:pt idx="1">
                  <c:v>HURTO</c:v>
                </c:pt>
                <c:pt idx="2">
                  <c:v>CONCIERTO PARA DELINQUIR</c:v>
                </c:pt>
                <c:pt idx="3">
                  <c:v>TRAFICO FABRICACION O PORTE DE ESTUPEFACIENTES</c:v>
                </c:pt>
                <c:pt idx="4">
                  <c:v>FABRICACION TRAFICO Y PORTE DE ARMAS DE FUEGO O MUNICIONES</c:v>
                </c:pt>
                <c:pt idx="5">
                  <c:v>ACTOS SEXUALES CON MENOR DE CATORCE AÑOS</c:v>
                </c:pt>
                <c:pt idx="6">
                  <c:v>ACCESO CARNAL ABUSIVO CON MENOR DE CATORCE AÑOS</c:v>
                </c:pt>
                <c:pt idx="7">
                  <c:v>FABRICACIÓN, TRÁFICO, PORTE O TENENCIA DE ARMAS DE FUEGO, ACCESORIOS, PARTES O MUNICIONES</c:v>
                </c:pt>
                <c:pt idx="8">
                  <c:v>EXTORSION</c:v>
                </c:pt>
                <c:pt idx="9">
                  <c:v>ACCESO CARNAL VIOLENTO</c:v>
                </c:pt>
                <c:pt idx="10">
                  <c:v>VIOLENCIA INTRAFAMILIAR</c:v>
                </c:pt>
                <c:pt idx="11">
                  <c:v>FABRICACION  TRAFICO Y PORTE DE ARMAS Y MUNICIONES DE USO PRIVATIVO DE LAS FUERZAS ARMADAS</c:v>
                </c:pt>
                <c:pt idx="12">
                  <c:v>SECUESTRO EXTORSIVO</c:v>
                </c:pt>
                <c:pt idx="13">
                  <c:v>USO DE MENORES DE EDAD PARA LA COMISION DE DELITOS</c:v>
                </c:pt>
                <c:pt idx="14">
                  <c:v>SECUESTRO SIMPLE</c:v>
                </c:pt>
                <c:pt idx="15">
                  <c:v>Otros Delitos</c:v>
                </c:pt>
              </c:strCache>
            </c:strRef>
          </c:cat>
          <c:val>
            <c:numRef>
              <c:f>'4.DELITOS INTRAMURAL'!$J$10:$J$25</c:f>
              <c:numCache>
                <c:formatCode>#,##0</c:formatCode>
                <c:ptCount val="16"/>
                <c:pt idx="0">
                  <c:v>25950</c:v>
                </c:pt>
                <c:pt idx="1">
                  <c:v>21835</c:v>
                </c:pt>
                <c:pt idx="2">
                  <c:v>20013</c:v>
                </c:pt>
                <c:pt idx="3">
                  <c:v>17294</c:v>
                </c:pt>
                <c:pt idx="4">
                  <c:v>17239</c:v>
                </c:pt>
                <c:pt idx="5">
                  <c:v>7098</c:v>
                </c:pt>
                <c:pt idx="6">
                  <c:v>6136</c:v>
                </c:pt>
                <c:pt idx="7">
                  <c:v>5797</c:v>
                </c:pt>
                <c:pt idx="8">
                  <c:v>4358</c:v>
                </c:pt>
                <c:pt idx="9">
                  <c:v>3261</c:v>
                </c:pt>
                <c:pt idx="10">
                  <c:v>2773</c:v>
                </c:pt>
                <c:pt idx="11">
                  <c:v>2707</c:v>
                </c:pt>
                <c:pt idx="12">
                  <c:v>2340</c:v>
                </c:pt>
                <c:pt idx="13">
                  <c:v>2241</c:v>
                </c:pt>
                <c:pt idx="14">
                  <c:v>1835</c:v>
                </c:pt>
                <c:pt idx="15">
                  <c:v>20000</c:v>
                </c:pt>
              </c:numCache>
            </c:numRef>
          </c:val>
          <c:extLst>
            <c:ext xmlns:c15="http://schemas.microsoft.com/office/drawing/2012/chart" uri="{02D57815-91ED-43cb-92C2-25804820EDAC}">
              <c15:datalabelsRange>
                <c15:f>'4.DELITOS INTRAMURAL'!$K$10:$K$25</c15:f>
                <c15:dlblRangeCache>
                  <c:ptCount val="16"/>
                  <c:pt idx="0">
                    <c:v>16,1%</c:v>
                  </c:pt>
                  <c:pt idx="1">
                    <c:v>13,6%</c:v>
                  </c:pt>
                  <c:pt idx="2">
                    <c:v>12,4%</c:v>
                  </c:pt>
                  <c:pt idx="3">
                    <c:v>10,7%</c:v>
                  </c:pt>
                  <c:pt idx="4">
                    <c:v>10,7%</c:v>
                  </c:pt>
                  <c:pt idx="5">
                    <c:v>4,4%</c:v>
                  </c:pt>
                  <c:pt idx="6">
                    <c:v>3,8%</c:v>
                  </c:pt>
                  <c:pt idx="7">
                    <c:v>3,6%</c:v>
                  </c:pt>
                  <c:pt idx="8">
                    <c:v>2,7%</c:v>
                  </c:pt>
                  <c:pt idx="9">
                    <c:v>2,0%</c:v>
                  </c:pt>
                  <c:pt idx="10">
                    <c:v>1,7%</c:v>
                  </c:pt>
                  <c:pt idx="11">
                    <c:v>1,7%</c:v>
                  </c:pt>
                  <c:pt idx="12">
                    <c:v>1,5%</c:v>
                  </c:pt>
                  <c:pt idx="13">
                    <c:v>1,4%</c:v>
                  </c:pt>
                  <c:pt idx="14">
                    <c:v>1,1%</c:v>
                  </c:pt>
                  <c:pt idx="15">
                    <c:v>12,4%</c:v>
                  </c:pt>
                </c15:dlblRangeCache>
              </c15:datalabelsRange>
            </c:ext>
            <c:ext xmlns:c16="http://schemas.microsoft.com/office/drawing/2014/chart" uri="{C3380CC4-5D6E-409C-BE32-E72D297353CC}">
              <c16:uniqueId val="{00000000-9D24-4239-8AA5-7EDB5241A365}"/>
            </c:ext>
          </c:extLst>
        </c:ser>
        <c:dLbls>
          <c:dLblPos val="outEnd"/>
          <c:showLegendKey val="0"/>
          <c:showVal val="1"/>
          <c:showCatName val="0"/>
          <c:showSerName val="0"/>
          <c:showPercent val="0"/>
          <c:showBubbleSize val="0"/>
        </c:dLbls>
        <c:gapWidth val="182"/>
        <c:axId val="252917424"/>
        <c:axId val="161301456"/>
      </c:barChart>
      <c:catAx>
        <c:axId val="252917424"/>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sz="1000"/>
                  <a:t>Delitos intramural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61301456"/>
        <c:crosses val="autoZero"/>
        <c:auto val="1"/>
        <c:lblAlgn val="ctr"/>
        <c:lblOffset val="100"/>
        <c:noMultiLvlLbl val="0"/>
      </c:catAx>
      <c:valAx>
        <c:axId val="161301456"/>
        <c:scaling>
          <c:orientation val="minMax"/>
        </c:scaling>
        <c:delete val="1"/>
        <c:axPos val="t"/>
        <c:title>
          <c:tx>
            <c:rich>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sz="1000"/>
                  <a:t>indicencia</a:t>
                </a:r>
                <a:r>
                  <a:rPr lang="en-US" sz="1000" baseline="0"/>
                  <a:t> delincuencial</a:t>
                </a:r>
                <a:r>
                  <a:rPr lang="en-US" sz="1000"/>
                  <a:t>(miles,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252917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08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Modalidad Delictiva Población de Internos en Domiciliaria </a:t>
            </a:r>
            <a:endParaRPr lang="es-CO"/>
          </a:p>
        </c:rich>
      </c:tx>
      <c:overlay val="0"/>
      <c:spPr>
        <a:noFill/>
        <a:ln>
          <a:noFill/>
        </a:ln>
        <a:effectLst/>
      </c:spPr>
      <c:txPr>
        <a:bodyPr rot="0" spcFirstLastPara="1" vertOverflow="ellipsis" vert="horz" wrap="square" anchor="ctr" anchorCtr="1"/>
        <a:lstStyle/>
        <a:p>
          <a:pPr algn="ctr" rtl="0">
            <a:defRPr sz="1080" b="0"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v>Detención</c:v>
          </c:tx>
          <c:spPr>
            <a:solidFill>
              <a:schemeClr val="accent5">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PPL DOMICILIARIA'!$A$9:$A$14</c:f>
              <c:strCache>
                <c:ptCount val="6"/>
                <c:pt idx="0">
                  <c:v>Central</c:v>
                </c:pt>
                <c:pt idx="1">
                  <c:v>Occidental</c:v>
                </c:pt>
                <c:pt idx="2">
                  <c:v>Norte</c:v>
                </c:pt>
                <c:pt idx="3">
                  <c:v>Oriente</c:v>
                </c:pt>
                <c:pt idx="4">
                  <c:v>Noroeste</c:v>
                </c:pt>
                <c:pt idx="5">
                  <c:v>Viejo Caldas</c:v>
                </c:pt>
              </c:strCache>
            </c:strRef>
          </c:cat>
          <c:val>
            <c:numRef>
              <c:f>'8. PPL DOMICILIARIA'!$D$9:$D$14</c:f>
              <c:numCache>
                <c:formatCode>#,##0</c:formatCode>
                <c:ptCount val="6"/>
                <c:pt idx="0">
                  <c:v>6793</c:v>
                </c:pt>
                <c:pt idx="1">
                  <c:v>5697</c:v>
                </c:pt>
                <c:pt idx="2">
                  <c:v>17801</c:v>
                </c:pt>
                <c:pt idx="3">
                  <c:v>2935</c:v>
                </c:pt>
                <c:pt idx="4">
                  <c:v>3922</c:v>
                </c:pt>
                <c:pt idx="5">
                  <c:v>1626</c:v>
                </c:pt>
              </c:numCache>
            </c:numRef>
          </c:val>
          <c:extLst>
            <c:ext xmlns:c16="http://schemas.microsoft.com/office/drawing/2014/chart" uri="{C3380CC4-5D6E-409C-BE32-E72D297353CC}">
              <c16:uniqueId val="{00000000-AE73-4CD0-8447-CF53476AF4E3}"/>
            </c:ext>
          </c:extLst>
        </c:ser>
        <c:ser>
          <c:idx val="1"/>
          <c:order val="1"/>
          <c:tx>
            <c:v>Prisión</c:v>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PPL DOMICILIARIA'!$A$9:$A$14</c:f>
              <c:strCache>
                <c:ptCount val="6"/>
                <c:pt idx="0">
                  <c:v>Central</c:v>
                </c:pt>
                <c:pt idx="1">
                  <c:v>Occidental</c:v>
                </c:pt>
                <c:pt idx="2">
                  <c:v>Norte</c:v>
                </c:pt>
                <c:pt idx="3">
                  <c:v>Oriente</c:v>
                </c:pt>
                <c:pt idx="4">
                  <c:v>Noroeste</c:v>
                </c:pt>
                <c:pt idx="5">
                  <c:v>Viejo Caldas</c:v>
                </c:pt>
              </c:strCache>
            </c:strRef>
          </c:cat>
          <c:val>
            <c:numRef>
              <c:f>'8. PPL DOMICILIARIA'!$G$9:$G$14</c:f>
              <c:numCache>
                <c:formatCode>#,##0</c:formatCode>
                <c:ptCount val="6"/>
                <c:pt idx="0">
                  <c:v>7901</c:v>
                </c:pt>
                <c:pt idx="1">
                  <c:v>6323</c:v>
                </c:pt>
                <c:pt idx="2">
                  <c:v>7051</c:v>
                </c:pt>
                <c:pt idx="3">
                  <c:v>2319</c:v>
                </c:pt>
                <c:pt idx="4">
                  <c:v>4139</c:v>
                </c:pt>
                <c:pt idx="5">
                  <c:v>1734</c:v>
                </c:pt>
              </c:numCache>
            </c:numRef>
          </c:val>
          <c:extLst>
            <c:ext xmlns:c16="http://schemas.microsoft.com/office/drawing/2014/chart" uri="{C3380CC4-5D6E-409C-BE32-E72D297353CC}">
              <c16:uniqueId val="{00000001-AE73-4CD0-8447-CF53476AF4E3}"/>
            </c:ext>
          </c:extLst>
        </c:ser>
        <c:dLbls>
          <c:dLblPos val="outEnd"/>
          <c:showLegendKey val="0"/>
          <c:showVal val="1"/>
          <c:showCatName val="0"/>
          <c:showSerName val="0"/>
          <c:showPercent val="0"/>
          <c:showBubbleSize val="0"/>
        </c:dLbls>
        <c:gapWidth val="219"/>
        <c:overlap val="-27"/>
        <c:axId val="1762745631"/>
        <c:axId val="1670535007"/>
      </c:barChart>
      <c:catAx>
        <c:axId val="1762745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670535007"/>
        <c:crosses val="autoZero"/>
        <c:auto val="1"/>
        <c:lblAlgn val="ctr"/>
        <c:lblOffset val="100"/>
        <c:noMultiLvlLbl val="0"/>
      </c:catAx>
      <c:valAx>
        <c:axId val="1670535007"/>
        <c:scaling>
          <c:orientation val="minMax"/>
        </c:scaling>
        <c:delete val="1"/>
        <c:axPos val="l"/>
        <c:numFmt formatCode="#,##0" sourceLinked="1"/>
        <c:majorTickMark val="none"/>
        <c:minorTickMark val="none"/>
        <c:tickLblPos val="nextTo"/>
        <c:crossAx val="1762745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40000"/>
                <a:lumOff val="60000"/>
              </a:schemeClr>
            </a:solidFill>
            <a:ln>
              <a:noFill/>
            </a:ln>
            <a:effectLst/>
          </c:spPr>
          <c:invertIfNegative val="0"/>
          <c:dPt>
            <c:idx val="15"/>
            <c:invertIfNegative val="0"/>
            <c:bubble3D val="0"/>
            <c:spPr>
              <a:solidFill>
                <a:srgbClr val="00809A"/>
              </a:solidFill>
              <a:ln>
                <a:noFill/>
              </a:ln>
              <a:effectLst/>
            </c:spPr>
            <c:extLst>
              <c:ext xmlns:c16="http://schemas.microsoft.com/office/drawing/2014/chart" uri="{C3380CC4-5D6E-409C-BE32-E72D297353CC}">
                <c16:uniqueId val="{00000001-D996-48CA-B262-6DE5F2F12FE7}"/>
              </c:ext>
            </c:extLst>
          </c:dPt>
          <c:dLbls>
            <c:dLbl>
              <c:idx val="0"/>
              <c:tx>
                <c:rich>
                  <a:bodyPr/>
                  <a:lstStyle/>
                  <a:p>
                    <a:fld id="{12D6B115-CFAB-4FCD-B775-704B0DFAAAD0}" type="CELLRANGE">
                      <a:rPr lang="en-US"/>
                      <a:pPr/>
                      <a:t>[CELLRANGE]</a:t>
                    </a:fld>
                    <a:endParaRPr lang="en-US" baseline="0"/>
                  </a:p>
                  <a:p>
                    <a:fld id="{7B91ED1E-CAC1-4383-821B-0202D85B09AC}"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D996-48CA-B262-6DE5F2F12FE7}"/>
                </c:ext>
              </c:extLst>
            </c:dLbl>
            <c:dLbl>
              <c:idx val="1"/>
              <c:tx>
                <c:rich>
                  <a:bodyPr/>
                  <a:lstStyle/>
                  <a:p>
                    <a:fld id="{8D984F1C-354A-437E-A5F8-ADB7D402DDE3}" type="CELLRANGE">
                      <a:rPr lang="en-US"/>
                      <a:pPr/>
                      <a:t>[CELLRANGE]</a:t>
                    </a:fld>
                    <a:endParaRPr lang="en-US" baseline="0"/>
                  </a:p>
                  <a:p>
                    <a:fld id="{1E981812-0376-48DF-84D1-C39C0538E05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996-48CA-B262-6DE5F2F12FE7}"/>
                </c:ext>
              </c:extLst>
            </c:dLbl>
            <c:dLbl>
              <c:idx val="2"/>
              <c:tx>
                <c:rich>
                  <a:bodyPr/>
                  <a:lstStyle/>
                  <a:p>
                    <a:fld id="{B8DFE968-6029-4EEC-A775-F63CAF323E97}" type="CELLRANGE">
                      <a:rPr lang="en-US"/>
                      <a:pPr/>
                      <a:t>[CELLRANGE]</a:t>
                    </a:fld>
                    <a:endParaRPr lang="en-US" baseline="0"/>
                  </a:p>
                  <a:p>
                    <a:fld id="{5E415A89-D123-4FB2-BD35-17F89617976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D996-48CA-B262-6DE5F2F12FE7}"/>
                </c:ext>
              </c:extLst>
            </c:dLbl>
            <c:dLbl>
              <c:idx val="3"/>
              <c:tx>
                <c:rich>
                  <a:bodyPr/>
                  <a:lstStyle/>
                  <a:p>
                    <a:fld id="{89D9FC15-1D82-4D9B-B51D-C3AB35014659}" type="CELLRANGE">
                      <a:rPr lang="en-US"/>
                      <a:pPr/>
                      <a:t>[CELLRANGE]</a:t>
                    </a:fld>
                    <a:endParaRPr lang="en-US" baseline="0"/>
                  </a:p>
                  <a:p>
                    <a:fld id="{C632F91E-C333-4A69-9324-4B8086B3DD2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D996-48CA-B262-6DE5F2F12FE7}"/>
                </c:ext>
              </c:extLst>
            </c:dLbl>
            <c:dLbl>
              <c:idx val="4"/>
              <c:tx>
                <c:rich>
                  <a:bodyPr/>
                  <a:lstStyle/>
                  <a:p>
                    <a:fld id="{EBE14595-3A48-4D87-B7AE-6A3EC66856F1}" type="CELLRANGE">
                      <a:rPr lang="en-US"/>
                      <a:pPr/>
                      <a:t>[CELLRANGE]</a:t>
                    </a:fld>
                    <a:endParaRPr lang="en-US" baseline="0"/>
                  </a:p>
                  <a:p>
                    <a:fld id="{3907F4E7-543B-42A3-9199-6BC907903392}"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D996-48CA-B262-6DE5F2F12FE7}"/>
                </c:ext>
              </c:extLst>
            </c:dLbl>
            <c:dLbl>
              <c:idx val="5"/>
              <c:tx>
                <c:rich>
                  <a:bodyPr/>
                  <a:lstStyle/>
                  <a:p>
                    <a:fld id="{145E1CB5-6DF2-4FF2-AC71-F67B9C15D7CD}" type="CELLRANGE">
                      <a:rPr lang="en-US"/>
                      <a:pPr/>
                      <a:t>[CELLRANGE]</a:t>
                    </a:fld>
                    <a:endParaRPr lang="en-US" baseline="0"/>
                  </a:p>
                  <a:p>
                    <a:fld id="{BF0455C0-2417-4685-8EC5-85BA639D1CA2}"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996-48CA-B262-6DE5F2F12FE7}"/>
                </c:ext>
              </c:extLst>
            </c:dLbl>
            <c:dLbl>
              <c:idx val="6"/>
              <c:tx>
                <c:rich>
                  <a:bodyPr/>
                  <a:lstStyle/>
                  <a:p>
                    <a:fld id="{971A5D82-4E43-4FDF-B7BE-B48B48535437}" type="CELLRANGE">
                      <a:rPr lang="en-US"/>
                      <a:pPr/>
                      <a:t>[CELLRANGE]</a:t>
                    </a:fld>
                    <a:endParaRPr lang="en-US" baseline="0"/>
                  </a:p>
                  <a:p>
                    <a:fld id="{450300A4-4D87-4B82-840B-B9A20728F840}"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D996-48CA-B262-6DE5F2F12FE7}"/>
                </c:ext>
              </c:extLst>
            </c:dLbl>
            <c:dLbl>
              <c:idx val="7"/>
              <c:tx>
                <c:rich>
                  <a:bodyPr/>
                  <a:lstStyle/>
                  <a:p>
                    <a:fld id="{43930EBA-EC35-4EAC-A867-D3C6CC40C7BB}" type="CELLRANGE">
                      <a:rPr lang="en-US"/>
                      <a:pPr/>
                      <a:t>[CELLRANGE]</a:t>
                    </a:fld>
                    <a:endParaRPr lang="en-US" baseline="0"/>
                  </a:p>
                  <a:p>
                    <a:fld id="{A7589A8B-C30D-43B0-9661-3F4FCB8F0E5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D996-48CA-B262-6DE5F2F12FE7}"/>
                </c:ext>
              </c:extLst>
            </c:dLbl>
            <c:dLbl>
              <c:idx val="8"/>
              <c:tx>
                <c:rich>
                  <a:bodyPr/>
                  <a:lstStyle/>
                  <a:p>
                    <a:fld id="{B353D472-9D7A-48DD-AD58-1312131BC588}" type="CELLRANGE">
                      <a:rPr lang="en-US"/>
                      <a:pPr/>
                      <a:t>[CELLRANGE]</a:t>
                    </a:fld>
                    <a:endParaRPr lang="en-US" baseline="0"/>
                  </a:p>
                  <a:p>
                    <a:fld id="{B1EE79A2-B8CB-4F18-8BE9-DC3ACFEEB04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D996-48CA-B262-6DE5F2F12FE7}"/>
                </c:ext>
              </c:extLst>
            </c:dLbl>
            <c:dLbl>
              <c:idx val="9"/>
              <c:tx>
                <c:rich>
                  <a:bodyPr/>
                  <a:lstStyle/>
                  <a:p>
                    <a:fld id="{3220B0B2-AE4D-4E21-B589-02BA0EC2E7DE}" type="CELLRANGE">
                      <a:rPr lang="en-US"/>
                      <a:pPr/>
                      <a:t>[CELLRANGE]</a:t>
                    </a:fld>
                    <a:endParaRPr lang="en-US" baseline="0"/>
                  </a:p>
                  <a:p>
                    <a:fld id="{80164BFE-C64F-422E-801B-FAA7BCCB101D}"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D996-48CA-B262-6DE5F2F12FE7}"/>
                </c:ext>
              </c:extLst>
            </c:dLbl>
            <c:dLbl>
              <c:idx val="10"/>
              <c:tx>
                <c:rich>
                  <a:bodyPr/>
                  <a:lstStyle/>
                  <a:p>
                    <a:fld id="{A3009F03-2BA9-4905-87B8-800D36B5ACF6}" type="CELLRANGE">
                      <a:rPr lang="en-US"/>
                      <a:pPr/>
                      <a:t>[CELLRANGE]</a:t>
                    </a:fld>
                    <a:endParaRPr lang="en-US" baseline="0"/>
                  </a:p>
                  <a:p>
                    <a:fld id="{BEB1D19A-FE07-4C73-BDEC-5FCD03091604}"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D996-48CA-B262-6DE5F2F12FE7}"/>
                </c:ext>
              </c:extLst>
            </c:dLbl>
            <c:dLbl>
              <c:idx val="11"/>
              <c:tx>
                <c:rich>
                  <a:bodyPr/>
                  <a:lstStyle/>
                  <a:p>
                    <a:fld id="{4ACD96A0-9924-439E-B672-9244F4AC6DB4}" type="CELLRANGE">
                      <a:rPr lang="en-US"/>
                      <a:pPr/>
                      <a:t>[CELLRANGE]</a:t>
                    </a:fld>
                    <a:endParaRPr lang="en-US" baseline="0"/>
                  </a:p>
                  <a:p>
                    <a:fld id="{4A40568D-5769-4F79-A154-3C4F40F2660C}"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D996-48CA-B262-6DE5F2F12FE7}"/>
                </c:ext>
              </c:extLst>
            </c:dLbl>
            <c:dLbl>
              <c:idx val="12"/>
              <c:tx>
                <c:rich>
                  <a:bodyPr/>
                  <a:lstStyle/>
                  <a:p>
                    <a:fld id="{3BF81D1E-5179-43DE-AE2A-E5AA89461A59}" type="CELLRANGE">
                      <a:rPr lang="en-US"/>
                      <a:pPr/>
                      <a:t>[CELLRANGE]</a:t>
                    </a:fld>
                    <a:endParaRPr lang="en-US" baseline="0"/>
                  </a:p>
                  <a:p>
                    <a:fld id="{7786A937-3981-4A0E-82C9-D1FF611FD17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D996-48CA-B262-6DE5F2F12FE7}"/>
                </c:ext>
              </c:extLst>
            </c:dLbl>
            <c:dLbl>
              <c:idx val="13"/>
              <c:tx>
                <c:rich>
                  <a:bodyPr/>
                  <a:lstStyle/>
                  <a:p>
                    <a:fld id="{BF8BCB58-1459-4D4A-9F68-43CD50F768A5}" type="CELLRANGE">
                      <a:rPr lang="en-US"/>
                      <a:pPr/>
                      <a:t>[CELLRANGE]</a:t>
                    </a:fld>
                    <a:endParaRPr lang="en-US" baseline="0"/>
                  </a:p>
                  <a:p>
                    <a:fld id="{AD732310-D925-4D6E-B35A-B77A92033F0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D996-48CA-B262-6DE5F2F12FE7}"/>
                </c:ext>
              </c:extLst>
            </c:dLbl>
            <c:dLbl>
              <c:idx val="14"/>
              <c:tx>
                <c:rich>
                  <a:bodyPr/>
                  <a:lstStyle/>
                  <a:p>
                    <a:fld id="{C2E2331E-3E49-487E-A777-3477803CBB7E}" type="CELLRANGE">
                      <a:rPr lang="en-US"/>
                      <a:pPr/>
                      <a:t>[CELLRANGE]</a:t>
                    </a:fld>
                    <a:endParaRPr lang="en-US" baseline="0"/>
                  </a:p>
                  <a:p>
                    <a:fld id="{558E58C6-C347-4A0F-97C9-ECC7FE95292E}"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D996-48CA-B262-6DE5F2F12FE7}"/>
                </c:ext>
              </c:extLst>
            </c:dLbl>
            <c:dLbl>
              <c:idx val="15"/>
              <c:tx>
                <c:rich>
                  <a:bodyPr/>
                  <a:lstStyle/>
                  <a:p>
                    <a:fld id="{22211B07-6F65-4F10-8CE5-05992504985E}" type="CELLRANGE">
                      <a:rPr lang="en-US"/>
                      <a:pPr/>
                      <a:t>[CELLRANGE]</a:t>
                    </a:fld>
                    <a:endParaRPr lang="en-US" baseline="0"/>
                  </a:p>
                  <a:p>
                    <a:fld id="{7028E583-E5D7-4854-87E7-F6FD113FA53C}"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996-48CA-B262-6DE5F2F12FE7}"/>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'9.DELITOS DOMICILIARIA'!$A$9:$A$24</c:f>
              <c:strCache>
                <c:ptCount val="16"/>
                <c:pt idx="0">
                  <c:v>TRAFICO FABRICACION O PORTE DE ESTUPEFACIENTES</c:v>
                </c:pt>
                <c:pt idx="1">
                  <c:v>HURTO</c:v>
                </c:pt>
                <c:pt idx="2">
                  <c:v>FABRICACION TRAFICO Y PORTE DE ARMAS DE FUEGO O MUNICIONES</c:v>
                </c:pt>
                <c:pt idx="3">
                  <c:v>CONCIERTO PARA DELINQUIR</c:v>
                </c:pt>
                <c:pt idx="4">
                  <c:v>HOMICIDIO</c:v>
                </c:pt>
                <c:pt idx="5">
                  <c:v>FABRICACIÓN, TRÁFICO, PORTE O TENENCIA DE ARMAS DE FUEGO, ACCESORIOS, PARTES O MUNICIONES</c:v>
                </c:pt>
                <c:pt idx="6">
                  <c:v>VIOLENCIA INTRAFAMILIAR</c:v>
                </c:pt>
                <c:pt idx="7">
                  <c:v>EXTORSION</c:v>
                </c:pt>
                <c:pt idx="8">
                  <c:v>RECEPTACION</c:v>
                </c:pt>
                <c:pt idx="9">
                  <c:v>FABRICACION  TRAFICO Y PORTE DE ARMAS Y MUNICIONES DE USO PRIVATIVO DE LAS FUERZAS ARMADAS</c:v>
                </c:pt>
                <c:pt idx="10">
                  <c:v>LESIONES PERSONALES</c:v>
                </c:pt>
                <c:pt idx="11">
                  <c:v>DESTINACION ILICITA DE MUEBLES O INMUEBLES</c:v>
                </c:pt>
                <c:pt idx="12">
                  <c:v>ESTAFA</c:v>
                </c:pt>
                <c:pt idx="13">
                  <c:v>ACTOS SEXUALES CON MENOR DE CATORCE AÑOS</c:v>
                </c:pt>
                <c:pt idx="14">
                  <c:v>FABRICACIÓN, TRÁFICO Y PORTE DE ARMAS, MUNICIONES DE USO RESTRINGIDO, DE USO PRIVATIVO DE LAS FUERZAS ARMADAS O EXPLOSIVOS</c:v>
                </c:pt>
                <c:pt idx="15">
                  <c:v>Otros Delitos </c:v>
                </c:pt>
              </c:strCache>
            </c:strRef>
          </c:cat>
          <c:val>
            <c:numRef>
              <c:f>'9.DELITOS DOMICILIARIA'!$J$9:$J$24</c:f>
              <c:numCache>
                <c:formatCode>#,##0</c:formatCode>
                <c:ptCount val="16"/>
                <c:pt idx="0">
                  <c:v>15770</c:v>
                </c:pt>
                <c:pt idx="1">
                  <c:v>14601</c:v>
                </c:pt>
                <c:pt idx="2">
                  <c:v>12011</c:v>
                </c:pt>
                <c:pt idx="3">
                  <c:v>8661</c:v>
                </c:pt>
                <c:pt idx="4">
                  <c:v>7456</c:v>
                </c:pt>
                <c:pt idx="5">
                  <c:v>4098</c:v>
                </c:pt>
                <c:pt idx="6">
                  <c:v>2479</c:v>
                </c:pt>
                <c:pt idx="7">
                  <c:v>1708</c:v>
                </c:pt>
                <c:pt idx="8">
                  <c:v>1371</c:v>
                </c:pt>
                <c:pt idx="9">
                  <c:v>1101</c:v>
                </c:pt>
                <c:pt idx="10">
                  <c:v>752</c:v>
                </c:pt>
                <c:pt idx="11">
                  <c:v>713</c:v>
                </c:pt>
                <c:pt idx="12">
                  <c:v>684</c:v>
                </c:pt>
                <c:pt idx="13">
                  <c:v>645</c:v>
                </c:pt>
                <c:pt idx="14">
                  <c:v>580</c:v>
                </c:pt>
                <c:pt idx="15">
                  <c:v>15716</c:v>
                </c:pt>
              </c:numCache>
            </c:numRef>
          </c:val>
          <c:extLst>
            <c:ext xmlns:c15="http://schemas.microsoft.com/office/drawing/2012/chart" uri="{02D57815-91ED-43cb-92C2-25804820EDAC}">
              <c15:datalabelsRange>
                <c15:f>'9.DELITOS DOMICILIARIA'!$K$9:$K$24</c15:f>
                <c15:dlblRangeCache>
                  <c:ptCount val="16"/>
                  <c:pt idx="0">
                    <c:v>17,9%</c:v>
                  </c:pt>
                  <c:pt idx="1">
                    <c:v>16,5%</c:v>
                  </c:pt>
                  <c:pt idx="2">
                    <c:v>13,6%</c:v>
                  </c:pt>
                  <c:pt idx="3">
                    <c:v>9,8%</c:v>
                  </c:pt>
                  <c:pt idx="4">
                    <c:v>8,4%</c:v>
                  </c:pt>
                  <c:pt idx="5">
                    <c:v>4,6%</c:v>
                  </c:pt>
                  <c:pt idx="6">
                    <c:v>2,8%</c:v>
                  </c:pt>
                  <c:pt idx="7">
                    <c:v>1,9%</c:v>
                  </c:pt>
                  <c:pt idx="8">
                    <c:v>1,6%</c:v>
                  </c:pt>
                  <c:pt idx="9">
                    <c:v>1,2%</c:v>
                  </c:pt>
                  <c:pt idx="10">
                    <c:v>0,9%</c:v>
                  </c:pt>
                  <c:pt idx="11">
                    <c:v>0,8%</c:v>
                  </c:pt>
                  <c:pt idx="12">
                    <c:v>0,8%</c:v>
                  </c:pt>
                  <c:pt idx="13">
                    <c:v>0,7%</c:v>
                  </c:pt>
                  <c:pt idx="14">
                    <c:v>0,7%</c:v>
                  </c:pt>
                  <c:pt idx="15">
                    <c:v>17,8%</c:v>
                  </c:pt>
                </c15:dlblRangeCache>
              </c15:datalabelsRange>
            </c:ext>
            <c:ext xmlns:c16="http://schemas.microsoft.com/office/drawing/2014/chart" uri="{C3380CC4-5D6E-409C-BE32-E72D297353CC}">
              <c16:uniqueId val="{00000000-D996-48CA-B262-6DE5F2F12FE7}"/>
            </c:ext>
          </c:extLst>
        </c:ser>
        <c:dLbls>
          <c:dLblPos val="outEnd"/>
          <c:showLegendKey val="0"/>
          <c:showVal val="1"/>
          <c:showCatName val="0"/>
          <c:showSerName val="0"/>
          <c:showPercent val="0"/>
          <c:showBubbleSize val="0"/>
        </c:dLbls>
        <c:gapWidth val="182"/>
        <c:axId val="1990263119"/>
        <c:axId val="1990264783"/>
      </c:barChart>
      <c:catAx>
        <c:axId val="1990263119"/>
        <c:scaling>
          <c:orientation val="maxMin"/>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Delitos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990264783"/>
        <c:crosses val="autoZero"/>
        <c:auto val="1"/>
        <c:lblAlgn val="ctr"/>
        <c:lblOffset val="100"/>
        <c:noMultiLvlLbl val="0"/>
      </c:catAx>
      <c:valAx>
        <c:axId val="1990264783"/>
        <c:scaling>
          <c:orientation val="minMax"/>
        </c:scaling>
        <c:delete val="1"/>
        <c:axPos val="t"/>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Incidencia delictiva PPL (miles)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99026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r>
              <a:rPr lang="es-CO" sz="1200">
                <a:latin typeface="Arial" panose="020B0604020202020204" pitchFamily="34" charset="0"/>
                <a:cs typeface="Arial" panose="020B0604020202020204" pitchFamily="34" charset="0"/>
              </a:rPr>
              <a:t>PPL con Vigilancia electrónica - Situacion Juridica</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3.9871001888655562E-2"/>
          <c:y val="0.1472455526392534"/>
          <c:w val="0.94840223284997516"/>
          <c:h val="0.63583260425780108"/>
        </c:manualLayout>
      </c:layout>
      <c:barChart>
        <c:barDir val="col"/>
        <c:grouping val="clustered"/>
        <c:varyColors val="0"/>
        <c:ser>
          <c:idx val="0"/>
          <c:order val="0"/>
          <c:tx>
            <c:v>Sindicado</c:v>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'10.PPL VIG. ELECTRÓNICA'!$A$9:$A$14</c:f>
              <c:strCache>
                <c:ptCount val="6"/>
                <c:pt idx="0">
                  <c:v>Central</c:v>
                </c:pt>
                <c:pt idx="1">
                  <c:v>Occidental</c:v>
                </c:pt>
                <c:pt idx="2">
                  <c:v>Norte</c:v>
                </c:pt>
                <c:pt idx="3">
                  <c:v>Oriente</c:v>
                </c:pt>
                <c:pt idx="4">
                  <c:v>Noroeste</c:v>
                </c:pt>
                <c:pt idx="5">
                  <c:v>Viejo Caldas</c:v>
                </c:pt>
              </c:strCache>
            </c:strRef>
          </c:cat>
          <c:val>
            <c:numRef>
              <c:f>'10.PPL VIG. ELECTRÓNICA'!$D$9:$D$14</c:f>
              <c:numCache>
                <c:formatCode>#,##0</c:formatCode>
                <c:ptCount val="6"/>
                <c:pt idx="0">
                  <c:v>287</c:v>
                </c:pt>
                <c:pt idx="1">
                  <c:v>72</c:v>
                </c:pt>
                <c:pt idx="2">
                  <c:v>751</c:v>
                </c:pt>
                <c:pt idx="3">
                  <c:v>63</c:v>
                </c:pt>
                <c:pt idx="4">
                  <c:v>126</c:v>
                </c:pt>
                <c:pt idx="5">
                  <c:v>57</c:v>
                </c:pt>
              </c:numCache>
            </c:numRef>
          </c:val>
          <c:extLst>
            <c:ext xmlns:c16="http://schemas.microsoft.com/office/drawing/2014/chart" uri="{C3380CC4-5D6E-409C-BE32-E72D297353CC}">
              <c16:uniqueId val="{00000000-5CBE-4DEB-AD52-68EACF9EC5CE}"/>
            </c:ext>
          </c:extLst>
        </c:ser>
        <c:ser>
          <c:idx val="1"/>
          <c:order val="1"/>
          <c:tx>
            <c:v>Condenado</c:v>
          </c:tx>
          <c:spPr>
            <a:solidFill>
              <a:srgbClr val="00809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'10.PPL VIG. ELECTRÓNICA'!$A$9:$A$14</c:f>
              <c:strCache>
                <c:ptCount val="6"/>
                <c:pt idx="0">
                  <c:v>Central</c:v>
                </c:pt>
                <c:pt idx="1">
                  <c:v>Occidental</c:v>
                </c:pt>
                <c:pt idx="2">
                  <c:v>Norte</c:v>
                </c:pt>
                <c:pt idx="3">
                  <c:v>Oriente</c:v>
                </c:pt>
                <c:pt idx="4">
                  <c:v>Noroeste</c:v>
                </c:pt>
                <c:pt idx="5">
                  <c:v>Viejo Caldas</c:v>
                </c:pt>
              </c:strCache>
            </c:strRef>
          </c:cat>
          <c:val>
            <c:numRef>
              <c:f>'10.PPL VIG. ELECTRÓNICA'!$G$9:$G$14</c:f>
              <c:numCache>
                <c:formatCode>#,##0</c:formatCode>
                <c:ptCount val="6"/>
                <c:pt idx="0">
                  <c:v>1672</c:v>
                </c:pt>
                <c:pt idx="1">
                  <c:v>391</c:v>
                </c:pt>
                <c:pt idx="2">
                  <c:v>207</c:v>
                </c:pt>
                <c:pt idx="3">
                  <c:v>281</c:v>
                </c:pt>
                <c:pt idx="4">
                  <c:v>529</c:v>
                </c:pt>
                <c:pt idx="5">
                  <c:v>483</c:v>
                </c:pt>
              </c:numCache>
            </c:numRef>
          </c:val>
          <c:extLst>
            <c:ext xmlns:c16="http://schemas.microsoft.com/office/drawing/2014/chart" uri="{C3380CC4-5D6E-409C-BE32-E72D297353CC}">
              <c16:uniqueId val="{00000001-5CBE-4DEB-AD52-68EACF9EC5CE}"/>
            </c:ext>
          </c:extLst>
        </c:ser>
        <c:dLbls>
          <c:dLblPos val="outEnd"/>
          <c:showLegendKey val="0"/>
          <c:showVal val="1"/>
          <c:showCatName val="0"/>
          <c:showSerName val="0"/>
          <c:showPercent val="0"/>
          <c:showBubbleSize val="0"/>
        </c:dLbls>
        <c:gapWidth val="219"/>
        <c:overlap val="-27"/>
        <c:axId val="2042987967"/>
        <c:axId val="2042555135"/>
      </c:barChart>
      <c:catAx>
        <c:axId val="2042987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2042555135"/>
        <c:crosses val="autoZero"/>
        <c:auto val="1"/>
        <c:lblAlgn val="ctr"/>
        <c:lblOffset val="100"/>
        <c:noMultiLvlLbl val="0"/>
      </c:catAx>
      <c:valAx>
        <c:axId val="2042555135"/>
        <c:scaling>
          <c:orientation val="minMax"/>
        </c:scaling>
        <c:delete val="1"/>
        <c:axPos val="l"/>
        <c:numFmt formatCode="#,##0" sourceLinked="1"/>
        <c:majorTickMark val="none"/>
        <c:minorTickMark val="none"/>
        <c:tickLblPos val="nextTo"/>
        <c:crossAx val="204298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40000"/>
                <a:lumOff val="60000"/>
              </a:schemeClr>
            </a:solidFill>
            <a:ln>
              <a:noFill/>
            </a:ln>
            <a:effectLst/>
          </c:spPr>
          <c:invertIfNegative val="0"/>
          <c:dPt>
            <c:idx val="15"/>
            <c:invertIfNegative val="0"/>
            <c:bubble3D val="0"/>
            <c:spPr>
              <a:solidFill>
                <a:srgbClr val="004C5A"/>
              </a:solidFill>
              <a:ln>
                <a:noFill/>
              </a:ln>
              <a:effectLst/>
            </c:spPr>
            <c:extLst>
              <c:ext xmlns:c16="http://schemas.microsoft.com/office/drawing/2014/chart" uri="{C3380CC4-5D6E-409C-BE32-E72D297353CC}">
                <c16:uniqueId val="{00000010-AF80-435B-8060-E27C31E0ABAE}"/>
              </c:ext>
            </c:extLst>
          </c:dPt>
          <c:dLbls>
            <c:dLbl>
              <c:idx val="0"/>
              <c:tx>
                <c:rich>
                  <a:bodyPr/>
                  <a:lstStyle/>
                  <a:p>
                    <a:fld id="{0D740E9F-2575-4C1A-9DF8-1B6DE198FEDA}" type="CELLRANGE">
                      <a:rPr lang="en-US"/>
                      <a:pPr/>
                      <a:t>[CELLRANGE]</a:t>
                    </a:fld>
                    <a:endParaRPr lang="en-US" baseline="0"/>
                  </a:p>
                  <a:p>
                    <a:fld id="{CBAD200E-8E17-47E0-ADCB-E8154F8FCCCD}"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AF80-435B-8060-E27C31E0ABAE}"/>
                </c:ext>
              </c:extLst>
            </c:dLbl>
            <c:dLbl>
              <c:idx val="1"/>
              <c:tx>
                <c:rich>
                  <a:bodyPr/>
                  <a:lstStyle/>
                  <a:p>
                    <a:fld id="{31DFBA2A-9DF5-4193-B654-D4420A5DB485}" type="CELLRANGE">
                      <a:rPr lang="en-US"/>
                      <a:pPr/>
                      <a:t>[CELLRANGE]</a:t>
                    </a:fld>
                    <a:endParaRPr lang="en-US" baseline="0"/>
                  </a:p>
                  <a:p>
                    <a:fld id="{22F066D5-7428-457E-AF0E-74D2D26979B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AF80-435B-8060-E27C31E0ABAE}"/>
                </c:ext>
              </c:extLst>
            </c:dLbl>
            <c:dLbl>
              <c:idx val="2"/>
              <c:tx>
                <c:rich>
                  <a:bodyPr/>
                  <a:lstStyle/>
                  <a:p>
                    <a:fld id="{39D638F3-BC62-4461-B192-67F36497AC09}" type="CELLRANGE">
                      <a:rPr lang="en-US"/>
                      <a:pPr/>
                      <a:t>[CELLRANGE]</a:t>
                    </a:fld>
                    <a:endParaRPr lang="en-US" baseline="0"/>
                  </a:p>
                  <a:p>
                    <a:fld id="{A6598CFA-526E-4158-9E75-B51BD3AC8355}"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F80-435B-8060-E27C31E0ABAE}"/>
                </c:ext>
              </c:extLst>
            </c:dLbl>
            <c:dLbl>
              <c:idx val="3"/>
              <c:tx>
                <c:rich>
                  <a:bodyPr/>
                  <a:lstStyle/>
                  <a:p>
                    <a:fld id="{C5A7F866-A4F1-45DD-82FF-EA9020A5EA7E}" type="CELLRANGE">
                      <a:rPr lang="en-US"/>
                      <a:pPr/>
                      <a:t>[CELLRANGE]</a:t>
                    </a:fld>
                    <a:endParaRPr lang="en-US" baseline="0"/>
                  </a:p>
                  <a:p>
                    <a:fld id="{43F66B5A-8DDD-4D80-B08F-23FE558D32E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AF80-435B-8060-E27C31E0ABAE}"/>
                </c:ext>
              </c:extLst>
            </c:dLbl>
            <c:dLbl>
              <c:idx val="4"/>
              <c:tx>
                <c:rich>
                  <a:bodyPr/>
                  <a:lstStyle/>
                  <a:p>
                    <a:fld id="{27E6EEAB-6769-4379-8652-0A6B7A0B9977}" type="CELLRANGE">
                      <a:rPr lang="en-US"/>
                      <a:pPr/>
                      <a:t>[CELLRANGE]</a:t>
                    </a:fld>
                    <a:endParaRPr lang="en-US" baseline="0"/>
                  </a:p>
                  <a:p>
                    <a:fld id="{D759CC65-5C40-4F34-9CDF-7359854C024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AF80-435B-8060-E27C31E0ABAE}"/>
                </c:ext>
              </c:extLst>
            </c:dLbl>
            <c:dLbl>
              <c:idx val="5"/>
              <c:tx>
                <c:rich>
                  <a:bodyPr/>
                  <a:lstStyle/>
                  <a:p>
                    <a:fld id="{64F4F37F-322B-4536-A799-28181E82BB0A}" type="CELLRANGE">
                      <a:rPr lang="en-US"/>
                      <a:pPr/>
                      <a:t>[CELLRANGE]</a:t>
                    </a:fld>
                    <a:endParaRPr lang="en-US" baseline="0"/>
                  </a:p>
                  <a:p>
                    <a:fld id="{03220AFF-C961-4E0A-8A80-A0CC8A377E56}"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AF80-435B-8060-E27C31E0ABAE}"/>
                </c:ext>
              </c:extLst>
            </c:dLbl>
            <c:dLbl>
              <c:idx val="6"/>
              <c:tx>
                <c:rich>
                  <a:bodyPr/>
                  <a:lstStyle/>
                  <a:p>
                    <a:fld id="{F74646E4-DCD2-40B4-B789-D86DE381FEB2}" type="CELLRANGE">
                      <a:rPr lang="en-US"/>
                      <a:pPr/>
                      <a:t>[CELLRANGE]</a:t>
                    </a:fld>
                    <a:endParaRPr lang="en-US" baseline="0"/>
                  </a:p>
                  <a:p>
                    <a:fld id="{E4BE6680-183A-4690-84A7-653CB6B3803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AF80-435B-8060-E27C31E0ABAE}"/>
                </c:ext>
              </c:extLst>
            </c:dLbl>
            <c:dLbl>
              <c:idx val="7"/>
              <c:tx>
                <c:rich>
                  <a:bodyPr/>
                  <a:lstStyle/>
                  <a:p>
                    <a:fld id="{420CB981-8DFD-42C0-9599-3570C1C069BA}" type="CELLRANGE">
                      <a:rPr lang="en-US"/>
                      <a:pPr/>
                      <a:t>[CELLRANGE]</a:t>
                    </a:fld>
                    <a:endParaRPr lang="en-US" baseline="0"/>
                  </a:p>
                  <a:p>
                    <a:fld id="{1E1FFAC2-5735-4BCD-89C3-AFD49B8AFB7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AF80-435B-8060-E27C31E0ABAE}"/>
                </c:ext>
              </c:extLst>
            </c:dLbl>
            <c:dLbl>
              <c:idx val="8"/>
              <c:tx>
                <c:rich>
                  <a:bodyPr/>
                  <a:lstStyle/>
                  <a:p>
                    <a:fld id="{47FB465B-9416-4853-A515-4D4E05430EF9}" type="CELLRANGE">
                      <a:rPr lang="en-US"/>
                      <a:pPr/>
                      <a:t>[CELLRANGE]</a:t>
                    </a:fld>
                    <a:endParaRPr lang="en-US" baseline="0"/>
                  </a:p>
                  <a:p>
                    <a:fld id="{18CEFE19-FBE4-467D-8F00-DF780FCF9089}"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AF80-435B-8060-E27C31E0ABAE}"/>
                </c:ext>
              </c:extLst>
            </c:dLbl>
            <c:dLbl>
              <c:idx val="9"/>
              <c:tx>
                <c:rich>
                  <a:bodyPr/>
                  <a:lstStyle/>
                  <a:p>
                    <a:fld id="{24A33271-AE73-4070-AB75-218269F5A5BD}" type="CELLRANGE">
                      <a:rPr lang="en-US"/>
                      <a:pPr/>
                      <a:t>[CELLRANGE]</a:t>
                    </a:fld>
                    <a:endParaRPr lang="en-US" baseline="0"/>
                  </a:p>
                  <a:p>
                    <a:fld id="{228B1039-6F59-46D6-B83D-E6C11228F7B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AF80-435B-8060-E27C31E0ABAE}"/>
                </c:ext>
              </c:extLst>
            </c:dLbl>
            <c:dLbl>
              <c:idx val="10"/>
              <c:tx>
                <c:rich>
                  <a:bodyPr/>
                  <a:lstStyle/>
                  <a:p>
                    <a:fld id="{4FA18A33-8285-4B06-850D-5E3DC76A2B99}" type="CELLRANGE">
                      <a:rPr lang="en-US"/>
                      <a:pPr/>
                      <a:t>[CELLRANGE]</a:t>
                    </a:fld>
                    <a:endParaRPr lang="en-US" baseline="0"/>
                  </a:p>
                  <a:p>
                    <a:fld id="{C2C49E42-8848-45BD-8FA6-DDF202CF1FA5}"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AF80-435B-8060-E27C31E0ABAE}"/>
                </c:ext>
              </c:extLst>
            </c:dLbl>
            <c:dLbl>
              <c:idx val="11"/>
              <c:tx>
                <c:rich>
                  <a:bodyPr/>
                  <a:lstStyle/>
                  <a:p>
                    <a:fld id="{E93F377E-D276-4679-942D-141A9AD3085D}" type="CELLRANGE">
                      <a:rPr lang="en-US"/>
                      <a:pPr/>
                      <a:t>[CELLRANGE]</a:t>
                    </a:fld>
                    <a:endParaRPr lang="en-US" baseline="0"/>
                  </a:p>
                  <a:p>
                    <a:fld id="{76072616-3F28-4CC2-8873-34029FFFCA36}"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AF80-435B-8060-E27C31E0ABAE}"/>
                </c:ext>
              </c:extLst>
            </c:dLbl>
            <c:dLbl>
              <c:idx val="12"/>
              <c:tx>
                <c:rich>
                  <a:bodyPr/>
                  <a:lstStyle/>
                  <a:p>
                    <a:fld id="{1BC6BF01-B5C2-4A4E-B8C7-856E42F31E40}" type="CELLRANGE">
                      <a:rPr lang="en-US"/>
                      <a:pPr/>
                      <a:t>[CELLRANGE]</a:t>
                    </a:fld>
                    <a:endParaRPr lang="en-US" baseline="0"/>
                  </a:p>
                  <a:p>
                    <a:fld id="{E7FA351D-A6B2-4FAD-801D-5EE7E268BC60}"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AF80-435B-8060-E27C31E0ABAE}"/>
                </c:ext>
              </c:extLst>
            </c:dLbl>
            <c:dLbl>
              <c:idx val="13"/>
              <c:tx>
                <c:rich>
                  <a:bodyPr/>
                  <a:lstStyle/>
                  <a:p>
                    <a:fld id="{DDA9D64D-2BE6-4B7C-9623-1544ED661FE7}" type="CELLRANGE">
                      <a:rPr lang="en-US"/>
                      <a:pPr/>
                      <a:t>[CELLRANGE]</a:t>
                    </a:fld>
                    <a:endParaRPr lang="en-US" baseline="0"/>
                  </a:p>
                  <a:p>
                    <a:fld id="{95EEBA69-D9BD-42D1-8483-CD5378CD480C}"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AF80-435B-8060-E27C31E0ABAE}"/>
                </c:ext>
              </c:extLst>
            </c:dLbl>
            <c:dLbl>
              <c:idx val="14"/>
              <c:tx>
                <c:rich>
                  <a:bodyPr/>
                  <a:lstStyle/>
                  <a:p>
                    <a:fld id="{6521F8FA-E040-4AA2-AD36-F8A18EE0A853}" type="CELLRANGE">
                      <a:rPr lang="en-US"/>
                      <a:pPr/>
                      <a:t>[CELLRANGE]</a:t>
                    </a:fld>
                    <a:endParaRPr lang="en-US" baseline="0"/>
                  </a:p>
                  <a:p>
                    <a:fld id="{C43CFDCB-13DD-4370-8FDF-8326D1F4297B}"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AF80-435B-8060-E27C31E0ABAE}"/>
                </c:ext>
              </c:extLst>
            </c:dLbl>
            <c:dLbl>
              <c:idx val="15"/>
              <c:tx>
                <c:rich>
                  <a:bodyPr/>
                  <a:lstStyle/>
                  <a:p>
                    <a:fld id="{464BDA65-3A38-4F55-B93F-8DDA770152B3}" type="CELLRANGE">
                      <a:rPr lang="en-US"/>
                      <a:pPr/>
                      <a:t>[CELLRANGE]</a:t>
                    </a:fld>
                    <a:endParaRPr lang="en-US" baseline="0"/>
                  </a:p>
                  <a:p>
                    <a:fld id="{C9A661AA-22BA-420C-BDD7-5DDBB5FEDCC7}"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AF80-435B-8060-E27C31E0ABAE}"/>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'11.DELITOS VIG. ELECTRONICA'!$A$9:$A$24</c:f>
              <c:strCache>
                <c:ptCount val="16"/>
                <c:pt idx="0">
                  <c:v>HURTO</c:v>
                </c:pt>
                <c:pt idx="1">
                  <c:v>HOMICIDIO</c:v>
                </c:pt>
                <c:pt idx="2">
                  <c:v>FABRICACION TRAFICO Y PORTE DE ARMAS DE FUEGO O MUNICIONES</c:v>
                </c:pt>
                <c:pt idx="3">
                  <c:v>TRAFICO FABRICACION O PORTE DE ESTUPEFACIENTES</c:v>
                </c:pt>
                <c:pt idx="4">
                  <c:v>CONCIERTO PARA DELINQUIR</c:v>
                </c:pt>
                <c:pt idx="5">
                  <c:v>FABRICACIÓN, TRÁFICO, PORTE O TENENCIA DE ARMAS DE FUEGO, ACCESORIOS, PARTES O MUNICIONES</c:v>
                </c:pt>
                <c:pt idx="6">
                  <c:v>VIOLENCIA INTRAFAMILIAR</c:v>
                </c:pt>
                <c:pt idx="7">
                  <c:v>LESIONES PERSONALES</c:v>
                </c:pt>
                <c:pt idx="8">
                  <c:v>EXTORSION</c:v>
                </c:pt>
                <c:pt idx="9">
                  <c:v>RECEPTACION</c:v>
                </c:pt>
                <c:pt idx="10">
                  <c:v>ESTAFA</c:v>
                </c:pt>
                <c:pt idx="11">
                  <c:v>SECUESTRO SIMPLE</c:v>
                </c:pt>
                <c:pt idx="12">
                  <c:v>FABRICACION  TRAFICO Y PORTE DE ARMAS Y MUNICIONES DE USO PRIVATIVO DE LAS FUERZAS ARMADAS</c:v>
                </c:pt>
                <c:pt idx="13">
                  <c:v>FRAUDE PROCESAL</c:v>
                </c:pt>
                <c:pt idx="14">
                  <c:v>FALSEDAD MATERIAL EN DOCUMENTO PUBLICO</c:v>
                </c:pt>
                <c:pt idx="15">
                  <c:v>Otros Delitos</c:v>
                </c:pt>
              </c:strCache>
            </c:strRef>
          </c:cat>
          <c:val>
            <c:numRef>
              <c:f>'11.DELITOS VIG. ELECTRONICA'!$J$9:$J$24</c:f>
              <c:numCache>
                <c:formatCode>#,##0</c:formatCode>
                <c:ptCount val="16"/>
                <c:pt idx="0">
                  <c:v>2093</c:v>
                </c:pt>
                <c:pt idx="1">
                  <c:v>1394</c:v>
                </c:pt>
                <c:pt idx="2">
                  <c:v>1324</c:v>
                </c:pt>
                <c:pt idx="3">
                  <c:v>1038</c:v>
                </c:pt>
                <c:pt idx="4">
                  <c:v>843</c:v>
                </c:pt>
                <c:pt idx="5">
                  <c:v>343</c:v>
                </c:pt>
                <c:pt idx="6">
                  <c:v>175</c:v>
                </c:pt>
                <c:pt idx="7">
                  <c:v>137</c:v>
                </c:pt>
                <c:pt idx="8">
                  <c:v>132</c:v>
                </c:pt>
                <c:pt idx="9">
                  <c:v>100</c:v>
                </c:pt>
                <c:pt idx="10">
                  <c:v>99</c:v>
                </c:pt>
                <c:pt idx="11">
                  <c:v>88</c:v>
                </c:pt>
                <c:pt idx="12">
                  <c:v>71</c:v>
                </c:pt>
                <c:pt idx="13">
                  <c:v>68</c:v>
                </c:pt>
                <c:pt idx="14">
                  <c:v>64</c:v>
                </c:pt>
                <c:pt idx="15">
                  <c:v>1457</c:v>
                </c:pt>
              </c:numCache>
            </c:numRef>
          </c:val>
          <c:extLst>
            <c:ext xmlns:c15="http://schemas.microsoft.com/office/drawing/2012/chart" uri="{02D57815-91ED-43cb-92C2-25804820EDAC}">
              <c15:datalabelsRange>
                <c15:f>'11.DELITOS VIG. ELECTRONICA'!$K$9:$K$24</c15:f>
                <c15:dlblRangeCache>
                  <c:ptCount val="16"/>
                  <c:pt idx="0">
                    <c:v>22,2%</c:v>
                  </c:pt>
                  <c:pt idx="1">
                    <c:v>14,8%</c:v>
                  </c:pt>
                  <c:pt idx="2">
                    <c:v>14,0%</c:v>
                  </c:pt>
                  <c:pt idx="3">
                    <c:v>11,0%</c:v>
                  </c:pt>
                  <c:pt idx="4">
                    <c:v>8,9%</c:v>
                  </c:pt>
                  <c:pt idx="5">
                    <c:v>3,6%</c:v>
                  </c:pt>
                  <c:pt idx="6">
                    <c:v>1,9%</c:v>
                  </c:pt>
                  <c:pt idx="7">
                    <c:v>1,5%</c:v>
                  </c:pt>
                  <c:pt idx="8">
                    <c:v>1,4%</c:v>
                  </c:pt>
                  <c:pt idx="9">
                    <c:v>1,1%</c:v>
                  </c:pt>
                  <c:pt idx="10">
                    <c:v>1,1%</c:v>
                  </c:pt>
                  <c:pt idx="11">
                    <c:v>0,9%</c:v>
                  </c:pt>
                  <c:pt idx="12">
                    <c:v>0,8%</c:v>
                  </c:pt>
                  <c:pt idx="13">
                    <c:v>0,7%</c:v>
                  </c:pt>
                  <c:pt idx="14">
                    <c:v>0,7%</c:v>
                  </c:pt>
                  <c:pt idx="15">
                    <c:v>15,5%</c:v>
                  </c:pt>
                </c15:dlblRangeCache>
              </c15:datalabelsRange>
            </c:ext>
            <c:ext xmlns:c16="http://schemas.microsoft.com/office/drawing/2014/chart" uri="{C3380CC4-5D6E-409C-BE32-E72D297353CC}">
              <c16:uniqueId val="{00000000-AF80-435B-8060-E27C31E0ABAE}"/>
            </c:ext>
          </c:extLst>
        </c:ser>
        <c:dLbls>
          <c:dLblPos val="outEnd"/>
          <c:showLegendKey val="0"/>
          <c:showVal val="1"/>
          <c:showCatName val="0"/>
          <c:showSerName val="0"/>
          <c:showPercent val="0"/>
          <c:showBubbleSize val="0"/>
        </c:dLbls>
        <c:gapWidth val="182"/>
        <c:axId val="1528894047"/>
        <c:axId val="1528895295"/>
      </c:barChart>
      <c:catAx>
        <c:axId val="1528894047"/>
        <c:scaling>
          <c:orientation val="maxMin"/>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Delitos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528895295"/>
        <c:crosses val="autoZero"/>
        <c:auto val="1"/>
        <c:lblAlgn val="ctr"/>
        <c:lblOffset val="100"/>
        <c:noMultiLvlLbl val="0"/>
      </c:catAx>
      <c:valAx>
        <c:axId val="1528895295"/>
        <c:scaling>
          <c:orientation val="minMax"/>
        </c:scaling>
        <c:delete val="1"/>
        <c:axPos val="t"/>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Incidencia delictiva PPL (miles)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528894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199491550367261E-2"/>
          <c:y val="4.4444444444444446E-2"/>
          <c:w val="0.92441585374108537"/>
          <c:h val="0.69990073968026723"/>
        </c:manualLayout>
      </c:layout>
      <c:barChart>
        <c:barDir val="col"/>
        <c:grouping val="stacked"/>
        <c:varyColors val="0"/>
        <c:ser>
          <c:idx val="0"/>
          <c:order val="0"/>
          <c:tx>
            <c:strRef>
              <c:f>'14. REINCIDENCIA NACIONAL'!$B$24</c:f>
              <c:strCache>
                <c:ptCount val="1"/>
                <c:pt idx="0">
                  <c:v>Población reincidente</c:v>
                </c:pt>
              </c:strCache>
            </c:strRef>
          </c:tx>
          <c:spPr>
            <a:solidFill>
              <a:schemeClr val="accent5">
                <a:lumMod val="60000"/>
                <a:lumOff val="40000"/>
              </a:schemeClr>
            </a:solidFill>
            <a:ln>
              <a:noFill/>
            </a:ln>
            <a:effectLst/>
          </c:spPr>
          <c:invertIfNegative val="0"/>
          <c:dLbls>
            <c:dLbl>
              <c:idx val="0"/>
              <c:tx>
                <c:rich>
                  <a:bodyPr/>
                  <a:lstStyle/>
                  <a:p>
                    <a:fld id="{A1552709-2E8A-46BF-8770-AA2CFA8A5FC7}" type="CELLRANGE">
                      <a:rPr lang="en-US"/>
                      <a:pPr/>
                      <a:t>[CELLRANGE]</a:t>
                    </a:fld>
                    <a:endParaRPr lang="en-US" baseline="0"/>
                  </a:p>
                  <a:p>
                    <a:fld id="{F592A042-7A2D-4C93-9708-ACEB95EDCD28}"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AF36-453E-AAAB-0F894DC24E85}"/>
                </c:ext>
              </c:extLst>
            </c:dLbl>
            <c:dLbl>
              <c:idx val="1"/>
              <c:tx>
                <c:rich>
                  <a:bodyPr/>
                  <a:lstStyle/>
                  <a:p>
                    <a:fld id="{D8C30F60-D4F2-4050-B150-CDAFF6B2D6DD}" type="CELLRANGE">
                      <a:rPr lang="en-US"/>
                      <a:pPr/>
                      <a:t>[CELLRANGE]</a:t>
                    </a:fld>
                    <a:endParaRPr lang="en-US" baseline="0"/>
                  </a:p>
                  <a:p>
                    <a:fld id="{304B28D5-B319-4C83-A3D6-AF17BE413DDF}"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AF36-453E-AAAB-0F894DC24E85}"/>
                </c:ext>
              </c:extLst>
            </c:dLbl>
            <c:dLbl>
              <c:idx val="2"/>
              <c:layout>
                <c:manualLayout>
                  <c:x val="-6.926406296812326E-3"/>
                  <c:y val="0"/>
                </c:manualLayout>
              </c:layout>
              <c:tx>
                <c:rich>
                  <a:bodyPr/>
                  <a:lstStyle/>
                  <a:p>
                    <a:fld id="{90222DAD-8C7D-4F16-8D25-5B729A961C11}" type="CELLRANGE">
                      <a:rPr lang="en-US"/>
                      <a:pPr/>
                      <a:t>[CELLRANGE]</a:t>
                    </a:fld>
                    <a:endParaRPr lang="en-US" baseline="0"/>
                  </a:p>
                  <a:p>
                    <a:fld id="{A5886709-CD6F-44B3-8C2F-446BD51202B1}"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F36-453E-AAAB-0F894DC24E85}"/>
                </c:ext>
              </c:extLst>
            </c:dLbl>
            <c:dLbl>
              <c:idx val="3"/>
              <c:tx>
                <c:rich>
                  <a:bodyPr/>
                  <a:lstStyle/>
                  <a:p>
                    <a:fld id="{E101751D-FA26-41B5-A79F-3862090E8CC3}" type="CELLRANGE">
                      <a:rPr lang="en-US"/>
                      <a:pPr/>
                      <a:t>[CELLRANGE]</a:t>
                    </a:fld>
                    <a:endParaRPr lang="en-US" baseline="0"/>
                  </a:p>
                  <a:p>
                    <a:fld id="{5EF779A3-3AB7-4560-A50A-5D7C368DD337}"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AF36-453E-AAAB-0F894DC24E85}"/>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'14. REINCIDENCIA NACIONAL'!$A$25:$A$28</c:f>
              <c:strCache>
                <c:ptCount val="4"/>
                <c:pt idx="0">
                  <c:v>Intramural</c:v>
                </c:pt>
                <c:pt idx="1">
                  <c:v>Domiciliaria</c:v>
                </c:pt>
                <c:pt idx="2">
                  <c:v>Vigilancia electronica</c:v>
                </c:pt>
                <c:pt idx="3">
                  <c:v>Total</c:v>
                </c:pt>
              </c:strCache>
            </c:strRef>
          </c:cat>
          <c:val>
            <c:numRef>
              <c:f>'14. REINCIDENCIA NACIONAL'!$B$25:$B$28</c:f>
              <c:numCache>
                <c:formatCode>#,##0</c:formatCode>
                <c:ptCount val="4"/>
                <c:pt idx="0">
                  <c:v>17550</c:v>
                </c:pt>
                <c:pt idx="1">
                  <c:v>4794</c:v>
                </c:pt>
                <c:pt idx="2">
                  <c:v>844</c:v>
                </c:pt>
                <c:pt idx="3">
                  <c:v>23188</c:v>
                </c:pt>
              </c:numCache>
            </c:numRef>
          </c:val>
          <c:extLst>
            <c:ext xmlns:c15="http://schemas.microsoft.com/office/drawing/2012/chart" uri="{02D57815-91ED-43cb-92C2-25804820EDAC}">
              <c15:datalabelsRange>
                <c15:f>'14. REINCIDENCIA NACIONAL'!$C$25:$C$28</c15:f>
                <c15:dlblRangeCache>
                  <c:ptCount val="4"/>
                  <c:pt idx="0">
                    <c:v>75,7%</c:v>
                  </c:pt>
                  <c:pt idx="1">
                    <c:v>20,7%</c:v>
                  </c:pt>
                  <c:pt idx="2">
                    <c:v>3,6%</c:v>
                  </c:pt>
                </c15:dlblRangeCache>
              </c15:datalabelsRange>
            </c:ext>
            <c:ext xmlns:c16="http://schemas.microsoft.com/office/drawing/2014/chart" uri="{C3380CC4-5D6E-409C-BE32-E72D297353CC}">
              <c16:uniqueId val="{00000000-AF36-453E-AAAB-0F894DC24E85}"/>
            </c:ext>
          </c:extLst>
        </c:ser>
        <c:ser>
          <c:idx val="1"/>
          <c:order val="1"/>
          <c:tx>
            <c:strRef>
              <c:f>'14. REINCIDENCIA NACIONAL'!$E$24</c:f>
              <c:strCache>
                <c:ptCount val="1"/>
                <c:pt idx="0">
                  <c:v>%respecto a los condenados por modalidad</c:v>
                </c:pt>
              </c:strCache>
            </c:strRef>
          </c:tx>
          <c:spPr>
            <a:solidFill>
              <a:schemeClr val="accent2"/>
            </a:solidFill>
            <a:ln>
              <a:noFill/>
            </a:ln>
            <a:effectLst/>
          </c:spPr>
          <c:invertIfNegative val="0"/>
          <c:dLbls>
            <c:dLbl>
              <c:idx val="2"/>
              <c:layout>
                <c:manualLayout>
                  <c:x val="-8.4655099018111782E-17"/>
                  <c:y val="-7.54410244174024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36-453E-AAAB-0F894DC24E85}"/>
                </c:ext>
              </c:extLst>
            </c:dLbl>
            <c:spPr>
              <a:noFill/>
              <a:ln>
                <a:noFill/>
              </a:ln>
              <a:effectLst/>
            </c:spPr>
            <c:txPr>
              <a:bodyPr rot="0" spcFirstLastPara="1" vertOverflow="ellipsis" vert="horz" wrap="square" anchor="ctr" anchorCtr="1"/>
              <a:lstStyle/>
              <a:p>
                <a:pPr>
                  <a:defRPr sz="900" b="0"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 REINCIDENCIA NACIONAL'!$A$25:$A$28</c:f>
              <c:strCache>
                <c:ptCount val="4"/>
                <c:pt idx="0">
                  <c:v>Intramural</c:v>
                </c:pt>
                <c:pt idx="1">
                  <c:v>Domiciliaria</c:v>
                </c:pt>
                <c:pt idx="2">
                  <c:v>Vigilancia electronica</c:v>
                </c:pt>
                <c:pt idx="3">
                  <c:v>Total</c:v>
                </c:pt>
              </c:strCache>
            </c:strRef>
          </c:cat>
          <c:val>
            <c:numRef>
              <c:f>'14. REINCIDENCIA NACIONAL'!$E$25:$E$28</c:f>
              <c:numCache>
                <c:formatCode>0.0%</c:formatCode>
                <c:ptCount val="4"/>
                <c:pt idx="0">
                  <c:v>0.23367908072913199</c:v>
                </c:pt>
                <c:pt idx="1">
                  <c:v>0.16269046730240608</c:v>
                </c:pt>
                <c:pt idx="2">
                  <c:v>0.23687903452147066</c:v>
                </c:pt>
                <c:pt idx="3">
                  <c:v>0.21443962527628013</c:v>
                </c:pt>
              </c:numCache>
            </c:numRef>
          </c:val>
          <c:extLst>
            <c:ext xmlns:c16="http://schemas.microsoft.com/office/drawing/2014/chart" uri="{C3380CC4-5D6E-409C-BE32-E72D297353CC}">
              <c16:uniqueId val="{00000001-AF36-453E-AAAB-0F894DC24E85}"/>
            </c:ext>
          </c:extLst>
        </c:ser>
        <c:dLbls>
          <c:dLblPos val="ctr"/>
          <c:showLegendKey val="0"/>
          <c:showVal val="1"/>
          <c:showCatName val="0"/>
          <c:showSerName val="0"/>
          <c:showPercent val="0"/>
          <c:showBubbleSize val="0"/>
        </c:dLbls>
        <c:gapWidth val="150"/>
        <c:overlap val="100"/>
        <c:axId val="1690737199"/>
        <c:axId val="1690730959"/>
      </c:barChart>
      <c:catAx>
        <c:axId val="1690737199"/>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Ubicación INPEC</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690730959"/>
        <c:crosses val="autoZero"/>
        <c:auto val="1"/>
        <c:lblAlgn val="ctr"/>
        <c:lblOffset val="100"/>
        <c:noMultiLvlLbl val="0"/>
      </c:catAx>
      <c:valAx>
        <c:axId val="1690730959"/>
        <c:scaling>
          <c:orientation val="minMax"/>
        </c:scaling>
        <c:delete val="1"/>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Cantidad PPL (miles)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690737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s-CO" sz="1200" b="1"/>
              <a:t>Población reclusa a cargo del INPEC</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'15.CONSOLIDADO NACIONAL PPL'!$C$8</c:f>
              <c:strCache>
                <c:ptCount val="1"/>
                <c:pt idx="0">
                  <c:v>Total PPL</c:v>
                </c:pt>
              </c:strCache>
            </c:strRef>
          </c:tx>
          <c:spPr>
            <a:solidFill>
              <a:srgbClr val="004C5A"/>
            </a:solidFill>
            <a:ln>
              <a:noFill/>
            </a:ln>
            <a:effectLst/>
          </c:spPr>
          <c:invertIfNegative val="0"/>
          <c:dPt>
            <c:idx val="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4-0130-4B42-8D2E-B126A534253E}"/>
              </c:ext>
            </c:extLst>
          </c:dPt>
          <c:dLbls>
            <c:dLbl>
              <c:idx val="0"/>
              <c:tx>
                <c:rich>
                  <a:bodyPr/>
                  <a:lstStyle/>
                  <a:p>
                    <a:fld id="{1B105C0C-981B-4913-95E3-E866F8D4680C}" type="CELLRANGE">
                      <a:rPr lang="en-US" b="1"/>
                      <a:pPr/>
                      <a:t>[CELLRANGE]</a:t>
                    </a:fld>
                    <a:endParaRPr lang="en-US" b="1" baseline="0"/>
                  </a:p>
                  <a:p>
                    <a:fld id="{459002DD-E73F-452F-8E94-C05D9C8F760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0130-4B42-8D2E-B126A534253E}"/>
                </c:ext>
              </c:extLst>
            </c:dLbl>
            <c:dLbl>
              <c:idx val="1"/>
              <c:tx>
                <c:rich>
                  <a:bodyPr/>
                  <a:lstStyle/>
                  <a:p>
                    <a:fld id="{B5FB6ED8-48ED-48A6-9498-005A786E3FCE}" type="CELLRANGE">
                      <a:rPr lang="en-US" b="1"/>
                      <a:pPr/>
                      <a:t>[CELLRANGE]</a:t>
                    </a:fld>
                    <a:endParaRPr lang="en-US" b="1" baseline="0"/>
                  </a:p>
                  <a:p>
                    <a:fld id="{4CEFD226-0684-472C-BE04-C7ECC583FF4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0130-4B42-8D2E-B126A534253E}"/>
                </c:ext>
              </c:extLst>
            </c:dLbl>
            <c:dLbl>
              <c:idx val="2"/>
              <c:tx>
                <c:rich>
                  <a:bodyPr/>
                  <a:lstStyle/>
                  <a:p>
                    <a:fld id="{FC568673-C712-4F01-836D-D4CD26577D8F}" type="CELLRANGE">
                      <a:rPr lang="en-US" b="1"/>
                      <a:pPr/>
                      <a:t>[CELLRANGE]</a:t>
                    </a:fld>
                    <a:endParaRPr lang="en-US" b="1" baseline="0"/>
                  </a:p>
                  <a:p>
                    <a:fld id="{8D82BCF1-98B2-4D2F-907A-264F2D5F53A6}"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0130-4B42-8D2E-B126A534253E}"/>
                </c:ext>
              </c:extLst>
            </c:dLbl>
            <c:dLbl>
              <c:idx val="3"/>
              <c:tx>
                <c:rich>
                  <a:bodyPr/>
                  <a:lstStyle/>
                  <a:p>
                    <a:fld id="{FF09BC6E-C0EE-4F2E-8FCF-36E410973C0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0130-4B42-8D2E-B126A534253E}"/>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'15.CONSOLIDADO NACIONAL PPL'!$B$9:$B$12</c:f>
              <c:strCache>
                <c:ptCount val="4"/>
                <c:pt idx="0">
                  <c:v>Intramural: Establecimientos de Reclusión del Orden Nacional -ERON</c:v>
                </c:pt>
                <c:pt idx="1">
                  <c:v>Domiciliaria</c:v>
                </c:pt>
                <c:pt idx="2">
                  <c:v> Vigilancia Electrónica</c:v>
                </c:pt>
                <c:pt idx="3">
                  <c:v> Total INPEC</c:v>
                </c:pt>
              </c:strCache>
            </c:strRef>
          </c:cat>
          <c:val>
            <c:numRef>
              <c:f>'15.CONSOLIDADO NACIONAL PPL'!$C$9:$C$12</c:f>
              <c:numCache>
                <c:formatCode>#,##0</c:formatCode>
                <c:ptCount val="4"/>
                <c:pt idx="0">
                  <c:v>98670</c:v>
                </c:pt>
                <c:pt idx="1">
                  <c:v>68241</c:v>
                </c:pt>
                <c:pt idx="2">
                  <c:v>4919</c:v>
                </c:pt>
                <c:pt idx="3">
                  <c:v>171830</c:v>
                </c:pt>
              </c:numCache>
            </c:numRef>
          </c:val>
          <c:extLst>
            <c:ext xmlns:c15="http://schemas.microsoft.com/office/drawing/2012/chart" uri="{02D57815-91ED-43cb-92C2-25804820EDAC}">
              <c15:datalabelsRange>
                <c15:f>'15.CONSOLIDADO NACIONAL PPL'!$D$9:$D$11</c15:f>
                <c15:dlblRangeCache>
                  <c:ptCount val="3"/>
                  <c:pt idx="0">
                    <c:v>57,4%</c:v>
                  </c:pt>
                  <c:pt idx="1">
                    <c:v>39,7%</c:v>
                  </c:pt>
                  <c:pt idx="2">
                    <c:v>2,9%</c:v>
                  </c:pt>
                </c15:dlblRangeCache>
              </c15:datalabelsRange>
            </c:ext>
            <c:ext xmlns:c16="http://schemas.microsoft.com/office/drawing/2014/chart" uri="{C3380CC4-5D6E-409C-BE32-E72D297353CC}">
              <c16:uniqueId val="{00000000-0130-4B42-8D2E-B126A534253E}"/>
            </c:ext>
          </c:extLst>
        </c:ser>
        <c:dLbls>
          <c:dLblPos val="outEnd"/>
          <c:showLegendKey val="0"/>
          <c:showVal val="1"/>
          <c:showCatName val="0"/>
          <c:showSerName val="0"/>
          <c:showPercent val="0"/>
          <c:showBubbleSize val="0"/>
        </c:dLbls>
        <c:gapWidth val="219"/>
        <c:overlap val="-27"/>
        <c:axId val="883119632"/>
        <c:axId val="574840912"/>
      </c:barChart>
      <c:catAx>
        <c:axId val="883119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a:t>Modalidad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74840912"/>
        <c:crosses val="autoZero"/>
        <c:auto val="1"/>
        <c:lblAlgn val="ctr"/>
        <c:lblOffset val="100"/>
        <c:noMultiLvlLbl val="0"/>
      </c:catAx>
      <c:valAx>
        <c:axId val="574840912"/>
        <c:scaling>
          <c:orientation val="minMax"/>
        </c:scaling>
        <c:delete val="1"/>
        <c:axPos val="l"/>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a:t>Cantidad PPL (miles)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88311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Población Reclusa Sistema Nacional Penitenciario y Carcelario </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3.3924168011867623E-2"/>
          <c:y val="0.12080403865862631"/>
          <c:w val="0.95670356368101528"/>
          <c:h val="0.61895889487142353"/>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4C5A"/>
              </a:solidFill>
              <a:ln>
                <a:noFill/>
              </a:ln>
              <a:effectLst/>
            </c:spPr>
            <c:extLst>
              <c:ext xmlns:c16="http://schemas.microsoft.com/office/drawing/2014/chart" uri="{C3380CC4-5D6E-409C-BE32-E72D297353CC}">
                <c16:uniqueId val="{00000005-D4DE-455F-ABFD-B30B13EA911F}"/>
              </c:ext>
            </c:extLst>
          </c:dPt>
          <c:dPt>
            <c:idx val="1"/>
            <c:invertIfNegative val="0"/>
            <c:bubble3D val="0"/>
            <c:spPr>
              <a:solidFill>
                <a:srgbClr val="004C5A"/>
              </a:solidFill>
              <a:ln>
                <a:noFill/>
              </a:ln>
              <a:effectLst/>
            </c:spPr>
            <c:extLst>
              <c:ext xmlns:c16="http://schemas.microsoft.com/office/drawing/2014/chart" uri="{C3380CC4-5D6E-409C-BE32-E72D297353CC}">
                <c16:uniqueId val="{00000006-D4DE-455F-ABFD-B30B13EA911F}"/>
              </c:ext>
            </c:extLst>
          </c:dPt>
          <c:dPt>
            <c:idx val="2"/>
            <c:invertIfNegative val="0"/>
            <c:bubble3D val="0"/>
            <c:spPr>
              <a:solidFill>
                <a:srgbClr val="004C5A"/>
              </a:solidFill>
              <a:ln>
                <a:noFill/>
              </a:ln>
              <a:effectLst/>
            </c:spPr>
            <c:extLst>
              <c:ext xmlns:c16="http://schemas.microsoft.com/office/drawing/2014/chart" uri="{C3380CC4-5D6E-409C-BE32-E72D297353CC}">
                <c16:uniqueId val="{00000007-D4DE-455F-ABFD-B30B13EA911F}"/>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1-D4DE-455F-ABFD-B30B13EA911F}"/>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2-D4DE-455F-ABFD-B30B13EA911F}"/>
              </c:ext>
            </c:extLst>
          </c:dPt>
          <c:dPt>
            <c:idx val="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D4DE-455F-ABFD-B30B13EA911F}"/>
              </c:ext>
            </c:extLst>
          </c:dPt>
          <c:dLbls>
            <c:dLbl>
              <c:idx val="0"/>
              <c:tx>
                <c:rich>
                  <a:bodyPr/>
                  <a:lstStyle/>
                  <a:p>
                    <a:fld id="{148B30AF-8CDB-44C9-A7D7-C506B4CBA1D9}" type="CELLRANGE">
                      <a:rPr lang="en-US"/>
                      <a:pPr/>
                      <a:t>[CELLRANGE]</a:t>
                    </a:fld>
                    <a:endParaRPr lang="en-US" baseline="0"/>
                  </a:p>
                  <a:p>
                    <a:fld id="{4943BAD6-FBE9-48D9-A0AA-3C4CB327F32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D4DE-455F-ABFD-B30B13EA911F}"/>
                </c:ext>
              </c:extLst>
            </c:dLbl>
            <c:dLbl>
              <c:idx val="1"/>
              <c:tx>
                <c:rich>
                  <a:bodyPr/>
                  <a:lstStyle/>
                  <a:p>
                    <a:fld id="{232C5DB6-65B5-48B5-A4CA-EA1517A05336}" type="CELLRANGE">
                      <a:rPr lang="en-US"/>
                      <a:pPr/>
                      <a:t>[CELLRANGE]</a:t>
                    </a:fld>
                    <a:endParaRPr lang="en-US" baseline="0"/>
                  </a:p>
                  <a:p>
                    <a:fld id="{C4750F87-FF9D-410D-ABF9-E1137E2191E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D4DE-455F-ABFD-B30B13EA911F}"/>
                </c:ext>
              </c:extLst>
            </c:dLbl>
            <c:dLbl>
              <c:idx val="2"/>
              <c:tx>
                <c:rich>
                  <a:bodyPr/>
                  <a:lstStyle/>
                  <a:p>
                    <a:fld id="{7C9B12A4-A5E8-47C8-B479-376F938DCCF4}" type="CELLRANGE">
                      <a:rPr lang="en-US"/>
                      <a:pPr/>
                      <a:t>[CELLRANGE]</a:t>
                    </a:fld>
                    <a:endParaRPr lang="en-US" baseline="0"/>
                  </a:p>
                  <a:p>
                    <a:fld id="{14176D31-6710-4510-9299-82803FBA1778}"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4DE-455F-ABFD-B30B13EA911F}"/>
                </c:ext>
              </c:extLst>
            </c:dLbl>
            <c:dLbl>
              <c:idx val="3"/>
              <c:tx>
                <c:rich>
                  <a:bodyPr/>
                  <a:lstStyle/>
                  <a:p>
                    <a:fld id="{962B2CD4-FDD7-45CC-AC79-5BAD5A1A39A0}" type="CELLRANGE">
                      <a:rPr lang="en-US"/>
                      <a:pPr/>
                      <a:t>[CELLRANGE]</a:t>
                    </a:fld>
                    <a:endParaRPr lang="en-US" baseline="0"/>
                  </a:p>
                  <a:p>
                    <a:fld id="{3AC7CBCB-63E9-4F3B-ACD3-5B0E59664812}"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4DE-455F-ABFD-B30B13EA911F}"/>
                </c:ext>
              </c:extLst>
            </c:dLbl>
            <c:dLbl>
              <c:idx val="4"/>
              <c:tx>
                <c:rich>
                  <a:bodyPr/>
                  <a:lstStyle/>
                  <a:p>
                    <a:fld id="{EBF9540D-9E7C-4834-A833-6DB034CF7A26}" type="CELLRANGE">
                      <a:rPr lang="en-US"/>
                      <a:pPr/>
                      <a:t>[CELLRANGE]</a:t>
                    </a:fld>
                    <a:endParaRPr lang="en-US" baseline="0"/>
                  </a:p>
                  <a:p>
                    <a:fld id="{5CB2F65D-3A8A-442D-A86E-BE7959ED819B}"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D4DE-455F-ABFD-B30B13EA911F}"/>
                </c:ext>
              </c:extLst>
            </c:dLbl>
            <c:dLbl>
              <c:idx val="5"/>
              <c:tx>
                <c:rich>
                  <a:bodyPr/>
                  <a:lstStyle/>
                  <a:p>
                    <a:fld id="{69123297-95AF-4132-A9C0-DCB1528DA025}"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4DE-455F-ABFD-B30B13EA911F}"/>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('15.CONSOLIDADO NACIONAL PPL'!$B$9:$B$11,'15.CONSOLIDADO NACIONAL PPL'!$B$13:$B$14,'15.CONSOLIDADO NACIONAL PPL'!$B$16)</c:f>
              <c:strCache>
                <c:ptCount val="6"/>
                <c:pt idx="0">
                  <c:v>Intramural: Establecimientos de Reclusión del Orden Nacional -ERON</c:v>
                </c:pt>
                <c:pt idx="1">
                  <c:v>Domiciliaria</c:v>
                </c:pt>
                <c:pt idx="2">
                  <c:v> Vigilancia Electrónica</c:v>
                </c:pt>
                <c:pt idx="3">
                  <c:v>Cárceles Departamentales, Municipales 
y Distritales</c:v>
                </c:pt>
                <c:pt idx="4">
                  <c:v>Establecimientos Fuerza Pública</c:v>
                </c:pt>
                <c:pt idx="5">
                  <c:v>  Total PPL del país</c:v>
                </c:pt>
              </c:strCache>
            </c:strRef>
          </c:cat>
          <c:val>
            <c:numRef>
              <c:f>('15.CONSOLIDADO NACIONAL PPL'!$C$9:$C$11,'15.CONSOLIDADO NACIONAL PPL'!$C$13:$C$14,'15.CONSOLIDADO NACIONAL PPL'!$C$16)</c:f>
              <c:numCache>
                <c:formatCode>#,##0</c:formatCode>
                <c:ptCount val="6"/>
                <c:pt idx="0">
                  <c:v>98670</c:v>
                </c:pt>
                <c:pt idx="1">
                  <c:v>68241</c:v>
                </c:pt>
                <c:pt idx="2">
                  <c:v>4919</c:v>
                </c:pt>
                <c:pt idx="3">
                  <c:v>2876</c:v>
                </c:pt>
                <c:pt idx="4">
                  <c:v>387</c:v>
                </c:pt>
                <c:pt idx="5">
                  <c:v>175093</c:v>
                </c:pt>
              </c:numCache>
            </c:numRef>
          </c:val>
          <c:extLst>
            <c:ext xmlns:c15="http://schemas.microsoft.com/office/drawing/2012/chart" uri="{02D57815-91ED-43cb-92C2-25804820EDAC}">
              <c15:datalabelsRange>
                <c15:f>('15.CONSOLIDADO NACIONAL PPL'!$E$9:$E$11,'15.CONSOLIDADO NACIONAL PPL'!$E$13:$E$14)</c15:f>
                <c15:dlblRangeCache>
                  <c:ptCount val="5"/>
                  <c:pt idx="0">
                    <c:v>56,4%</c:v>
                  </c:pt>
                  <c:pt idx="1">
                    <c:v>39,0%</c:v>
                  </c:pt>
                  <c:pt idx="2">
                    <c:v>2,8%</c:v>
                  </c:pt>
                  <c:pt idx="3">
                    <c:v>1,6%</c:v>
                  </c:pt>
                  <c:pt idx="4">
                    <c:v>0,2%</c:v>
                  </c:pt>
                </c15:dlblRangeCache>
              </c15:datalabelsRange>
            </c:ext>
            <c:ext xmlns:c16="http://schemas.microsoft.com/office/drawing/2014/chart" uri="{C3380CC4-5D6E-409C-BE32-E72D297353CC}">
              <c16:uniqueId val="{00000000-D4DE-455F-ABFD-B30B13EA911F}"/>
            </c:ext>
          </c:extLst>
        </c:ser>
        <c:dLbls>
          <c:dLblPos val="outEnd"/>
          <c:showLegendKey val="0"/>
          <c:showVal val="1"/>
          <c:showCatName val="0"/>
          <c:showSerName val="0"/>
          <c:showPercent val="0"/>
          <c:showBubbleSize val="0"/>
        </c:dLbls>
        <c:gapWidth val="219"/>
        <c:overlap val="-27"/>
        <c:axId val="411940864"/>
        <c:axId val="61065856"/>
      </c:barChart>
      <c:catAx>
        <c:axId val="41194086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61065856"/>
        <c:crosses val="autoZero"/>
        <c:auto val="1"/>
        <c:lblAlgn val="ctr"/>
        <c:lblOffset val="100"/>
        <c:noMultiLvlLbl val="0"/>
      </c:catAx>
      <c:valAx>
        <c:axId val="61065856"/>
        <c:scaling>
          <c:orientation val="minMax"/>
        </c:scaling>
        <c:delete val="1"/>
        <c:axPos val="l"/>
        <c:numFmt formatCode="#,##0" sourceLinked="1"/>
        <c:majorTickMark val="none"/>
        <c:minorTickMark val="none"/>
        <c:tickLblPos val="nextTo"/>
        <c:crossAx val="411940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3.xml"/><Relationship Id="rId4" Type="http://schemas.openxmlformats.org/officeDocument/2006/relationships/image" Target="../media/image2.jpg"/></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4.xml"/><Relationship Id="rId4" Type="http://schemas.openxmlformats.org/officeDocument/2006/relationships/image" Target="../media/image2.jpg"/></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5.xml"/><Relationship Id="rId4" Type="http://schemas.openxmlformats.org/officeDocument/2006/relationships/image" Target="../media/image2.jpg"/></Relationships>
</file>

<file path=xl/drawings/_rels/drawing1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TABLA CONTENIDO'!A1"/></Relationships>
</file>

<file path=xl/drawings/_rels/drawing14.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TABLA CONTENIDO'!A1"/></Relationships>
</file>

<file path=xl/drawings/_rels/drawing15.xml.rels><?xml version="1.0" encoding="UTF-8" standalone="yes"?>
<Relationships xmlns="http://schemas.openxmlformats.org/package/2006/relationships"><Relationship Id="rId3" Type="http://schemas.openxmlformats.org/officeDocument/2006/relationships/hyperlink" Target="#'TABLA CONTENIDO'!A1"/><Relationship Id="rId2" Type="http://schemas.openxmlformats.org/officeDocument/2006/relationships/chart" Target="../charts/chart6.xml"/><Relationship Id="rId1" Type="http://schemas.openxmlformats.org/officeDocument/2006/relationships/image" Target="../media/image3.png"/><Relationship Id="rId5" Type="http://schemas.openxmlformats.org/officeDocument/2006/relationships/image" Target="../media/image2.jpg"/><Relationship Id="rId4"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ABLA CONTENID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2.jpg"/><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TABLA CONTENIDO'!A1"/></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TABLA 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TABLA CONTENID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1.xml"/><Relationship Id="rId4"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TABLA CONTENIDO'!A1"/></Relationships>
</file>

<file path=xl/drawings/_rels/drawing7.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TABLA 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TABLA CONTENIDO'!A1"/></Relationships>
</file>

<file path=xl/drawings/_rels/drawing9.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TABLA CONTENIDO'!A1"/><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95250</xdr:rowOff>
    </xdr:from>
    <xdr:to>
      <xdr:col>0</xdr:col>
      <xdr:colOff>1551940</xdr:colOff>
      <xdr:row>2</xdr:row>
      <xdr:rowOff>165100</xdr:rowOff>
    </xdr:to>
    <xdr:pic>
      <xdr:nvPicPr>
        <xdr:cNvPr id="2" name="image4.png">
          <a:extLst>
            <a:ext uri="{FF2B5EF4-FFF2-40B4-BE49-F238E27FC236}">
              <a16:creationId xmlns:a16="http://schemas.microsoft.com/office/drawing/2014/main" id="{10BAE7BD-CC02-4065-9401-86AD3546F268}"/>
            </a:ext>
          </a:extLst>
        </xdr:cNvPr>
        <xdr:cNvPicPr/>
      </xdr:nvPicPr>
      <xdr:blipFill>
        <a:blip xmlns:r="http://schemas.openxmlformats.org/officeDocument/2006/relationships" r:embed="rId1"/>
        <a:srcRect/>
        <a:stretch>
          <a:fillRect/>
        </a:stretch>
      </xdr:blipFill>
      <xdr:spPr>
        <a:xfrm>
          <a:off x="209550" y="95250"/>
          <a:ext cx="1342390" cy="431800"/>
        </a:xfrm>
        <a:prstGeom prst="rect">
          <a:avLst/>
        </a:prstGeom>
        <a:ln/>
      </xdr:spPr>
    </xdr:pic>
    <xdr:clientData/>
  </xdr:twoCellAnchor>
  <xdr:twoCellAnchor editAs="oneCell">
    <xdr:from>
      <xdr:col>5</xdr:col>
      <xdr:colOff>160655</xdr:colOff>
      <xdr:row>0</xdr:row>
      <xdr:rowOff>100965</xdr:rowOff>
    </xdr:from>
    <xdr:to>
      <xdr:col>8</xdr:col>
      <xdr:colOff>360680</xdr:colOff>
      <xdr:row>2</xdr:row>
      <xdr:rowOff>139065</xdr:rowOff>
    </xdr:to>
    <xdr:pic>
      <xdr:nvPicPr>
        <xdr:cNvPr id="3" name="image3.jpg">
          <a:extLst>
            <a:ext uri="{FF2B5EF4-FFF2-40B4-BE49-F238E27FC236}">
              <a16:creationId xmlns:a16="http://schemas.microsoft.com/office/drawing/2014/main" id="{0EB158D5-F564-42DD-A2DD-1B8B842AF55D}"/>
            </a:ext>
          </a:extLst>
        </xdr:cNvPr>
        <xdr:cNvPicPr/>
      </xdr:nvPicPr>
      <xdr:blipFill>
        <a:blip xmlns:r="http://schemas.openxmlformats.org/officeDocument/2006/relationships" r:embed="rId2"/>
        <a:srcRect/>
        <a:stretch>
          <a:fillRect/>
        </a:stretch>
      </xdr:blipFill>
      <xdr:spPr>
        <a:xfrm>
          <a:off x="3970655" y="100965"/>
          <a:ext cx="2324100" cy="400050"/>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590550</xdr:colOff>
      <xdr:row>38</xdr:row>
      <xdr:rowOff>76200</xdr:rowOff>
    </xdr:from>
    <xdr:to>
      <xdr:col>10</xdr:col>
      <xdr:colOff>666750</xdr:colOff>
      <xdr:row>62</xdr:row>
      <xdr:rowOff>95250</xdr:rowOff>
    </xdr:to>
    <xdr:graphicFrame macro="">
      <xdr:nvGraphicFramePr>
        <xdr:cNvPr id="2" name="Gráfico 1">
          <a:extLst>
            <a:ext uri="{FF2B5EF4-FFF2-40B4-BE49-F238E27FC236}">
              <a16:creationId xmlns:a16="http://schemas.microsoft.com/office/drawing/2014/main" id="{04C5BB71-B650-5718-C655-5D02EB8A36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514351</xdr:colOff>
      <xdr:row>3</xdr:row>
      <xdr:rowOff>57150</xdr:rowOff>
    </xdr:from>
    <xdr:to>
      <xdr:col>10</xdr:col>
      <xdr:colOff>762000</xdr:colOff>
      <xdr:row>5</xdr:row>
      <xdr:rowOff>133351</xdr:rowOff>
    </xdr:to>
    <xdr:sp macro="" textlink="">
      <xdr:nvSpPr>
        <xdr:cNvPr id="60" name="Rectángulo: esquinas redondeadas 59">
          <a:hlinkClick xmlns:r="http://schemas.openxmlformats.org/officeDocument/2006/relationships" r:id="rId2"/>
          <a:extLst>
            <a:ext uri="{FF2B5EF4-FFF2-40B4-BE49-F238E27FC236}">
              <a16:creationId xmlns:a16="http://schemas.microsoft.com/office/drawing/2014/main" id="{DCC2A826-4216-45EA-AB17-908056F6B619}"/>
            </a:ext>
          </a:extLst>
        </xdr:cNvPr>
        <xdr:cNvSpPr/>
      </xdr:nvSpPr>
      <xdr:spPr>
        <a:xfrm>
          <a:off x="7219951" y="695325"/>
          <a:ext cx="1285874" cy="457201"/>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85725</xdr:colOff>
      <xdr:row>0</xdr:row>
      <xdr:rowOff>0</xdr:rowOff>
    </xdr:from>
    <xdr:to>
      <xdr:col>0</xdr:col>
      <xdr:colOff>1562100</xdr:colOff>
      <xdr:row>1</xdr:row>
      <xdr:rowOff>238125</xdr:rowOff>
    </xdr:to>
    <xdr:pic>
      <xdr:nvPicPr>
        <xdr:cNvPr id="61" name="image4.png">
          <a:extLst>
            <a:ext uri="{FF2B5EF4-FFF2-40B4-BE49-F238E27FC236}">
              <a16:creationId xmlns:a16="http://schemas.microsoft.com/office/drawing/2014/main" id="{643C2613-F459-4ABB-B747-614639D3BA70}"/>
            </a:ext>
          </a:extLst>
        </xdr:cNvPr>
        <xdr:cNvPicPr/>
      </xdr:nvPicPr>
      <xdr:blipFill>
        <a:blip xmlns:r="http://schemas.openxmlformats.org/officeDocument/2006/relationships" r:embed="rId3"/>
        <a:srcRect/>
        <a:stretch>
          <a:fillRect/>
        </a:stretch>
      </xdr:blipFill>
      <xdr:spPr>
        <a:xfrm>
          <a:off x="85725" y="0"/>
          <a:ext cx="1476375" cy="419100"/>
        </a:xfrm>
        <a:prstGeom prst="rect">
          <a:avLst/>
        </a:prstGeom>
        <a:ln/>
      </xdr:spPr>
    </xdr:pic>
    <xdr:clientData/>
  </xdr:twoCellAnchor>
  <xdr:twoCellAnchor editAs="oneCell">
    <xdr:from>
      <xdr:col>7</xdr:col>
      <xdr:colOff>333375</xdr:colOff>
      <xdr:row>0</xdr:row>
      <xdr:rowOff>38100</xdr:rowOff>
    </xdr:from>
    <xdr:to>
      <xdr:col>10</xdr:col>
      <xdr:colOff>742950</xdr:colOff>
      <xdr:row>1</xdr:row>
      <xdr:rowOff>180975</xdr:rowOff>
    </xdr:to>
    <xdr:pic>
      <xdr:nvPicPr>
        <xdr:cNvPr id="62" name="image3.jpg">
          <a:extLst>
            <a:ext uri="{FF2B5EF4-FFF2-40B4-BE49-F238E27FC236}">
              <a16:creationId xmlns:a16="http://schemas.microsoft.com/office/drawing/2014/main" id="{0DB8D4F8-E078-476C-8575-48A35960E6DC}"/>
            </a:ext>
          </a:extLst>
        </xdr:cNvPr>
        <xdr:cNvPicPr/>
      </xdr:nvPicPr>
      <xdr:blipFill>
        <a:blip xmlns:r="http://schemas.openxmlformats.org/officeDocument/2006/relationships" r:embed="rId4"/>
        <a:srcRect/>
        <a:stretch>
          <a:fillRect/>
        </a:stretch>
      </xdr:blipFill>
      <xdr:spPr>
        <a:xfrm>
          <a:off x="6486525" y="38100"/>
          <a:ext cx="2000250" cy="323850"/>
        </a:xfrm>
        <a:prstGeom prst="rect">
          <a:avLst/>
        </a:prstGeom>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290511</xdr:colOff>
      <xdr:row>21</xdr:row>
      <xdr:rowOff>33337</xdr:rowOff>
    </xdr:from>
    <xdr:to>
      <xdr:col>10</xdr:col>
      <xdr:colOff>542924</xdr:colOff>
      <xdr:row>37</xdr:row>
      <xdr:rowOff>90487</xdr:rowOff>
    </xdr:to>
    <xdr:graphicFrame macro="">
      <xdr:nvGraphicFramePr>
        <xdr:cNvPr id="6" name="Gráfico 5">
          <a:extLst>
            <a:ext uri="{FF2B5EF4-FFF2-40B4-BE49-F238E27FC236}">
              <a16:creationId xmlns:a16="http://schemas.microsoft.com/office/drawing/2014/main" id="{7CD1649F-54C5-4420-9F56-29FBC98515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142876</xdr:colOff>
      <xdr:row>3</xdr:row>
      <xdr:rowOff>142875</xdr:rowOff>
    </xdr:from>
    <xdr:to>
      <xdr:col>11</xdr:col>
      <xdr:colOff>9525</xdr:colOff>
      <xdr:row>5</xdr:row>
      <xdr:rowOff>152401</xdr:rowOff>
    </xdr:to>
    <xdr:sp macro="" textlink="">
      <xdr:nvSpPr>
        <xdr:cNvPr id="7" name="Rectángulo: esquinas redondeadas 6">
          <a:hlinkClick xmlns:r="http://schemas.openxmlformats.org/officeDocument/2006/relationships" r:id="rId2"/>
          <a:extLst>
            <a:ext uri="{FF2B5EF4-FFF2-40B4-BE49-F238E27FC236}">
              <a16:creationId xmlns:a16="http://schemas.microsoft.com/office/drawing/2014/main" id="{B775ECED-3B41-4B95-9FA5-170754F217FF}"/>
            </a:ext>
          </a:extLst>
        </xdr:cNvPr>
        <xdr:cNvSpPr/>
      </xdr:nvSpPr>
      <xdr:spPr>
        <a:xfrm>
          <a:off x="4838701" y="781050"/>
          <a:ext cx="1228724"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85725</xdr:colOff>
      <xdr:row>0</xdr:row>
      <xdr:rowOff>47625</xdr:rowOff>
    </xdr:from>
    <xdr:to>
      <xdr:col>2</xdr:col>
      <xdr:colOff>190500</xdr:colOff>
      <xdr:row>1</xdr:row>
      <xdr:rowOff>219075</xdr:rowOff>
    </xdr:to>
    <xdr:pic>
      <xdr:nvPicPr>
        <xdr:cNvPr id="8" name="image4.png">
          <a:extLst>
            <a:ext uri="{FF2B5EF4-FFF2-40B4-BE49-F238E27FC236}">
              <a16:creationId xmlns:a16="http://schemas.microsoft.com/office/drawing/2014/main" id="{2AF9A9EB-B764-4062-B08D-56DE3592A1B0}"/>
            </a:ext>
          </a:extLst>
        </xdr:cNvPr>
        <xdr:cNvPicPr/>
      </xdr:nvPicPr>
      <xdr:blipFill>
        <a:blip xmlns:r="http://schemas.openxmlformats.org/officeDocument/2006/relationships" r:embed="rId3"/>
        <a:srcRect/>
        <a:stretch>
          <a:fillRect/>
        </a:stretch>
      </xdr:blipFill>
      <xdr:spPr>
        <a:xfrm>
          <a:off x="85725" y="47625"/>
          <a:ext cx="1381125" cy="352425"/>
        </a:xfrm>
        <a:prstGeom prst="rect">
          <a:avLst/>
        </a:prstGeom>
        <a:ln/>
      </xdr:spPr>
    </xdr:pic>
    <xdr:clientData/>
  </xdr:twoCellAnchor>
  <xdr:twoCellAnchor editAs="oneCell">
    <xdr:from>
      <xdr:col>7</xdr:col>
      <xdr:colOff>485774</xdr:colOff>
      <xdr:row>0</xdr:row>
      <xdr:rowOff>28575</xdr:rowOff>
    </xdr:from>
    <xdr:to>
      <xdr:col>11</xdr:col>
      <xdr:colOff>19048</xdr:colOff>
      <xdr:row>1</xdr:row>
      <xdr:rowOff>228600</xdr:rowOff>
    </xdr:to>
    <xdr:pic>
      <xdr:nvPicPr>
        <xdr:cNvPr id="9" name="image3.jpg">
          <a:extLst>
            <a:ext uri="{FF2B5EF4-FFF2-40B4-BE49-F238E27FC236}">
              <a16:creationId xmlns:a16="http://schemas.microsoft.com/office/drawing/2014/main" id="{43AB3CEB-1E69-46EB-AE00-B552538EAF1C}"/>
            </a:ext>
          </a:extLst>
        </xdr:cNvPr>
        <xdr:cNvPicPr/>
      </xdr:nvPicPr>
      <xdr:blipFill>
        <a:blip xmlns:r="http://schemas.openxmlformats.org/officeDocument/2006/relationships" r:embed="rId4"/>
        <a:srcRect/>
        <a:stretch>
          <a:fillRect/>
        </a:stretch>
      </xdr:blipFill>
      <xdr:spPr>
        <a:xfrm>
          <a:off x="4152899" y="28575"/>
          <a:ext cx="1924049" cy="381000"/>
        </a:xfrm>
        <a:prstGeom prst="rect">
          <a:avLst/>
        </a:prstGeom>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838201</xdr:colOff>
      <xdr:row>30</xdr:row>
      <xdr:rowOff>9524</xdr:rowOff>
    </xdr:from>
    <xdr:to>
      <xdr:col>10</xdr:col>
      <xdr:colOff>447675</xdr:colOff>
      <xdr:row>62</xdr:row>
      <xdr:rowOff>38100</xdr:rowOff>
    </xdr:to>
    <xdr:graphicFrame macro="">
      <xdr:nvGraphicFramePr>
        <xdr:cNvPr id="2" name="Gráfico 1">
          <a:extLst>
            <a:ext uri="{FF2B5EF4-FFF2-40B4-BE49-F238E27FC236}">
              <a16:creationId xmlns:a16="http://schemas.microsoft.com/office/drawing/2014/main" id="{48899DDF-86E3-E9C3-EBAC-5F8772B4B1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57150</xdr:colOff>
      <xdr:row>3</xdr:row>
      <xdr:rowOff>142875</xdr:rowOff>
    </xdr:from>
    <xdr:to>
      <xdr:col>11</xdr:col>
      <xdr:colOff>9525</xdr:colOff>
      <xdr:row>5</xdr:row>
      <xdr:rowOff>152401</xdr:rowOff>
    </xdr:to>
    <xdr:sp macro="" textlink="">
      <xdr:nvSpPr>
        <xdr:cNvPr id="7" name="Rectángulo: esquinas redondeadas 6">
          <a:hlinkClick xmlns:r="http://schemas.openxmlformats.org/officeDocument/2006/relationships" r:id="rId2"/>
          <a:extLst>
            <a:ext uri="{FF2B5EF4-FFF2-40B4-BE49-F238E27FC236}">
              <a16:creationId xmlns:a16="http://schemas.microsoft.com/office/drawing/2014/main" id="{2CD2CEA3-3B5A-458F-8A7F-4E8CAAB2E3AD}"/>
            </a:ext>
          </a:extLst>
        </xdr:cNvPr>
        <xdr:cNvSpPr/>
      </xdr:nvSpPr>
      <xdr:spPr>
        <a:xfrm>
          <a:off x="7172325" y="781050"/>
          <a:ext cx="1200150"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85725</xdr:colOff>
      <xdr:row>0</xdr:row>
      <xdr:rowOff>47625</xdr:rowOff>
    </xdr:from>
    <xdr:to>
      <xdr:col>0</xdr:col>
      <xdr:colOff>1466850</xdr:colOff>
      <xdr:row>1</xdr:row>
      <xdr:rowOff>190500</xdr:rowOff>
    </xdr:to>
    <xdr:pic>
      <xdr:nvPicPr>
        <xdr:cNvPr id="8" name="image4.png">
          <a:extLst>
            <a:ext uri="{FF2B5EF4-FFF2-40B4-BE49-F238E27FC236}">
              <a16:creationId xmlns:a16="http://schemas.microsoft.com/office/drawing/2014/main" id="{89B0C948-E78B-4C86-8129-41A2E654A529}"/>
            </a:ext>
          </a:extLst>
        </xdr:cNvPr>
        <xdr:cNvPicPr/>
      </xdr:nvPicPr>
      <xdr:blipFill>
        <a:blip xmlns:r="http://schemas.openxmlformats.org/officeDocument/2006/relationships" r:embed="rId3"/>
        <a:srcRect/>
        <a:stretch>
          <a:fillRect/>
        </a:stretch>
      </xdr:blipFill>
      <xdr:spPr>
        <a:xfrm>
          <a:off x="85725" y="47625"/>
          <a:ext cx="1381125" cy="352425"/>
        </a:xfrm>
        <a:prstGeom prst="rect">
          <a:avLst/>
        </a:prstGeom>
        <a:ln/>
      </xdr:spPr>
    </xdr:pic>
    <xdr:clientData/>
  </xdr:twoCellAnchor>
  <xdr:twoCellAnchor editAs="oneCell">
    <xdr:from>
      <xdr:col>7</xdr:col>
      <xdr:colOff>323849</xdr:colOff>
      <xdr:row>0</xdr:row>
      <xdr:rowOff>47625</xdr:rowOff>
    </xdr:from>
    <xdr:to>
      <xdr:col>10</xdr:col>
      <xdr:colOff>761998</xdr:colOff>
      <xdr:row>1</xdr:row>
      <xdr:rowOff>219075</xdr:rowOff>
    </xdr:to>
    <xdr:pic>
      <xdr:nvPicPr>
        <xdr:cNvPr id="9" name="image3.jpg">
          <a:extLst>
            <a:ext uri="{FF2B5EF4-FFF2-40B4-BE49-F238E27FC236}">
              <a16:creationId xmlns:a16="http://schemas.microsoft.com/office/drawing/2014/main" id="{3FA0C803-79C7-46CF-BD10-C249C6BC92AA}"/>
            </a:ext>
          </a:extLst>
        </xdr:cNvPr>
        <xdr:cNvPicPr/>
      </xdr:nvPicPr>
      <xdr:blipFill>
        <a:blip xmlns:r="http://schemas.openxmlformats.org/officeDocument/2006/relationships" r:embed="rId4"/>
        <a:srcRect/>
        <a:stretch>
          <a:fillRect/>
        </a:stretch>
      </xdr:blipFill>
      <xdr:spPr>
        <a:xfrm>
          <a:off x="6438899" y="47625"/>
          <a:ext cx="1924049" cy="352425"/>
        </a:xfrm>
        <a:prstGeom prst="rect">
          <a:avLst/>
        </a:prstGeom>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533400</xdr:colOff>
      <xdr:row>3</xdr:row>
      <xdr:rowOff>142875</xdr:rowOff>
    </xdr:from>
    <xdr:to>
      <xdr:col>23</xdr:col>
      <xdr:colOff>323850</xdr:colOff>
      <xdr:row>5</xdr:row>
      <xdr:rowOff>152401</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C23B63EF-A014-44D2-A47B-A3FAC4007D6A}"/>
            </a:ext>
          </a:extLst>
        </xdr:cNvPr>
        <xdr:cNvSpPr/>
      </xdr:nvSpPr>
      <xdr:spPr>
        <a:xfrm>
          <a:off x="16325850" y="781050"/>
          <a:ext cx="1314450"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85725</xdr:colOff>
      <xdr:row>0</xdr:row>
      <xdr:rowOff>47625</xdr:rowOff>
    </xdr:from>
    <xdr:to>
      <xdr:col>1</xdr:col>
      <xdr:colOff>190500</xdr:colOff>
      <xdr:row>2</xdr:row>
      <xdr:rowOff>66675</xdr:rowOff>
    </xdr:to>
    <xdr:pic>
      <xdr:nvPicPr>
        <xdr:cNvPr id="3" name="image4.png">
          <a:extLst>
            <a:ext uri="{FF2B5EF4-FFF2-40B4-BE49-F238E27FC236}">
              <a16:creationId xmlns:a16="http://schemas.microsoft.com/office/drawing/2014/main" id="{FECE5BAB-C4B8-4B7C-AB50-724609FF5357}"/>
            </a:ext>
          </a:extLst>
        </xdr:cNvPr>
        <xdr:cNvPicPr/>
      </xdr:nvPicPr>
      <xdr:blipFill>
        <a:blip xmlns:r="http://schemas.openxmlformats.org/officeDocument/2006/relationships" r:embed="rId2"/>
        <a:srcRect/>
        <a:stretch>
          <a:fillRect/>
        </a:stretch>
      </xdr:blipFill>
      <xdr:spPr>
        <a:xfrm>
          <a:off x="85725" y="47625"/>
          <a:ext cx="1381125" cy="323850"/>
        </a:xfrm>
        <a:prstGeom prst="rect">
          <a:avLst/>
        </a:prstGeom>
        <a:ln/>
      </xdr:spPr>
    </xdr:pic>
    <xdr:clientData/>
  </xdr:twoCellAnchor>
  <xdr:twoCellAnchor editAs="oneCell">
    <xdr:from>
      <xdr:col>21</xdr:col>
      <xdr:colOff>28574</xdr:colOff>
      <xdr:row>0</xdr:row>
      <xdr:rowOff>0</xdr:rowOff>
    </xdr:from>
    <xdr:to>
      <xdr:col>23</xdr:col>
      <xdr:colOff>428623</xdr:colOff>
      <xdr:row>2</xdr:row>
      <xdr:rowOff>47625</xdr:rowOff>
    </xdr:to>
    <xdr:pic>
      <xdr:nvPicPr>
        <xdr:cNvPr id="4" name="image3.jpg">
          <a:extLst>
            <a:ext uri="{FF2B5EF4-FFF2-40B4-BE49-F238E27FC236}">
              <a16:creationId xmlns:a16="http://schemas.microsoft.com/office/drawing/2014/main" id="{71C80FBC-A931-43E1-AE14-C6626BBC849F}"/>
            </a:ext>
          </a:extLst>
        </xdr:cNvPr>
        <xdr:cNvPicPr/>
      </xdr:nvPicPr>
      <xdr:blipFill>
        <a:blip xmlns:r="http://schemas.openxmlformats.org/officeDocument/2006/relationships" r:embed="rId3"/>
        <a:srcRect/>
        <a:stretch>
          <a:fillRect/>
        </a:stretch>
      </xdr:blipFill>
      <xdr:spPr>
        <a:xfrm>
          <a:off x="15821024" y="0"/>
          <a:ext cx="1924049" cy="485775"/>
        </a:xfrm>
        <a:prstGeom prst="rect">
          <a:avLst/>
        </a:prstGeom>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20</xdr:col>
      <xdr:colOff>19050</xdr:colOff>
      <xdr:row>3</xdr:row>
      <xdr:rowOff>142875</xdr:rowOff>
    </xdr:from>
    <xdr:to>
      <xdr:col>21</xdr:col>
      <xdr:colOff>638175</xdr:colOff>
      <xdr:row>5</xdr:row>
      <xdr:rowOff>152401</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1FE3E0EF-6FAD-4C13-A470-80B012078E5E}"/>
            </a:ext>
          </a:extLst>
        </xdr:cNvPr>
        <xdr:cNvSpPr/>
      </xdr:nvSpPr>
      <xdr:spPr>
        <a:xfrm>
          <a:off x="14116050" y="781050"/>
          <a:ext cx="1343025"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152400</xdr:colOff>
      <xdr:row>0</xdr:row>
      <xdr:rowOff>38100</xdr:rowOff>
    </xdr:from>
    <xdr:to>
      <xdr:col>1</xdr:col>
      <xdr:colOff>542925</xdr:colOff>
      <xdr:row>2</xdr:row>
      <xdr:rowOff>28575</xdr:rowOff>
    </xdr:to>
    <xdr:pic>
      <xdr:nvPicPr>
        <xdr:cNvPr id="4" name="image4.png">
          <a:extLst>
            <a:ext uri="{FF2B5EF4-FFF2-40B4-BE49-F238E27FC236}">
              <a16:creationId xmlns:a16="http://schemas.microsoft.com/office/drawing/2014/main" id="{FB927268-361D-4AA1-9D55-79BDAA5E6C7D}"/>
            </a:ext>
          </a:extLst>
        </xdr:cNvPr>
        <xdr:cNvPicPr/>
      </xdr:nvPicPr>
      <xdr:blipFill>
        <a:blip xmlns:r="http://schemas.openxmlformats.org/officeDocument/2006/relationships" r:embed="rId2"/>
        <a:srcRect/>
        <a:stretch>
          <a:fillRect/>
        </a:stretch>
      </xdr:blipFill>
      <xdr:spPr>
        <a:xfrm>
          <a:off x="152400" y="38100"/>
          <a:ext cx="1381125" cy="428625"/>
        </a:xfrm>
        <a:prstGeom prst="rect">
          <a:avLst/>
        </a:prstGeom>
        <a:ln/>
      </xdr:spPr>
    </xdr:pic>
    <xdr:clientData/>
  </xdr:twoCellAnchor>
  <xdr:twoCellAnchor editAs="oneCell">
    <xdr:from>
      <xdr:col>19</xdr:col>
      <xdr:colOff>276224</xdr:colOff>
      <xdr:row>0</xdr:row>
      <xdr:rowOff>0</xdr:rowOff>
    </xdr:from>
    <xdr:to>
      <xdr:col>21</xdr:col>
      <xdr:colOff>771523</xdr:colOff>
      <xdr:row>2</xdr:row>
      <xdr:rowOff>28575</xdr:rowOff>
    </xdr:to>
    <xdr:pic>
      <xdr:nvPicPr>
        <xdr:cNvPr id="5" name="image3.jpg">
          <a:extLst>
            <a:ext uri="{FF2B5EF4-FFF2-40B4-BE49-F238E27FC236}">
              <a16:creationId xmlns:a16="http://schemas.microsoft.com/office/drawing/2014/main" id="{5730FA38-7A61-4AFA-A883-1EA17F9E9113}"/>
            </a:ext>
          </a:extLst>
        </xdr:cNvPr>
        <xdr:cNvPicPr/>
      </xdr:nvPicPr>
      <xdr:blipFill>
        <a:blip xmlns:r="http://schemas.openxmlformats.org/officeDocument/2006/relationships" r:embed="rId3"/>
        <a:srcRect/>
        <a:stretch>
          <a:fillRect/>
        </a:stretch>
      </xdr:blipFill>
      <xdr:spPr>
        <a:xfrm>
          <a:off x="13668374" y="0"/>
          <a:ext cx="1924049" cy="466725"/>
        </a:xfrm>
        <a:prstGeom prst="rect">
          <a:avLst/>
        </a:prstGeom>
        <a:ln/>
      </xdr:spPr>
    </xdr:pic>
    <xdr:clientData/>
  </xdr:twoCellAnchor>
</xdr:wsDr>
</file>

<file path=xl/drawings/drawing15.xml><?xml version="1.0" encoding="utf-8"?>
<xdr:wsDr xmlns:xdr="http://schemas.openxmlformats.org/drawingml/2006/spreadsheetDrawing" xmlns:a="http://schemas.openxmlformats.org/drawingml/2006/main">
  <xdr:oneCellAnchor>
    <xdr:from>
      <xdr:col>6</xdr:col>
      <xdr:colOff>0</xdr:colOff>
      <xdr:row>22</xdr:row>
      <xdr:rowOff>0</xdr:rowOff>
    </xdr:from>
    <xdr:ext cx="942975" cy="285750"/>
    <xdr:pic>
      <xdr:nvPicPr>
        <xdr:cNvPr id="5" name="image4.png">
          <a:extLst>
            <a:ext uri="{FF2B5EF4-FFF2-40B4-BE49-F238E27FC236}">
              <a16:creationId xmlns:a16="http://schemas.microsoft.com/office/drawing/2014/main" id="{747CD8A2-0134-4D04-9213-E8F9A5241991}"/>
            </a:ext>
          </a:extLst>
        </xdr:cNvPr>
        <xdr:cNvPicPr preferRelativeResize="0"/>
      </xdr:nvPicPr>
      <xdr:blipFill>
        <a:blip xmlns:r="http://schemas.openxmlformats.org/officeDocument/2006/relationships" r:embed="rId1" cstate="print"/>
        <a:stretch>
          <a:fillRect/>
        </a:stretch>
      </xdr:blipFill>
      <xdr:spPr>
        <a:xfrm>
          <a:off x="4943475" y="4667250"/>
          <a:ext cx="942975" cy="285750"/>
        </a:xfrm>
        <a:prstGeom prst="rect">
          <a:avLst/>
        </a:prstGeom>
        <a:noFill/>
      </xdr:spPr>
    </xdr:pic>
    <xdr:clientData fLocksWithSheet="0"/>
  </xdr:oneCellAnchor>
  <xdr:twoCellAnchor>
    <xdr:from>
      <xdr:col>0</xdr:col>
      <xdr:colOff>490537</xdr:colOff>
      <xdr:row>29</xdr:row>
      <xdr:rowOff>9525</xdr:rowOff>
    </xdr:from>
    <xdr:to>
      <xdr:col>12</xdr:col>
      <xdr:colOff>238125</xdr:colOff>
      <xdr:row>49</xdr:row>
      <xdr:rowOff>19050</xdr:rowOff>
    </xdr:to>
    <xdr:graphicFrame macro="">
      <xdr:nvGraphicFramePr>
        <xdr:cNvPr id="7" name="Gráfico 6">
          <a:extLst>
            <a:ext uri="{FF2B5EF4-FFF2-40B4-BE49-F238E27FC236}">
              <a16:creationId xmlns:a16="http://schemas.microsoft.com/office/drawing/2014/main" id="{8923B9FA-9C22-D33B-BF54-1268F27309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209550</xdr:colOff>
      <xdr:row>3</xdr:row>
      <xdr:rowOff>180975</xdr:rowOff>
    </xdr:from>
    <xdr:to>
      <xdr:col>14</xdr:col>
      <xdr:colOff>0</xdr:colOff>
      <xdr:row>5</xdr:row>
      <xdr:rowOff>152400</xdr:rowOff>
    </xdr:to>
    <xdr:sp macro="" textlink="">
      <xdr:nvSpPr>
        <xdr:cNvPr id="8" name="Rectángulo: esquinas redondeadas 7">
          <a:hlinkClick xmlns:r="http://schemas.openxmlformats.org/officeDocument/2006/relationships" r:id="rId3"/>
          <a:extLst>
            <a:ext uri="{FF2B5EF4-FFF2-40B4-BE49-F238E27FC236}">
              <a16:creationId xmlns:a16="http://schemas.microsoft.com/office/drawing/2014/main" id="{D2FCEBD0-6834-497D-B72D-E90B0DC57814}"/>
            </a:ext>
          </a:extLst>
        </xdr:cNvPr>
        <xdr:cNvSpPr/>
      </xdr:nvSpPr>
      <xdr:spPr>
        <a:xfrm>
          <a:off x="6276975" y="819150"/>
          <a:ext cx="1476375" cy="35242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57151</xdr:colOff>
      <xdr:row>0</xdr:row>
      <xdr:rowOff>38099</xdr:rowOff>
    </xdr:from>
    <xdr:to>
      <xdr:col>1</xdr:col>
      <xdr:colOff>285750</xdr:colOff>
      <xdr:row>1</xdr:row>
      <xdr:rowOff>209549</xdr:rowOff>
    </xdr:to>
    <xdr:pic>
      <xdr:nvPicPr>
        <xdr:cNvPr id="9" name="image4.png">
          <a:extLst>
            <a:ext uri="{FF2B5EF4-FFF2-40B4-BE49-F238E27FC236}">
              <a16:creationId xmlns:a16="http://schemas.microsoft.com/office/drawing/2014/main" id="{9CCE215A-3917-4B90-866E-1DD14B28118F}"/>
            </a:ext>
          </a:extLst>
        </xdr:cNvPr>
        <xdr:cNvPicPr/>
      </xdr:nvPicPr>
      <xdr:blipFill>
        <a:blip xmlns:r="http://schemas.openxmlformats.org/officeDocument/2006/relationships" r:embed="rId4"/>
        <a:srcRect/>
        <a:stretch>
          <a:fillRect/>
        </a:stretch>
      </xdr:blipFill>
      <xdr:spPr>
        <a:xfrm>
          <a:off x="57151" y="38099"/>
          <a:ext cx="1019174" cy="352425"/>
        </a:xfrm>
        <a:prstGeom prst="rect">
          <a:avLst/>
        </a:prstGeom>
        <a:ln/>
      </xdr:spPr>
    </xdr:pic>
    <xdr:clientData/>
  </xdr:twoCellAnchor>
  <xdr:twoCellAnchor editAs="oneCell">
    <xdr:from>
      <xdr:col>11</xdr:col>
      <xdr:colOff>180975</xdr:colOff>
      <xdr:row>0</xdr:row>
      <xdr:rowOff>47625</xdr:rowOff>
    </xdr:from>
    <xdr:to>
      <xdr:col>13</xdr:col>
      <xdr:colOff>742948</xdr:colOff>
      <xdr:row>1</xdr:row>
      <xdr:rowOff>238125</xdr:rowOff>
    </xdr:to>
    <xdr:pic>
      <xdr:nvPicPr>
        <xdr:cNvPr id="10" name="image3.jpg">
          <a:extLst>
            <a:ext uri="{FF2B5EF4-FFF2-40B4-BE49-F238E27FC236}">
              <a16:creationId xmlns:a16="http://schemas.microsoft.com/office/drawing/2014/main" id="{594FEC2E-6A18-451B-9DBD-7C2CAD294C87}"/>
            </a:ext>
          </a:extLst>
        </xdr:cNvPr>
        <xdr:cNvPicPr/>
      </xdr:nvPicPr>
      <xdr:blipFill>
        <a:blip xmlns:r="http://schemas.openxmlformats.org/officeDocument/2006/relationships" r:embed="rId5"/>
        <a:srcRect/>
        <a:stretch>
          <a:fillRect/>
        </a:stretch>
      </xdr:blipFill>
      <xdr:spPr>
        <a:xfrm>
          <a:off x="5391150" y="47625"/>
          <a:ext cx="1485898" cy="371475"/>
        </a:xfrm>
        <a:prstGeom prst="rect">
          <a:avLst/>
        </a:prstGeom>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1028699</xdr:colOff>
      <xdr:row>36</xdr:row>
      <xdr:rowOff>166686</xdr:rowOff>
    </xdr:from>
    <xdr:to>
      <xdr:col>4</xdr:col>
      <xdr:colOff>190500</xdr:colOff>
      <xdr:row>56</xdr:row>
      <xdr:rowOff>133350</xdr:rowOff>
    </xdr:to>
    <xdr:graphicFrame macro="">
      <xdr:nvGraphicFramePr>
        <xdr:cNvPr id="3" name="Gráfico 2">
          <a:extLst>
            <a:ext uri="{FF2B5EF4-FFF2-40B4-BE49-F238E27FC236}">
              <a16:creationId xmlns:a16="http://schemas.microsoft.com/office/drawing/2014/main" id="{B329E49B-A840-4564-8A6E-810AF027DF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1014413</xdr:colOff>
      <xdr:row>17</xdr:row>
      <xdr:rowOff>123825</xdr:rowOff>
    </xdr:from>
    <xdr:to>
      <xdr:col>4</xdr:col>
      <xdr:colOff>600075</xdr:colOff>
      <xdr:row>35</xdr:row>
      <xdr:rowOff>104776</xdr:rowOff>
    </xdr:to>
    <xdr:graphicFrame macro="">
      <xdr:nvGraphicFramePr>
        <xdr:cNvPr id="5" name="Gráfico 4">
          <a:extLst>
            <a:ext uri="{FF2B5EF4-FFF2-40B4-BE49-F238E27FC236}">
              <a16:creationId xmlns:a16="http://schemas.microsoft.com/office/drawing/2014/main" id="{470091AB-91FF-4CBD-A19F-30B22DDF57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1143001</xdr:colOff>
      <xdr:row>5</xdr:row>
      <xdr:rowOff>1</xdr:rowOff>
    </xdr:from>
    <xdr:to>
      <xdr:col>4</xdr:col>
      <xdr:colOff>1228727</xdr:colOff>
      <xdr:row>6</xdr:row>
      <xdr:rowOff>219076</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25B4222A-B64C-42B7-8D14-CF3DC6278680}"/>
            </a:ext>
          </a:extLst>
        </xdr:cNvPr>
        <xdr:cNvSpPr/>
      </xdr:nvSpPr>
      <xdr:spPr>
        <a:xfrm>
          <a:off x="6686551" y="942976"/>
          <a:ext cx="1409701"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142875</xdr:colOff>
      <xdr:row>0</xdr:row>
      <xdr:rowOff>47625</xdr:rowOff>
    </xdr:from>
    <xdr:to>
      <xdr:col>0</xdr:col>
      <xdr:colOff>1485265</xdr:colOff>
      <xdr:row>2</xdr:row>
      <xdr:rowOff>22225</xdr:rowOff>
    </xdr:to>
    <xdr:pic>
      <xdr:nvPicPr>
        <xdr:cNvPr id="6" name="image4.png">
          <a:extLst>
            <a:ext uri="{FF2B5EF4-FFF2-40B4-BE49-F238E27FC236}">
              <a16:creationId xmlns:a16="http://schemas.microsoft.com/office/drawing/2014/main" id="{050B0678-9A7D-4598-B4D4-E567202BC63E}"/>
            </a:ext>
          </a:extLst>
        </xdr:cNvPr>
        <xdr:cNvPicPr/>
      </xdr:nvPicPr>
      <xdr:blipFill>
        <a:blip xmlns:r="http://schemas.openxmlformats.org/officeDocument/2006/relationships" r:embed="rId4"/>
        <a:srcRect/>
        <a:stretch>
          <a:fillRect/>
        </a:stretch>
      </xdr:blipFill>
      <xdr:spPr>
        <a:xfrm>
          <a:off x="142875" y="47625"/>
          <a:ext cx="1342390" cy="336550"/>
        </a:xfrm>
        <a:prstGeom prst="rect">
          <a:avLst/>
        </a:prstGeom>
        <a:ln/>
      </xdr:spPr>
    </xdr:pic>
    <xdr:clientData/>
  </xdr:twoCellAnchor>
  <xdr:twoCellAnchor editAs="oneCell">
    <xdr:from>
      <xdr:col>3</xdr:col>
      <xdr:colOff>208279</xdr:colOff>
      <xdr:row>0</xdr:row>
      <xdr:rowOff>24765</xdr:rowOff>
    </xdr:from>
    <xdr:to>
      <xdr:col>4</xdr:col>
      <xdr:colOff>1238249</xdr:colOff>
      <xdr:row>2</xdr:row>
      <xdr:rowOff>66675</xdr:rowOff>
    </xdr:to>
    <xdr:pic>
      <xdr:nvPicPr>
        <xdr:cNvPr id="7" name="image3.jpg">
          <a:extLst>
            <a:ext uri="{FF2B5EF4-FFF2-40B4-BE49-F238E27FC236}">
              <a16:creationId xmlns:a16="http://schemas.microsoft.com/office/drawing/2014/main" id="{2B9BC5FA-5A23-4692-A5AC-8AA8B850F565}"/>
            </a:ext>
          </a:extLst>
        </xdr:cNvPr>
        <xdr:cNvPicPr/>
      </xdr:nvPicPr>
      <xdr:blipFill>
        <a:blip xmlns:r="http://schemas.openxmlformats.org/officeDocument/2006/relationships" r:embed="rId5"/>
        <a:srcRect/>
        <a:stretch>
          <a:fillRect/>
        </a:stretch>
      </xdr:blipFill>
      <xdr:spPr>
        <a:xfrm>
          <a:off x="5751829" y="24765"/>
          <a:ext cx="2353945" cy="40386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244</xdr:row>
      <xdr:rowOff>28575</xdr:rowOff>
    </xdr:from>
    <xdr:to>
      <xdr:col>6</xdr:col>
      <xdr:colOff>419100</xdr:colOff>
      <xdr:row>244</xdr:row>
      <xdr:rowOff>133350</xdr:rowOff>
    </xdr:to>
    <xdr:sp macro="" textlink="">
      <xdr:nvSpPr>
        <xdr:cNvPr id="2" name="Rectángulo 1">
          <a:extLst>
            <a:ext uri="{FF2B5EF4-FFF2-40B4-BE49-F238E27FC236}">
              <a16:creationId xmlns:a16="http://schemas.microsoft.com/office/drawing/2014/main" id="{75432171-1538-412E-8370-9EA7D6E29780}"/>
            </a:ext>
          </a:extLst>
        </xdr:cNvPr>
        <xdr:cNvSpPr/>
      </xdr:nvSpPr>
      <xdr:spPr>
        <a:xfrm>
          <a:off x="3133725" y="40624125"/>
          <a:ext cx="381000" cy="104775"/>
        </a:xfrm>
        <a:prstGeom prst="rect">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18</xdr:col>
      <xdr:colOff>704849</xdr:colOff>
      <xdr:row>3</xdr:row>
      <xdr:rowOff>66675</xdr:rowOff>
    </xdr:from>
    <xdr:to>
      <xdr:col>22</xdr:col>
      <xdr:colOff>590550</xdr:colOff>
      <xdr:row>5</xdr:row>
      <xdr:rowOff>114300</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EB821E77-30D6-48BD-A8EF-166FAB8F5475}"/>
            </a:ext>
          </a:extLst>
        </xdr:cNvPr>
        <xdr:cNvSpPr/>
      </xdr:nvSpPr>
      <xdr:spPr>
        <a:xfrm>
          <a:off x="8982074" y="552450"/>
          <a:ext cx="1181101" cy="37147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171450</xdr:colOff>
      <xdr:row>0</xdr:row>
      <xdr:rowOff>38100</xdr:rowOff>
    </xdr:from>
    <xdr:to>
      <xdr:col>1</xdr:col>
      <xdr:colOff>1094740</xdr:colOff>
      <xdr:row>2</xdr:row>
      <xdr:rowOff>146050</xdr:rowOff>
    </xdr:to>
    <xdr:pic>
      <xdr:nvPicPr>
        <xdr:cNvPr id="5" name="image4.png">
          <a:extLst>
            <a:ext uri="{FF2B5EF4-FFF2-40B4-BE49-F238E27FC236}">
              <a16:creationId xmlns:a16="http://schemas.microsoft.com/office/drawing/2014/main" id="{D60A46CA-269B-46C7-BFEB-7A8BE31AAB43}"/>
            </a:ext>
          </a:extLst>
        </xdr:cNvPr>
        <xdr:cNvPicPr/>
      </xdr:nvPicPr>
      <xdr:blipFill>
        <a:blip xmlns:r="http://schemas.openxmlformats.org/officeDocument/2006/relationships" r:embed="rId2"/>
        <a:srcRect/>
        <a:stretch>
          <a:fillRect/>
        </a:stretch>
      </xdr:blipFill>
      <xdr:spPr>
        <a:xfrm>
          <a:off x="171450" y="38100"/>
          <a:ext cx="1342390" cy="431800"/>
        </a:xfrm>
        <a:prstGeom prst="rect">
          <a:avLst/>
        </a:prstGeom>
        <a:ln/>
      </xdr:spPr>
    </xdr:pic>
    <xdr:clientData/>
  </xdr:twoCellAnchor>
  <xdr:twoCellAnchor editAs="oneCell">
    <xdr:from>
      <xdr:col>16</xdr:col>
      <xdr:colOff>274955</xdr:colOff>
      <xdr:row>0</xdr:row>
      <xdr:rowOff>53340</xdr:rowOff>
    </xdr:from>
    <xdr:to>
      <xdr:col>22</xdr:col>
      <xdr:colOff>655955</xdr:colOff>
      <xdr:row>2</xdr:row>
      <xdr:rowOff>129540</xdr:rowOff>
    </xdr:to>
    <xdr:pic>
      <xdr:nvPicPr>
        <xdr:cNvPr id="6" name="image3.jpg">
          <a:extLst>
            <a:ext uri="{FF2B5EF4-FFF2-40B4-BE49-F238E27FC236}">
              <a16:creationId xmlns:a16="http://schemas.microsoft.com/office/drawing/2014/main" id="{0C0B148B-AD99-46BD-BD99-6AF12E5576A2}"/>
            </a:ext>
          </a:extLst>
        </xdr:cNvPr>
        <xdr:cNvPicPr/>
      </xdr:nvPicPr>
      <xdr:blipFill>
        <a:blip xmlns:r="http://schemas.openxmlformats.org/officeDocument/2006/relationships" r:embed="rId3"/>
        <a:srcRect/>
        <a:stretch>
          <a:fillRect/>
        </a:stretch>
      </xdr:blipFill>
      <xdr:spPr>
        <a:xfrm>
          <a:off x="7904480" y="53340"/>
          <a:ext cx="2324100" cy="400050"/>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104774</xdr:colOff>
      <xdr:row>4</xdr:row>
      <xdr:rowOff>1</xdr:rowOff>
    </xdr:from>
    <xdr:to>
      <xdr:col>20</xdr:col>
      <xdr:colOff>9524</xdr:colOff>
      <xdr:row>6</xdr:row>
      <xdr:rowOff>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50730AC-49D0-4C3D-84D2-C4EFB3AC2BB7}"/>
            </a:ext>
          </a:extLst>
        </xdr:cNvPr>
        <xdr:cNvSpPr/>
      </xdr:nvSpPr>
      <xdr:spPr>
        <a:xfrm>
          <a:off x="9353549" y="742951"/>
          <a:ext cx="1685925" cy="3810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xdr:col>
      <xdr:colOff>171450</xdr:colOff>
      <xdr:row>0</xdr:row>
      <xdr:rowOff>38100</xdr:rowOff>
    </xdr:from>
    <xdr:to>
      <xdr:col>2</xdr:col>
      <xdr:colOff>132715</xdr:colOff>
      <xdr:row>2</xdr:row>
      <xdr:rowOff>107950</xdr:rowOff>
    </xdr:to>
    <xdr:pic>
      <xdr:nvPicPr>
        <xdr:cNvPr id="3" name="image4.png">
          <a:extLst>
            <a:ext uri="{FF2B5EF4-FFF2-40B4-BE49-F238E27FC236}">
              <a16:creationId xmlns:a16="http://schemas.microsoft.com/office/drawing/2014/main" id="{39C96CC6-6EF4-4AD2-82E2-139DAE42275A}"/>
            </a:ext>
          </a:extLst>
        </xdr:cNvPr>
        <xdr:cNvPicPr/>
      </xdr:nvPicPr>
      <xdr:blipFill>
        <a:blip xmlns:r="http://schemas.openxmlformats.org/officeDocument/2006/relationships" r:embed="rId2"/>
        <a:srcRect/>
        <a:stretch>
          <a:fillRect/>
        </a:stretch>
      </xdr:blipFill>
      <xdr:spPr>
        <a:xfrm>
          <a:off x="171450" y="38100"/>
          <a:ext cx="1342390" cy="431800"/>
        </a:xfrm>
        <a:prstGeom prst="rect">
          <a:avLst/>
        </a:prstGeom>
        <a:ln/>
      </xdr:spPr>
    </xdr:pic>
    <xdr:clientData/>
  </xdr:twoCellAnchor>
  <xdr:twoCellAnchor editAs="oneCell">
    <xdr:from>
      <xdr:col>12</xdr:col>
      <xdr:colOff>332105</xdr:colOff>
      <xdr:row>0</xdr:row>
      <xdr:rowOff>34290</xdr:rowOff>
    </xdr:from>
    <xdr:to>
      <xdr:col>19</xdr:col>
      <xdr:colOff>8255</xdr:colOff>
      <xdr:row>2</xdr:row>
      <xdr:rowOff>72390</xdr:rowOff>
    </xdr:to>
    <xdr:pic>
      <xdr:nvPicPr>
        <xdr:cNvPr id="4" name="image3.jpg">
          <a:extLst>
            <a:ext uri="{FF2B5EF4-FFF2-40B4-BE49-F238E27FC236}">
              <a16:creationId xmlns:a16="http://schemas.microsoft.com/office/drawing/2014/main" id="{FDE03A8B-B16B-4C0E-B6CD-BFE3E36CAD7E}"/>
            </a:ext>
          </a:extLst>
        </xdr:cNvPr>
        <xdr:cNvPicPr/>
      </xdr:nvPicPr>
      <xdr:blipFill>
        <a:blip xmlns:r="http://schemas.openxmlformats.org/officeDocument/2006/relationships" r:embed="rId3"/>
        <a:srcRect/>
        <a:stretch>
          <a:fillRect/>
        </a:stretch>
      </xdr:blipFill>
      <xdr:spPr>
        <a:xfrm>
          <a:off x="8704580" y="34290"/>
          <a:ext cx="2324100" cy="400050"/>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476250</xdr:colOff>
      <xdr:row>3</xdr:row>
      <xdr:rowOff>161926</xdr:rowOff>
    </xdr:from>
    <xdr:to>
      <xdr:col>7</xdr:col>
      <xdr:colOff>885826</xdr:colOff>
      <xdr:row>5</xdr:row>
      <xdr:rowOff>161926</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39690700-60BF-47D8-A8CB-2232B2633EE8}"/>
            </a:ext>
          </a:extLst>
        </xdr:cNvPr>
        <xdr:cNvSpPr/>
      </xdr:nvSpPr>
      <xdr:spPr>
        <a:xfrm>
          <a:off x="8286750" y="704851"/>
          <a:ext cx="1438276"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47625</xdr:colOff>
      <xdr:row>0</xdr:row>
      <xdr:rowOff>38100</xdr:rowOff>
    </xdr:from>
    <xdr:to>
      <xdr:col>0</xdr:col>
      <xdr:colOff>1390015</xdr:colOff>
      <xdr:row>3</xdr:row>
      <xdr:rowOff>12700</xdr:rowOff>
    </xdr:to>
    <xdr:pic>
      <xdr:nvPicPr>
        <xdr:cNvPr id="3" name="image4.png">
          <a:extLst>
            <a:ext uri="{FF2B5EF4-FFF2-40B4-BE49-F238E27FC236}">
              <a16:creationId xmlns:a16="http://schemas.microsoft.com/office/drawing/2014/main" id="{6AF63C18-4CF1-42D5-8CC0-22CADC768C7A}"/>
            </a:ext>
          </a:extLst>
        </xdr:cNvPr>
        <xdr:cNvPicPr/>
      </xdr:nvPicPr>
      <xdr:blipFill>
        <a:blip xmlns:r="http://schemas.openxmlformats.org/officeDocument/2006/relationships" r:embed="rId2"/>
        <a:srcRect/>
        <a:stretch>
          <a:fillRect/>
        </a:stretch>
      </xdr:blipFill>
      <xdr:spPr>
        <a:xfrm>
          <a:off x="809625" y="38100"/>
          <a:ext cx="1342390" cy="431800"/>
        </a:xfrm>
        <a:prstGeom prst="rect">
          <a:avLst/>
        </a:prstGeom>
        <a:ln/>
      </xdr:spPr>
    </xdr:pic>
    <xdr:clientData/>
  </xdr:twoCellAnchor>
  <xdr:twoCellAnchor editAs="oneCell">
    <xdr:from>
      <xdr:col>5</xdr:col>
      <xdr:colOff>484505</xdr:colOff>
      <xdr:row>0</xdr:row>
      <xdr:rowOff>24765</xdr:rowOff>
    </xdr:from>
    <xdr:to>
      <xdr:col>7</xdr:col>
      <xdr:colOff>817880</xdr:colOff>
      <xdr:row>2</xdr:row>
      <xdr:rowOff>120015</xdr:rowOff>
    </xdr:to>
    <xdr:pic>
      <xdr:nvPicPr>
        <xdr:cNvPr id="4" name="image3.jpg">
          <a:extLst>
            <a:ext uri="{FF2B5EF4-FFF2-40B4-BE49-F238E27FC236}">
              <a16:creationId xmlns:a16="http://schemas.microsoft.com/office/drawing/2014/main" id="{51D1A52F-78AA-4E53-BB48-B0401B18AC87}"/>
            </a:ext>
          </a:extLst>
        </xdr:cNvPr>
        <xdr:cNvPicPr/>
      </xdr:nvPicPr>
      <xdr:blipFill>
        <a:blip xmlns:r="http://schemas.openxmlformats.org/officeDocument/2006/relationships" r:embed="rId3"/>
        <a:srcRect/>
        <a:stretch>
          <a:fillRect/>
        </a:stretch>
      </xdr:blipFill>
      <xdr:spPr>
        <a:xfrm>
          <a:off x="7332980" y="24765"/>
          <a:ext cx="2324100" cy="400050"/>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271461</xdr:colOff>
      <xdr:row>31</xdr:row>
      <xdr:rowOff>114301</xdr:rowOff>
    </xdr:from>
    <xdr:to>
      <xdr:col>10</xdr:col>
      <xdr:colOff>666749</xdr:colOff>
      <xdr:row>54</xdr:row>
      <xdr:rowOff>219075</xdr:rowOff>
    </xdr:to>
    <xdr:graphicFrame macro="">
      <xdr:nvGraphicFramePr>
        <xdr:cNvPr id="10" name="Gráfico 9">
          <a:extLst>
            <a:ext uri="{FF2B5EF4-FFF2-40B4-BE49-F238E27FC236}">
              <a16:creationId xmlns:a16="http://schemas.microsoft.com/office/drawing/2014/main" id="{DFDB738A-E151-4363-9092-23B902923E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152401</xdr:colOff>
      <xdr:row>5</xdr:row>
      <xdr:rowOff>9526</xdr:rowOff>
    </xdr:from>
    <xdr:to>
      <xdr:col>10</xdr:col>
      <xdr:colOff>809627</xdr:colOff>
      <xdr:row>7</xdr:row>
      <xdr:rowOff>1</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103DE544-3F90-4976-9056-E1B87DF022B3}"/>
            </a:ext>
          </a:extLst>
        </xdr:cNvPr>
        <xdr:cNvSpPr/>
      </xdr:nvSpPr>
      <xdr:spPr>
        <a:xfrm>
          <a:off x="7724776" y="952501"/>
          <a:ext cx="1285876"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142875</xdr:colOff>
      <xdr:row>0</xdr:row>
      <xdr:rowOff>47625</xdr:rowOff>
    </xdr:from>
    <xdr:to>
      <xdr:col>0</xdr:col>
      <xdr:colOff>1485265</xdr:colOff>
      <xdr:row>2</xdr:row>
      <xdr:rowOff>22225</xdr:rowOff>
    </xdr:to>
    <xdr:pic>
      <xdr:nvPicPr>
        <xdr:cNvPr id="9" name="image4.png">
          <a:extLst>
            <a:ext uri="{FF2B5EF4-FFF2-40B4-BE49-F238E27FC236}">
              <a16:creationId xmlns:a16="http://schemas.microsoft.com/office/drawing/2014/main" id="{51E31D1D-F2BB-4F6C-A0B5-1B153E436669}"/>
            </a:ext>
          </a:extLst>
        </xdr:cNvPr>
        <xdr:cNvPicPr/>
      </xdr:nvPicPr>
      <xdr:blipFill>
        <a:blip xmlns:r="http://schemas.openxmlformats.org/officeDocument/2006/relationships" r:embed="rId3"/>
        <a:srcRect/>
        <a:stretch>
          <a:fillRect/>
        </a:stretch>
      </xdr:blipFill>
      <xdr:spPr>
        <a:xfrm>
          <a:off x="142875" y="47625"/>
          <a:ext cx="1342390" cy="431800"/>
        </a:xfrm>
        <a:prstGeom prst="rect">
          <a:avLst/>
        </a:prstGeom>
        <a:ln/>
      </xdr:spPr>
    </xdr:pic>
    <xdr:clientData/>
  </xdr:twoCellAnchor>
  <xdr:twoCellAnchor editAs="oneCell">
    <xdr:from>
      <xdr:col>6</xdr:col>
      <xdr:colOff>484504</xdr:colOff>
      <xdr:row>0</xdr:row>
      <xdr:rowOff>24765</xdr:rowOff>
    </xdr:from>
    <xdr:to>
      <xdr:col>10</xdr:col>
      <xdr:colOff>781049</xdr:colOff>
      <xdr:row>2</xdr:row>
      <xdr:rowOff>66675</xdr:rowOff>
    </xdr:to>
    <xdr:pic>
      <xdr:nvPicPr>
        <xdr:cNvPr id="12" name="image3.jpg">
          <a:extLst>
            <a:ext uri="{FF2B5EF4-FFF2-40B4-BE49-F238E27FC236}">
              <a16:creationId xmlns:a16="http://schemas.microsoft.com/office/drawing/2014/main" id="{D9CA125C-BA8F-4F92-90B6-A6182EDD05B4}"/>
            </a:ext>
          </a:extLst>
        </xdr:cNvPr>
        <xdr:cNvPicPr/>
      </xdr:nvPicPr>
      <xdr:blipFill>
        <a:blip xmlns:r="http://schemas.openxmlformats.org/officeDocument/2006/relationships" r:embed="rId4"/>
        <a:srcRect/>
        <a:stretch>
          <a:fillRect/>
        </a:stretch>
      </xdr:blipFill>
      <xdr:spPr>
        <a:xfrm>
          <a:off x="6628129" y="24765"/>
          <a:ext cx="2353945" cy="40386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114300</xdr:colOff>
      <xdr:row>3</xdr:row>
      <xdr:rowOff>1</xdr:rowOff>
    </xdr:from>
    <xdr:to>
      <xdr:col>25</xdr:col>
      <xdr:colOff>695327</xdr:colOff>
      <xdr:row>5</xdr:row>
      <xdr:rowOff>19051</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645D7D11-6B3D-46DD-8D19-43E2DD529E05}"/>
            </a:ext>
          </a:extLst>
        </xdr:cNvPr>
        <xdr:cNvSpPr/>
      </xdr:nvSpPr>
      <xdr:spPr>
        <a:xfrm>
          <a:off x="13716000" y="561976"/>
          <a:ext cx="1200152"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85725</xdr:colOff>
      <xdr:row>0</xdr:row>
      <xdr:rowOff>0</xdr:rowOff>
    </xdr:from>
    <xdr:to>
      <xdr:col>2</xdr:col>
      <xdr:colOff>132715</xdr:colOff>
      <xdr:row>1</xdr:row>
      <xdr:rowOff>155575</xdr:rowOff>
    </xdr:to>
    <xdr:pic>
      <xdr:nvPicPr>
        <xdr:cNvPr id="4" name="image4.png">
          <a:extLst>
            <a:ext uri="{FF2B5EF4-FFF2-40B4-BE49-F238E27FC236}">
              <a16:creationId xmlns:a16="http://schemas.microsoft.com/office/drawing/2014/main" id="{0D02FA19-4A4A-4B97-BEB5-15D9047D183D}"/>
            </a:ext>
          </a:extLst>
        </xdr:cNvPr>
        <xdr:cNvPicPr/>
      </xdr:nvPicPr>
      <xdr:blipFill>
        <a:blip xmlns:r="http://schemas.openxmlformats.org/officeDocument/2006/relationships" r:embed="rId2"/>
        <a:srcRect/>
        <a:stretch>
          <a:fillRect/>
        </a:stretch>
      </xdr:blipFill>
      <xdr:spPr>
        <a:xfrm>
          <a:off x="85725" y="0"/>
          <a:ext cx="1342390" cy="336550"/>
        </a:xfrm>
        <a:prstGeom prst="rect">
          <a:avLst/>
        </a:prstGeom>
        <a:ln/>
      </xdr:spPr>
    </xdr:pic>
    <xdr:clientData/>
  </xdr:twoCellAnchor>
  <xdr:twoCellAnchor editAs="oneCell">
    <xdr:from>
      <xdr:col>22</xdr:col>
      <xdr:colOff>17779</xdr:colOff>
      <xdr:row>0</xdr:row>
      <xdr:rowOff>5715</xdr:rowOff>
    </xdr:from>
    <xdr:to>
      <xdr:col>25</xdr:col>
      <xdr:colOff>704849</xdr:colOff>
      <xdr:row>2</xdr:row>
      <xdr:rowOff>47625</xdr:rowOff>
    </xdr:to>
    <xdr:pic>
      <xdr:nvPicPr>
        <xdr:cNvPr id="5" name="image3.jpg">
          <a:extLst>
            <a:ext uri="{FF2B5EF4-FFF2-40B4-BE49-F238E27FC236}">
              <a16:creationId xmlns:a16="http://schemas.microsoft.com/office/drawing/2014/main" id="{10E10FAF-63D9-45FA-ACF7-94ABA43A188F}"/>
            </a:ext>
          </a:extLst>
        </xdr:cNvPr>
        <xdr:cNvPicPr/>
      </xdr:nvPicPr>
      <xdr:blipFill>
        <a:blip xmlns:r="http://schemas.openxmlformats.org/officeDocument/2006/relationships" r:embed="rId3"/>
        <a:srcRect/>
        <a:stretch>
          <a:fillRect/>
        </a:stretch>
      </xdr:blipFill>
      <xdr:spPr>
        <a:xfrm>
          <a:off x="13333729" y="5715"/>
          <a:ext cx="2353945" cy="403860"/>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133351</xdr:colOff>
      <xdr:row>4</xdr:row>
      <xdr:rowOff>1</xdr:rowOff>
    </xdr:from>
    <xdr:to>
      <xdr:col>21</xdr:col>
      <xdr:colOff>590552</xdr:colOff>
      <xdr:row>5</xdr:row>
      <xdr:rowOff>219076</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83291953-B698-450D-A039-927BE0F3D7F0}"/>
            </a:ext>
          </a:extLst>
        </xdr:cNvPr>
        <xdr:cNvSpPr/>
      </xdr:nvSpPr>
      <xdr:spPr>
        <a:xfrm>
          <a:off x="16125826" y="838201"/>
          <a:ext cx="1200151"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142875</xdr:colOff>
      <xdr:row>0</xdr:row>
      <xdr:rowOff>47625</xdr:rowOff>
    </xdr:from>
    <xdr:to>
      <xdr:col>1</xdr:col>
      <xdr:colOff>847725</xdr:colOff>
      <xdr:row>1</xdr:row>
      <xdr:rowOff>190500</xdr:rowOff>
    </xdr:to>
    <xdr:pic>
      <xdr:nvPicPr>
        <xdr:cNvPr id="3" name="image4.png">
          <a:extLst>
            <a:ext uri="{FF2B5EF4-FFF2-40B4-BE49-F238E27FC236}">
              <a16:creationId xmlns:a16="http://schemas.microsoft.com/office/drawing/2014/main" id="{E85847BF-3865-46FF-8440-370B040219C5}"/>
            </a:ext>
          </a:extLst>
        </xdr:cNvPr>
        <xdr:cNvPicPr/>
      </xdr:nvPicPr>
      <xdr:blipFill>
        <a:blip xmlns:r="http://schemas.openxmlformats.org/officeDocument/2006/relationships" r:embed="rId2"/>
        <a:srcRect/>
        <a:stretch>
          <a:fillRect/>
        </a:stretch>
      </xdr:blipFill>
      <xdr:spPr>
        <a:xfrm>
          <a:off x="142875" y="47625"/>
          <a:ext cx="1543050" cy="323850"/>
        </a:xfrm>
        <a:prstGeom prst="rect">
          <a:avLst/>
        </a:prstGeom>
        <a:ln/>
      </xdr:spPr>
    </xdr:pic>
    <xdr:clientData/>
  </xdr:twoCellAnchor>
  <xdr:twoCellAnchor editAs="oneCell">
    <xdr:from>
      <xdr:col>18</xdr:col>
      <xdr:colOff>598804</xdr:colOff>
      <xdr:row>0</xdr:row>
      <xdr:rowOff>38100</xdr:rowOff>
    </xdr:from>
    <xdr:to>
      <xdr:col>21</xdr:col>
      <xdr:colOff>600074</xdr:colOff>
      <xdr:row>2</xdr:row>
      <xdr:rowOff>3810</xdr:rowOff>
    </xdr:to>
    <xdr:pic>
      <xdr:nvPicPr>
        <xdr:cNvPr id="4" name="image3.jpg">
          <a:extLst>
            <a:ext uri="{FF2B5EF4-FFF2-40B4-BE49-F238E27FC236}">
              <a16:creationId xmlns:a16="http://schemas.microsoft.com/office/drawing/2014/main" id="{DEC6FE94-8ACC-4A0B-9724-9C46634B20BD}"/>
            </a:ext>
          </a:extLst>
        </xdr:cNvPr>
        <xdr:cNvPicPr/>
      </xdr:nvPicPr>
      <xdr:blipFill>
        <a:blip xmlns:r="http://schemas.openxmlformats.org/officeDocument/2006/relationships" r:embed="rId3"/>
        <a:srcRect/>
        <a:stretch>
          <a:fillRect/>
        </a:stretch>
      </xdr:blipFill>
      <xdr:spPr>
        <a:xfrm>
          <a:off x="15048229" y="38100"/>
          <a:ext cx="2353945" cy="403860"/>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66676</xdr:colOff>
      <xdr:row>3</xdr:row>
      <xdr:rowOff>95250</xdr:rowOff>
    </xdr:from>
    <xdr:to>
      <xdr:col>11</xdr:col>
      <xdr:colOff>1238252</xdr:colOff>
      <xdr:row>5</xdr:row>
      <xdr:rowOff>171451</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5CCE8B99-B00E-4D4E-A524-2E61595EBFDF}"/>
            </a:ext>
          </a:extLst>
        </xdr:cNvPr>
        <xdr:cNvSpPr/>
      </xdr:nvSpPr>
      <xdr:spPr>
        <a:xfrm>
          <a:off x="9124951" y="733425"/>
          <a:ext cx="1171576" cy="457201"/>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142875</xdr:colOff>
      <xdr:row>0</xdr:row>
      <xdr:rowOff>47625</xdr:rowOff>
    </xdr:from>
    <xdr:to>
      <xdr:col>1</xdr:col>
      <xdr:colOff>371475</xdr:colOff>
      <xdr:row>2</xdr:row>
      <xdr:rowOff>47625</xdr:rowOff>
    </xdr:to>
    <xdr:pic>
      <xdr:nvPicPr>
        <xdr:cNvPr id="12" name="image4.png">
          <a:extLst>
            <a:ext uri="{FF2B5EF4-FFF2-40B4-BE49-F238E27FC236}">
              <a16:creationId xmlns:a16="http://schemas.microsoft.com/office/drawing/2014/main" id="{219D33CE-F7E0-4131-B305-A7124688FA3E}"/>
            </a:ext>
          </a:extLst>
        </xdr:cNvPr>
        <xdr:cNvPicPr/>
      </xdr:nvPicPr>
      <xdr:blipFill>
        <a:blip xmlns:r="http://schemas.openxmlformats.org/officeDocument/2006/relationships" r:embed="rId2"/>
        <a:srcRect/>
        <a:stretch>
          <a:fillRect/>
        </a:stretch>
      </xdr:blipFill>
      <xdr:spPr>
        <a:xfrm>
          <a:off x="142875" y="47625"/>
          <a:ext cx="1619250" cy="361950"/>
        </a:xfrm>
        <a:prstGeom prst="rect">
          <a:avLst/>
        </a:prstGeom>
        <a:ln/>
      </xdr:spPr>
    </xdr:pic>
    <xdr:clientData/>
  </xdr:twoCellAnchor>
  <xdr:twoCellAnchor editAs="oneCell">
    <xdr:from>
      <xdr:col>9</xdr:col>
      <xdr:colOff>636904</xdr:colOff>
      <xdr:row>0</xdr:row>
      <xdr:rowOff>28575</xdr:rowOff>
    </xdr:from>
    <xdr:to>
      <xdr:col>11</xdr:col>
      <xdr:colOff>1276349</xdr:colOff>
      <xdr:row>2</xdr:row>
      <xdr:rowOff>70485</xdr:rowOff>
    </xdr:to>
    <xdr:pic>
      <xdr:nvPicPr>
        <xdr:cNvPr id="13" name="image3.jpg">
          <a:extLst>
            <a:ext uri="{FF2B5EF4-FFF2-40B4-BE49-F238E27FC236}">
              <a16:creationId xmlns:a16="http://schemas.microsoft.com/office/drawing/2014/main" id="{BACEBF14-DEEF-4FBB-9AEB-E1BC6ABB9627}"/>
            </a:ext>
          </a:extLst>
        </xdr:cNvPr>
        <xdr:cNvPicPr/>
      </xdr:nvPicPr>
      <xdr:blipFill>
        <a:blip xmlns:r="http://schemas.openxmlformats.org/officeDocument/2006/relationships" r:embed="rId3"/>
        <a:srcRect/>
        <a:stretch>
          <a:fillRect/>
        </a:stretch>
      </xdr:blipFill>
      <xdr:spPr>
        <a:xfrm>
          <a:off x="7980679" y="28575"/>
          <a:ext cx="2353945" cy="480060"/>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409576</xdr:colOff>
      <xdr:row>3</xdr:row>
      <xdr:rowOff>161925</xdr:rowOff>
    </xdr:from>
    <xdr:to>
      <xdr:col>10</xdr:col>
      <xdr:colOff>1000125</xdr:colOff>
      <xdr:row>5</xdr:row>
      <xdr:rowOff>133351</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16B3D611-AED8-4306-A29C-FFEA83AF7877}"/>
            </a:ext>
          </a:extLst>
        </xdr:cNvPr>
        <xdr:cNvSpPr/>
      </xdr:nvSpPr>
      <xdr:spPr>
        <a:xfrm>
          <a:off x="6067426" y="800100"/>
          <a:ext cx="1162049" cy="3524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0</xdr:col>
      <xdr:colOff>85725</xdr:colOff>
      <xdr:row>0</xdr:row>
      <xdr:rowOff>0</xdr:rowOff>
    </xdr:from>
    <xdr:to>
      <xdr:col>1</xdr:col>
      <xdr:colOff>514350</xdr:colOff>
      <xdr:row>1</xdr:row>
      <xdr:rowOff>171450</xdr:rowOff>
    </xdr:to>
    <xdr:pic>
      <xdr:nvPicPr>
        <xdr:cNvPr id="7" name="image4.png">
          <a:extLst>
            <a:ext uri="{FF2B5EF4-FFF2-40B4-BE49-F238E27FC236}">
              <a16:creationId xmlns:a16="http://schemas.microsoft.com/office/drawing/2014/main" id="{38DB7FF2-9E48-4C27-9F5D-6272FE159E8C}"/>
            </a:ext>
          </a:extLst>
        </xdr:cNvPr>
        <xdr:cNvPicPr/>
      </xdr:nvPicPr>
      <xdr:blipFill>
        <a:blip xmlns:r="http://schemas.openxmlformats.org/officeDocument/2006/relationships" r:embed="rId2"/>
        <a:srcRect/>
        <a:stretch>
          <a:fillRect/>
        </a:stretch>
      </xdr:blipFill>
      <xdr:spPr>
        <a:xfrm>
          <a:off x="85725" y="0"/>
          <a:ext cx="1228725" cy="352425"/>
        </a:xfrm>
        <a:prstGeom prst="rect">
          <a:avLst/>
        </a:prstGeom>
        <a:ln/>
      </xdr:spPr>
    </xdr:pic>
    <xdr:clientData/>
  </xdr:twoCellAnchor>
  <xdr:twoCellAnchor editAs="oneCell">
    <xdr:from>
      <xdr:col>8</xdr:col>
      <xdr:colOff>314325</xdr:colOff>
      <xdr:row>0</xdr:row>
      <xdr:rowOff>38100</xdr:rowOff>
    </xdr:from>
    <xdr:to>
      <xdr:col>10</xdr:col>
      <xdr:colOff>1019174</xdr:colOff>
      <xdr:row>1</xdr:row>
      <xdr:rowOff>228600</xdr:rowOff>
    </xdr:to>
    <xdr:pic>
      <xdr:nvPicPr>
        <xdr:cNvPr id="8" name="image3.jpg">
          <a:extLst>
            <a:ext uri="{FF2B5EF4-FFF2-40B4-BE49-F238E27FC236}">
              <a16:creationId xmlns:a16="http://schemas.microsoft.com/office/drawing/2014/main" id="{82067677-D136-4C3F-B938-16C5247C1ACD}"/>
            </a:ext>
          </a:extLst>
        </xdr:cNvPr>
        <xdr:cNvPicPr/>
      </xdr:nvPicPr>
      <xdr:blipFill>
        <a:blip xmlns:r="http://schemas.openxmlformats.org/officeDocument/2006/relationships" r:embed="rId3"/>
        <a:srcRect/>
        <a:stretch>
          <a:fillRect/>
        </a:stretch>
      </xdr:blipFill>
      <xdr:spPr>
        <a:xfrm>
          <a:off x="5419725" y="38100"/>
          <a:ext cx="1828799" cy="371475"/>
        </a:xfrm>
        <a:prstGeom prst="rect">
          <a:avLst/>
        </a:prstGeom>
        <a:ln/>
      </xdr:spPr>
    </xdr:pic>
    <xdr:clientData/>
  </xdr:twoCellAnchor>
  <xdr:twoCellAnchor>
    <xdr:from>
      <xdr:col>1</xdr:col>
      <xdr:colOff>138111</xdr:colOff>
      <xdr:row>21</xdr:row>
      <xdr:rowOff>147637</xdr:rowOff>
    </xdr:from>
    <xdr:to>
      <xdr:col>10</xdr:col>
      <xdr:colOff>733425</xdr:colOff>
      <xdr:row>38</xdr:row>
      <xdr:rowOff>100012</xdr:rowOff>
    </xdr:to>
    <xdr:graphicFrame macro="">
      <xdr:nvGraphicFramePr>
        <xdr:cNvPr id="9" name="Gráfico 8">
          <a:extLst>
            <a:ext uri="{FF2B5EF4-FFF2-40B4-BE49-F238E27FC236}">
              <a16:creationId xmlns:a16="http://schemas.microsoft.com/office/drawing/2014/main" id="{786D5AB6-472C-4D75-BA34-BAD6A9A097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3F416-B024-4BDD-91BB-36911F09F13D}">
  <sheetPr>
    <tabColor theme="9"/>
  </sheetPr>
  <dimension ref="A5:H43"/>
  <sheetViews>
    <sheetView workbookViewId="0">
      <selection activeCell="A8" sqref="A8"/>
    </sheetView>
  </sheetViews>
  <sheetFormatPr baseColWidth="10" defaultRowHeight="14.25"/>
  <cols>
    <col min="1" max="1" width="39.140625" style="291" customWidth="1"/>
    <col min="2" max="2" width="9" style="291" customWidth="1"/>
    <col min="3" max="3" width="7" style="291" customWidth="1"/>
    <col min="4" max="4" width="9.28515625" style="291" customWidth="1"/>
    <col min="5" max="5" width="10.28515625" style="291" customWidth="1"/>
    <col min="6" max="6" width="10" style="291" customWidth="1"/>
    <col min="7" max="7" width="10.42578125" style="291" customWidth="1"/>
    <col min="8" max="8" width="11.42578125" style="291" customWidth="1"/>
    <col min="9" max="16384" width="11.42578125" style="291"/>
  </cols>
  <sheetData>
    <row r="5" spans="1:8" ht="15">
      <c r="H5" s="294" t="s">
        <v>584</v>
      </c>
    </row>
    <row r="6" spans="1:8" ht="15.75">
      <c r="A6" s="416" t="s">
        <v>580</v>
      </c>
      <c r="B6" s="416"/>
      <c r="C6" s="416"/>
      <c r="D6" s="416"/>
      <c r="E6" s="416"/>
      <c r="F6" s="416"/>
      <c r="G6" s="416"/>
      <c r="H6" s="416"/>
    </row>
    <row r="7" spans="1:8" ht="20.25">
      <c r="A7" s="324"/>
      <c r="B7" s="297"/>
      <c r="C7" s="297"/>
      <c r="D7" s="297"/>
      <c r="E7" s="297"/>
      <c r="F7" s="297"/>
      <c r="G7" s="290"/>
      <c r="H7" s="290"/>
    </row>
    <row r="8" spans="1:8" ht="18" customHeight="1">
      <c r="A8" s="325" t="s">
        <v>581</v>
      </c>
      <c r="B8" s="17"/>
      <c r="C8" s="17"/>
      <c r="D8" s="17"/>
      <c r="E8" s="17"/>
      <c r="F8" s="17"/>
    </row>
    <row r="9" spans="1:8" ht="18.75" customHeight="1">
      <c r="A9" s="325" t="s">
        <v>587</v>
      </c>
      <c r="B9" s="17"/>
      <c r="C9" s="17"/>
      <c r="D9" s="17"/>
      <c r="E9" s="17"/>
      <c r="F9" s="17"/>
    </row>
    <row r="10" spans="1:8" ht="19.5" customHeight="1">
      <c r="A10" s="326" t="s">
        <v>588</v>
      </c>
      <c r="B10" s="17"/>
      <c r="C10" s="17"/>
      <c r="D10" s="17"/>
      <c r="E10" s="17"/>
      <c r="F10" s="17"/>
    </row>
    <row r="11" spans="1:8" ht="18.75" customHeight="1">
      <c r="A11" s="326" t="s">
        <v>590</v>
      </c>
      <c r="B11" s="17"/>
      <c r="C11" s="17"/>
      <c r="D11" s="17"/>
      <c r="E11" s="17"/>
      <c r="F11" s="17"/>
    </row>
    <row r="12" spans="1:8" ht="18" customHeight="1">
      <c r="A12" s="326" t="s">
        <v>592</v>
      </c>
      <c r="B12" s="17"/>
      <c r="C12" s="17"/>
      <c r="D12" s="17"/>
      <c r="E12" s="17"/>
      <c r="F12" s="17"/>
    </row>
    <row r="13" spans="1:8" ht="17.25" customHeight="1">
      <c r="A13" s="326" t="s">
        <v>595</v>
      </c>
      <c r="B13" s="17"/>
      <c r="C13" s="17"/>
      <c r="D13" s="17"/>
      <c r="E13" s="17"/>
      <c r="F13" s="17"/>
    </row>
    <row r="14" spans="1:8" ht="18" customHeight="1">
      <c r="A14" s="326" t="s">
        <v>597</v>
      </c>
      <c r="B14" s="17"/>
      <c r="C14" s="17"/>
      <c r="D14" s="17"/>
      <c r="E14" s="17"/>
      <c r="F14" s="17"/>
    </row>
    <row r="15" spans="1:8" ht="18" customHeight="1">
      <c r="A15" s="326" t="s">
        <v>601</v>
      </c>
      <c r="B15" s="17"/>
      <c r="C15" s="17"/>
      <c r="D15" s="17"/>
      <c r="E15" s="17"/>
      <c r="F15" s="17"/>
    </row>
    <row r="16" spans="1:8" ht="18" customHeight="1">
      <c r="A16" s="326" t="s">
        <v>602</v>
      </c>
      <c r="B16" s="17"/>
      <c r="C16" s="17"/>
      <c r="D16" s="17"/>
      <c r="E16" s="17"/>
      <c r="F16" s="17"/>
    </row>
    <row r="17" spans="1:6" ht="19.5" customHeight="1">
      <c r="A17" s="326" t="s">
        <v>603</v>
      </c>
      <c r="B17" s="17"/>
      <c r="C17" s="17"/>
      <c r="D17" s="17"/>
      <c r="E17" s="17"/>
      <c r="F17" s="17"/>
    </row>
    <row r="18" spans="1:6" ht="18.75" customHeight="1">
      <c r="A18" s="326" t="s">
        <v>604</v>
      </c>
      <c r="B18" s="17"/>
      <c r="C18" s="17"/>
      <c r="D18" s="17"/>
      <c r="E18" s="17"/>
      <c r="F18" s="17"/>
    </row>
    <row r="19" spans="1:6" ht="20.25" customHeight="1">
      <c r="A19" s="326" t="s">
        <v>607</v>
      </c>
      <c r="B19" s="17"/>
      <c r="C19" s="17"/>
      <c r="D19" s="17"/>
      <c r="E19" s="17"/>
      <c r="F19" s="17"/>
    </row>
    <row r="20" spans="1:6" ht="18.75" customHeight="1">
      <c r="A20" s="326" t="s">
        <v>611</v>
      </c>
      <c r="B20" s="17"/>
      <c r="C20" s="17"/>
      <c r="D20" s="17"/>
      <c r="E20" s="17"/>
      <c r="F20" s="17"/>
    </row>
    <row r="21" spans="1:6" ht="21" customHeight="1">
      <c r="A21" s="326" t="s">
        <v>614</v>
      </c>
      <c r="B21" s="17"/>
      <c r="C21" s="17"/>
      <c r="D21" s="17"/>
      <c r="E21" s="17"/>
      <c r="F21" s="17"/>
    </row>
    <row r="22" spans="1:6" ht="20.25" customHeight="1">
      <c r="A22" s="326" t="s">
        <v>617</v>
      </c>
      <c r="B22" s="17"/>
      <c r="C22" s="17"/>
      <c r="D22" s="17"/>
      <c r="E22" s="17"/>
      <c r="F22" s="17"/>
    </row>
    <row r="23" spans="1:6" ht="21" customHeight="1">
      <c r="A23" s="327"/>
      <c r="B23" s="17"/>
      <c r="C23" s="17"/>
      <c r="D23" s="17"/>
      <c r="E23" s="17"/>
      <c r="F23" s="17"/>
    </row>
    <row r="24" spans="1:6">
      <c r="A24" s="17"/>
      <c r="B24" s="17"/>
      <c r="C24" s="17"/>
      <c r="D24" s="17"/>
      <c r="E24" s="17"/>
      <c r="F24" s="17"/>
    </row>
    <row r="25" spans="1:6">
      <c r="A25" s="17"/>
      <c r="B25" s="17"/>
      <c r="C25" s="17"/>
      <c r="D25" s="17"/>
      <c r="E25" s="17"/>
      <c r="F25" s="17"/>
    </row>
    <row r="26" spans="1:6">
      <c r="A26" s="17"/>
      <c r="B26" s="17"/>
      <c r="C26" s="17"/>
      <c r="D26" s="17"/>
      <c r="E26" s="17"/>
      <c r="F26" s="17"/>
    </row>
    <row r="27" spans="1:6">
      <c r="A27" s="17"/>
      <c r="B27" s="17"/>
      <c r="C27" s="17"/>
      <c r="D27" s="17"/>
      <c r="E27" s="17"/>
      <c r="F27" s="17"/>
    </row>
    <row r="28" spans="1:6">
      <c r="A28" s="17"/>
      <c r="B28" s="17"/>
      <c r="C28" s="17"/>
      <c r="D28" s="17"/>
      <c r="E28" s="17"/>
      <c r="F28" s="17"/>
    </row>
    <row r="29" spans="1:6">
      <c r="A29" s="17"/>
      <c r="B29" s="17"/>
      <c r="C29" s="17"/>
      <c r="D29" s="17"/>
      <c r="E29" s="17"/>
      <c r="F29" s="17"/>
    </row>
    <row r="30" spans="1:6">
      <c r="A30" s="17"/>
      <c r="B30" s="17"/>
      <c r="C30" s="17"/>
      <c r="D30" s="17"/>
      <c r="E30" s="17"/>
      <c r="F30" s="17"/>
    </row>
    <row r="31" spans="1:6">
      <c r="A31" s="17"/>
      <c r="B31" s="17"/>
      <c r="C31" s="17"/>
      <c r="D31" s="17"/>
      <c r="E31" s="17"/>
      <c r="F31" s="17"/>
    </row>
    <row r="32" spans="1:6">
      <c r="A32" s="17"/>
      <c r="B32" s="17"/>
      <c r="C32" s="17"/>
      <c r="D32" s="17"/>
      <c r="E32" s="17"/>
      <c r="F32" s="17"/>
    </row>
    <row r="33" spans="1:6">
      <c r="A33" s="17"/>
      <c r="B33" s="17"/>
      <c r="C33" s="17"/>
      <c r="D33" s="17"/>
      <c r="E33" s="17"/>
      <c r="F33" s="17"/>
    </row>
    <row r="34" spans="1:6">
      <c r="A34" s="17"/>
      <c r="B34" s="17"/>
      <c r="C34" s="17"/>
      <c r="D34" s="17"/>
      <c r="E34" s="17"/>
      <c r="F34" s="17"/>
    </row>
    <row r="35" spans="1:6">
      <c r="A35" s="17"/>
      <c r="B35" s="17"/>
      <c r="C35" s="17"/>
      <c r="D35" s="17"/>
      <c r="E35" s="17"/>
      <c r="F35" s="17"/>
    </row>
    <row r="36" spans="1:6">
      <c r="A36" s="17"/>
      <c r="B36" s="17"/>
      <c r="C36" s="17"/>
      <c r="D36" s="17"/>
      <c r="E36" s="17"/>
      <c r="F36" s="17"/>
    </row>
    <row r="37" spans="1:6">
      <c r="A37" s="17"/>
      <c r="B37" s="17"/>
      <c r="C37" s="17"/>
      <c r="D37" s="17"/>
      <c r="E37" s="17"/>
      <c r="F37" s="17"/>
    </row>
    <row r="38" spans="1:6">
      <c r="A38" s="17"/>
      <c r="B38" s="17"/>
      <c r="C38" s="17"/>
      <c r="D38" s="17"/>
      <c r="E38" s="17"/>
      <c r="F38" s="17"/>
    </row>
    <row r="39" spans="1:6">
      <c r="A39" s="17"/>
      <c r="B39" s="17"/>
      <c r="C39" s="17"/>
      <c r="D39" s="17"/>
      <c r="E39" s="17"/>
      <c r="F39" s="17"/>
    </row>
    <row r="40" spans="1:6">
      <c r="A40" s="17"/>
      <c r="B40" s="17"/>
      <c r="C40" s="17"/>
      <c r="D40" s="17"/>
      <c r="E40" s="17"/>
      <c r="F40" s="17"/>
    </row>
    <row r="41" spans="1:6">
      <c r="A41" s="17"/>
      <c r="B41" s="17"/>
      <c r="C41" s="17"/>
      <c r="D41" s="17"/>
      <c r="E41" s="17"/>
      <c r="F41" s="17"/>
    </row>
    <row r="42" spans="1:6">
      <c r="A42" s="17"/>
      <c r="B42" s="17"/>
      <c r="C42" s="17"/>
      <c r="D42" s="17"/>
      <c r="E42" s="17"/>
      <c r="F42" s="17"/>
    </row>
    <row r="43" spans="1:6">
      <c r="A43" s="17"/>
      <c r="B43" s="17"/>
      <c r="C43" s="17"/>
      <c r="D43" s="17"/>
      <c r="E43" s="17"/>
      <c r="F43" s="17"/>
    </row>
  </sheetData>
  <mergeCells count="1">
    <mergeCell ref="A6:H6"/>
  </mergeCells>
  <hyperlinks>
    <hyperlink ref="A8" location="'1.PPL POR ESTABLECIMIENTO'!A1" display="1.PPL POR ESTABLECIMIENTO" xr:uid="{FCB297AA-D766-406B-A1F1-D41E0FF2E10B}"/>
    <hyperlink ref="A9" location="'2.SITUACIÓN JURÍDICA'!A1" display="2. SITUACIÓN JURÍDICA" xr:uid="{C61A04D8-BF16-48C4-A51F-4ED932334F91}"/>
    <hyperlink ref="A10" location="'3. MUJERES'!A1" display="3. MUJERES" xr:uid="{8608FCFD-7A97-4011-965C-C7B00832627A}"/>
    <hyperlink ref="A11" location="'4.DELITOS INTRAMURAL'!A1" display="4.DELITOS INTRAMURAL" xr:uid="{8D5F4824-AAAC-4C14-B5BA-565A1E9963ED}"/>
    <hyperlink ref="A12" location="'5.EDADES'!A1" display="5.EDADES" xr:uid="{9CAF79C8-5B90-426B-8029-7806FA9476AC}"/>
    <hyperlink ref="A13" location="'6.ENFOQUE DIFERENCIAL'!A1" display="6.ENFOQUE DIFERENCIAL" xr:uid="{EF694502-E3A2-4F34-9862-1EE0B711F3A0}"/>
    <hyperlink ref="A14" location="'7.NIVEL ESCOLARIDAD'!A1" display="7.NIVEL ESCOLARIDAD" xr:uid="{6CBA82F8-0A32-4B99-BECF-3562F28F2DD6}"/>
    <hyperlink ref="A15" location="'8. PPL DOMICILIARIA'!A1" display="8. PPL DOMICILIARIA" xr:uid="{63717C80-6AFF-436D-9CDA-E6DA9ABF8F2B}"/>
    <hyperlink ref="A16" location="'9.DELITOS DOMICILIARIA'!A1" display="9.DELITOS DOMICILIARIA" xr:uid="{CD1A8921-9C03-4567-A945-F7FDC9E73E9B}"/>
    <hyperlink ref="A17" location="'10.PPL VIG. ELECTRÓNICA'!A1" display="10.PPL VIG. ELECTRÓNICA" xr:uid="{0D5BC92B-575A-4779-84D5-0F635DB65DDE}"/>
    <hyperlink ref="A18" location="'11.DELITOS VIG. ELECTRONICA'!A1" display="11.DELITOS VIG. ELECTRONICA" xr:uid="{13C0317D-4BB1-41B4-A299-4B482122278B}"/>
    <hyperlink ref="A19" location="'12.EXTRANJEROS NACIONAL'!A1" display="12.EXTRANJEROS NACIONAL" xr:uid="{8B5C44FD-3146-409B-9049-D8036DDE46BF}"/>
    <hyperlink ref="A20" location="'13. TEE NACIONAL'!A1" display="13. TEE NACIONAL" xr:uid="{A02BE09B-8296-449F-81D2-1D3147331AFB}"/>
    <hyperlink ref="A21" location="'14. REINCIDENCIA NACIONAL'!A1" display="14. REINCIDENCIA NACIONAL" xr:uid="{DB29495A-31D2-4A16-AE4D-DC788A833895}"/>
    <hyperlink ref="A22" location="'15.CONSOLIDADO NACIONAL PPL'!A1" display="15.CONSOLIDADO NACIONAL PPL" xr:uid="{EB666C39-2CC2-420E-AB0B-837C36F6931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B308-A2E5-40EF-8A54-FC081A6AA80A}">
  <dimension ref="A1:AA1000"/>
  <sheetViews>
    <sheetView topLeftCell="A27" workbookViewId="0">
      <selection activeCell="G69" sqref="G69"/>
    </sheetView>
  </sheetViews>
  <sheetFormatPr baseColWidth="10" defaultColWidth="12.5703125" defaultRowHeight="15"/>
  <cols>
    <col min="1" max="1" width="50.140625" customWidth="1"/>
    <col min="2" max="2" width="6.85546875" customWidth="1"/>
    <col min="3" max="3" width="6" customWidth="1"/>
    <col min="4" max="4" width="7.140625" customWidth="1"/>
    <col min="5" max="5" width="7.28515625" customWidth="1"/>
    <col min="6" max="7" width="7.42578125" customWidth="1"/>
    <col min="8" max="9" width="8.28515625" customWidth="1"/>
    <col min="10" max="10" width="7.28515625" customWidth="1"/>
    <col min="11" max="11" width="11.85546875" customWidth="1"/>
    <col min="12" max="17" width="11.42578125" customWidth="1"/>
    <col min="18" max="26" width="10.7109375" customWidth="1"/>
  </cols>
  <sheetData>
    <row r="1" spans="1:27" s="249" customFormat="1" ht="14.25"/>
    <row r="2" spans="1:27" s="249" customFormat="1" ht="20.25" customHeight="1"/>
    <row r="3" spans="1:27" s="249" customFormat="1" ht="15.75">
      <c r="A3" s="430" t="s">
        <v>522</v>
      </c>
      <c r="B3" s="430"/>
      <c r="C3" s="430"/>
      <c r="D3" s="430"/>
      <c r="E3" s="430"/>
      <c r="F3" s="430"/>
      <c r="G3" s="430"/>
      <c r="H3" s="430"/>
      <c r="I3" s="430"/>
      <c r="J3" s="430"/>
      <c r="K3" s="430"/>
      <c r="L3" s="298"/>
      <c r="M3" s="298"/>
      <c r="N3" s="298"/>
      <c r="O3" s="298"/>
      <c r="P3" s="298"/>
      <c r="Q3" s="298"/>
      <c r="R3" s="298"/>
      <c r="S3" s="298"/>
      <c r="T3" s="298"/>
      <c r="U3" s="298"/>
      <c r="V3" s="298"/>
      <c r="W3" s="298"/>
      <c r="X3" s="298"/>
      <c r="Y3" s="298"/>
      <c r="Z3" s="298"/>
      <c r="AA3" s="298"/>
    </row>
    <row r="4" spans="1:27" s="249" customFormat="1" ht="15.75">
      <c r="A4" s="430" t="s">
        <v>584</v>
      </c>
      <c r="B4" s="430"/>
      <c r="C4" s="430"/>
      <c r="D4" s="430"/>
      <c r="E4" s="430"/>
      <c r="F4" s="430"/>
      <c r="G4" s="430"/>
      <c r="H4" s="430"/>
      <c r="I4" s="430"/>
      <c r="J4" s="430"/>
      <c r="K4" s="430"/>
      <c r="L4" s="298"/>
      <c r="M4" s="298"/>
      <c r="N4" s="298"/>
      <c r="O4" s="298"/>
      <c r="P4" s="298"/>
      <c r="Q4" s="298"/>
      <c r="R4" s="298"/>
      <c r="S4" s="298"/>
      <c r="T4" s="298"/>
      <c r="U4" s="298"/>
      <c r="V4" s="298"/>
      <c r="W4" s="298"/>
      <c r="X4" s="298"/>
      <c r="Y4" s="298"/>
      <c r="Z4" s="298"/>
      <c r="AA4" s="298"/>
    </row>
    <row r="5" spans="1:27" s="249" customFormat="1" ht="14.25"/>
    <row r="6" spans="1:27" s="249" customFormat="1" thickBot="1"/>
    <row r="7" spans="1:27">
      <c r="A7" s="510" t="s">
        <v>560</v>
      </c>
      <c r="B7" s="504" t="s">
        <v>523</v>
      </c>
      <c r="C7" s="512"/>
      <c r="D7" s="513"/>
      <c r="E7" s="504" t="s">
        <v>524</v>
      </c>
      <c r="F7" s="512"/>
      <c r="G7" s="513"/>
      <c r="H7" s="504" t="s">
        <v>525</v>
      </c>
      <c r="I7" s="512"/>
      <c r="J7" s="513"/>
      <c r="K7" s="507" t="s">
        <v>578</v>
      </c>
      <c r="L7" s="7"/>
      <c r="M7" s="7"/>
      <c r="N7" s="7"/>
      <c r="O7" s="7"/>
      <c r="P7" s="7"/>
      <c r="Q7" s="7"/>
      <c r="R7" s="7"/>
      <c r="S7" s="7"/>
      <c r="T7" s="7"/>
      <c r="U7" s="7"/>
      <c r="V7" s="7"/>
      <c r="W7" s="7"/>
      <c r="X7" s="7"/>
      <c r="Y7" s="7"/>
      <c r="Z7" s="7"/>
    </row>
    <row r="8" spans="1:27">
      <c r="A8" s="511"/>
      <c r="B8" s="218" t="s">
        <v>338</v>
      </c>
      <c r="C8" s="218" t="s">
        <v>341</v>
      </c>
      <c r="D8" s="218" t="s">
        <v>10</v>
      </c>
      <c r="E8" s="218" t="s">
        <v>338</v>
      </c>
      <c r="F8" s="218" t="s">
        <v>341</v>
      </c>
      <c r="G8" s="218" t="s">
        <v>10</v>
      </c>
      <c r="H8" s="218" t="s">
        <v>338</v>
      </c>
      <c r="I8" s="218" t="s">
        <v>341</v>
      </c>
      <c r="J8" s="218" t="s">
        <v>10</v>
      </c>
      <c r="K8" s="514"/>
      <c r="L8" s="7"/>
      <c r="M8" s="7"/>
      <c r="N8" s="7"/>
      <c r="O8" s="7"/>
      <c r="P8" s="7"/>
      <c r="Q8" s="7"/>
      <c r="R8" s="7"/>
      <c r="S8" s="7"/>
      <c r="T8" s="7"/>
      <c r="U8" s="7"/>
      <c r="V8" s="7"/>
      <c r="W8" s="7"/>
      <c r="X8" s="7"/>
      <c r="Y8" s="7"/>
      <c r="Z8" s="7"/>
    </row>
    <row r="9" spans="1:27" ht="12.75" customHeight="1">
      <c r="A9" s="87" t="s">
        <v>279</v>
      </c>
      <c r="B9" s="186">
        <v>7721</v>
      </c>
      <c r="C9" s="186">
        <v>2767</v>
      </c>
      <c r="D9" s="186">
        <v>10488</v>
      </c>
      <c r="E9" s="186">
        <v>3611</v>
      </c>
      <c r="F9" s="186">
        <v>1671</v>
      </c>
      <c r="G9" s="186">
        <v>5282</v>
      </c>
      <c r="H9" s="186">
        <v>11332</v>
      </c>
      <c r="I9" s="186">
        <v>4438</v>
      </c>
      <c r="J9" s="186">
        <v>15770</v>
      </c>
      <c r="K9" s="187">
        <v>0.17850270527245149</v>
      </c>
      <c r="L9" s="7"/>
      <c r="M9" s="7"/>
      <c r="N9" s="7"/>
      <c r="O9" s="19"/>
      <c r="P9" s="7"/>
      <c r="Q9" s="7"/>
      <c r="R9" s="7"/>
      <c r="S9" s="7"/>
      <c r="T9" s="7"/>
      <c r="U9" s="7"/>
      <c r="V9" s="7"/>
      <c r="W9" s="7"/>
      <c r="X9" s="7"/>
      <c r="Y9" s="7"/>
      <c r="Z9" s="7"/>
    </row>
    <row r="10" spans="1:27">
      <c r="A10" s="87" t="s">
        <v>277</v>
      </c>
      <c r="B10" s="186">
        <v>7460</v>
      </c>
      <c r="C10" s="186">
        <v>719</v>
      </c>
      <c r="D10" s="186">
        <v>18667</v>
      </c>
      <c r="E10" s="186">
        <v>5867</v>
      </c>
      <c r="F10" s="186">
        <v>555</v>
      </c>
      <c r="G10" s="186">
        <v>6422</v>
      </c>
      <c r="H10" s="186">
        <v>13327</v>
      </c>
      <c r="I10" s="186">
        <v>1274</v>
      </c>
      <c r="J10" s="186">
        <v>14601</v>
      </c>
      <c r="K10" s="187">
        <v>0.16527064043646572</v>
      </c>
      <c r="L10" s="7"/>
      <c r="M10" s="7"/>
      <c r="N10" s="7"/>
      <c r="O10" s="19"/>
      <c r="P10" s="7"/>
      <c r="Q10" s="7"/>
      <c r="R10" s="7"/>
      <c r="S10" s="7"/>
      <c r="T10" s="7"/>
      <c r="U10" s="7"/>
      <c r="V10" s="7"/>
      <c r="W10" s="7"/>
      <c r="X10" s="7"/>
      <c r="Y10" s="7"/>
      <c r="Z10" s="7"/>
    </row>
    <row r="11" spans="1:27" ht="24">
      <c r="A11" s="87" t="s">
        <v>280</v>
      </c>
      <c r="B11" s="186">
        <v>4692</v>
      </c>
      <c r="C11" s="186">
        <v>409</v>
      </c>
      <c r="D11" s="186">
        <v>13280</v>
      </c>
      <c r="E11" s="186">
        <v>6624</v>
      </c>
      <c r="F11" s="186">
        <v>286</v>
      </c>
      <c r="G11" s="186">
        <v>6910</v>
      </c>
      <c r="H11" s="186">
        <v>11316</v>
      </c>
      <c r="I11" s="186">
        <v>695</v>
      </c>
      <c r="J11" s="186">
        <v>12011</v>
      </c>
      <c r="K11" s="187">
        <v>0.13595408960224573</v>
      </c>
      <c r="L11" s="7"/>
      <c r="M11" s="7"/>
      <c r="N11" s="7"/>
      <c r="O11" s="19"/>
      <c r="P11" s="7"/>
      <c r="Q11" s="7"/>
      <c r="R11" s="7"/>
      <c r="S11" s="7"/>
      <c r="T11" s="7"/>
      <c r="U11" s="7"/>
      <c r="V11" s="7"/>
      <c r="W11" s="7"/>
      <c r="X11" s="7"/>
      <c r="Y11" s="7"/>
      <c r="Z11" s="7"/>
    </row>
    <row r="12" spans="1:27">
      <c r="A12" s="87" t="s">
        <v>278</v>
      </c>
      <c r="B12" s="186">
        <v>4534</v>
      </c>
      <c r="C12" s="186">
        <v>1851</v>
      </c>
      <c r="D12" s="186">
        <v>11486</v>
      </c>
      <c r="E12" s="186">
        <v>1636</v>
      </c>
      <c r="F12" s="186">
        <v>640</v>
      </c>
      <c r="G12" s="186">
        <v>2276</v>
      </c>
      <c r="H12" s="186">
        <v>6170</v>
      </c>
      <c r="I12" s="186">
        <v>2491</v>
      </c>
      <c r="J12" s="186">
        <v>8661</v>
      </c>
      <c r="K12" s="187">
        <v>9.8034998754895519E-2</v>
      </c>
      <c r="L12" s="7"/>
      <c r="M12" s="7"/>
      <c r="N12" s="7"/>
      <c r="O12" s="19"/>
      <c r="P12" s="7"/>
      <c r="Q12" s="7"/>
      <c r="R12" s="7"/>
      <c r="S12" s="7"/>
      <c r="T12" s="7"/>
      <c r="U12" s="7"/>
      <c r="V12" s="7"/>
      <c r="W12" s="7"/>
      <c r="X12" s="7"/>
      <c r="Y12" s="7"/>
      <c r="Z12" s="7"/>
    </row>
    <row r="13" spans="1:27">
      <c r="A13" s="87" t="s">
        <v>276</v>
      </c>
      <c r="B13" s="186">
        <v>1961</v>
      </c>
      <c r="C13" s="186">
        <v>315</v>
      </c>
      <c r="D13" s="186">
        <v>8661</v>
      </c>
      <c r="E13" s="186">
        <v>4879</v>
      </c>
      <c r="F13" s="186">
        <v>301</v>
      </c>
      <c r="G13" s="186">
        <v>5180</v>
      </c>
      <c r="H13" s="186">
        <v>6840</v>
      </c>
      <c r="I13" s="186">
        <v>616</v>
      </c>
      <c r="J13" s="186">
        <v>7456</v>
      </c>
      <c r="K13" s="187">
        <v>8.4395445181445677E-2</v>
      </c>
      <c r="L13" s="7"/>
      <c r="M13" s="7"/>
      <c r="N13" s="7"/>
      <c r="O13" s="19"/>
      <c r="P13" s="7"/>
      <c r="Q13" s="7"/>
      <c r="R13" s="7"/>
      <c r="S13" s="7"/>
      <c r="T13" s="7"/>
      <c r="U13" s="7"/>
      <c r="V13" s="7"/>
      <c r="W13" s="7"/>
      <c r="X13" s="7"/>
      <c r="Y13" s="7"/>
      <c r="Z13" s="7"/>
    </row>
    <row r="14" spans="1:27" ht="24">
      <c r="A14" s="87" t="s">
        <v>283</v>
      </c>
      <c r="B14" s="186">
        <v>1621</v>
      </c>
      <c r="C14" s="186">
        <v>203</v>
      </c>
      <c r="D14" s="186">
        <v>4100</v>
      </c>
      <c r="E14" s="186">
        <v>2072</v>
      </c>
      <c r="F14" s="186">
        <v>202</v>
      </c>
      <c r="G14" s="186">
        <v>2274</v>
      </c>
      <c r="H14" s="186">
        <v>3693</v>
      </c>
      <c r="I14" s="186">
        <v>405</v>
      </c>
      <c r="J14" s="186">
        <v>4098</v>
      </c>
      <c r="K14" s="187">
        <v>4.6385801281325696E-2</v>
      </c>
      <c r="L14" s="7"/>
      <c r="M14" s="7"/>
      <c r="N14" s="7"/>
      <c r="O14" s="19"/>
      <c r="P14" s="7"/>
      <c r="Q14" s="7"/>
      <c r="R14" s="7"/>
      <c r="S14" s="7"/>
      <c r="T14" s="7"/>
      <c r="U14" s="7"/>
      <c r="V14" s="7"/>
      <c r="W14" s="7"/>
      <c r="X14" s="7"/>
      <c r="Y14" s="7"/>
      <c r="Z14" s="7"/>
    </row>
    <row r="15" spans="1:27">
      <c r="A15" s="87" t="s">
        <v>286</v>
      </c>
      <c r="B15" s="186">
        <v>1750</v>
      </c>
      <c r="C15" s="186">
        <v>66</v>
      </c>
      <c r="D15" s="186">
        <v>3640</v>
      </c>
      <c r="E15" s="186">
        <v>634</v>
      </c>
      <c r="F15" s="186">
        <v>29</v>
      </c>
      <c r="G15" s="186">
        <v>663</v>
      </c>
      <c r="H15" s="186">
        <v>2384</v>
      </c>
      <c r="I15" s="186">
        <v>95</v>
      </c>
      <c r="J15" s="186">
        <v>2479</v>
      </c>
      <c r="K15" s="187">
        <v>2.8060127227039142E-2</v>
      </c>
      <c r="L15" s="7"/>
      <c r="M15" s="7"/>
      <c r="N15" s="7"/>
      <c r="O15" s="19"/>
      <c r="P15" s="7"/>
      <c r="Q15" s="7"/>
      <c r="R15" s="7"/>
      <c r="S15" s="7"/>
      <c r="T15" s="7"/>
      <c r="U15" s="7"/>
      <c r="V15" s="7"/>
      <c r="W15" s="7"/>
      <c r="X15" s="7"/>
      <c r="Y15" s="7"/>
      <c r="Z15" s="7"/>
    </row>
    <row r="16" spans="1:27">
      <c r="A16" s="87" t="s">
        <v>284</v>
      </c>
      <c r="B16" s="186">
        <v>803</v>
      </c>
      <c r="C16" s="186">
        <v>724</v>
      </c>
      <c r="D16" s="186">
        <v>3343</v>
      </c>
      <c r="E16" s="186">
        <v>114</v>
      </c>
      <c r="F16" s="186">
        <v>67</v>
      </c>
      <c r="G16" s="186">
        <v>181</v>
      </c>
      <c r="H16" s="186">
        <v>917</v>
      </c>
      <c r="I16" s="186">
        <v>791</v>
      </c>
      <c r="J16" s="186">
        <v>1708</v>
      </c>
      <c r="K16" s="187">
        <v>1.9333076766350484E-2</v>
      </c>
      <c r="L16" s="7"/>
      <c r="M16" s="7"/>
      <c r="N16" s="7"/>
      <c r="O16" s="19"/>
      <c r="P16" s="7"/>
      <c r="Q16" s="7"/>
      <c r="R16" s="7"/>
      <c r="S16" s="7"/>
      <c r="T16" s="7"/>
      <c r="U16" s="7"/>
      <c r="V16" s="7"/>
      <c r="W16" s="7"/>
      <c r="X16" s="7"/>
      <c r="Y16" s="7"/>
      <c r="Z16" s="7"/>
    </row>
    <row r="17" spans="1:26">
      <c r="A17" s="87" t="s">
        <v>526</v>
      </c>
      <c r="B17" s="186">
        <v>867</v>
      </c>
      <c r="C17" s="186">
        <v>86</v>
      </c>
      <c r="D17" s="186">
        <v>2480</v>
      </c>
      <c r="E17" s="186">
        <v>383</v>
      </c>
      <c r="F17" s="186">
        <v>35</v>
      </c>
      <c r="G17" s="186">
        <v>418</v>
      </c>
      <c r="H17" s="186">
        <v>1250</v>
      </c>
      <c r="I17" s="186">
        <v>121</v>
      </c>
      <c r="J17" s="186">
        <v>1371</v>
      </c>
      <c r="K17" s="187">
        <v>1.5518529418423018E-2</v>
      </c>
      <c r="L17" s="7"/>
      <c r="M17" s="7"/>
      <c r="N17" s="7"/>
      <c r="O17" s="19"/>
      <c r="P17" s="7"/>
      <c r="Q17" s="7"/>
      <c r="R17" s="7"/>
      <c r="S17" s="7"/>
      <c r="T17" s="7"/>
      <c r="U17" s="7"/>
      <c r="V17" s="7"/>
      <c r="W17" s="7"/>
      <c r="X17" s="7"/>
      <c r="Y17" s="7"/>
      <c r="Z17" s="7"/>
    </row>
    <row r="18" spans="1:26" ht="36">
      <c r="A18" s="87" t="s">
        <v>287</v>
      </c>
      <c r="B18" s="186">
        <v>431</v>
      </c>
      <c r="C18" s="186">
        <v>83</v>
      </c>
      <c r="D18" s="186">
        <v>1467</v>
      </c>
      <c r="E18" s="186">
        <v>525</v>
      </c>
      <c r="F18" s="186">
        <v>62</v>
      </c>
      <c r="G18" s="186">
        <v>587</v>
      </c>
      <c r="H18" s="186">
        <v>956</v>
      </c>
      <c r="I18" s="186">
        <v>145</v>
      </c>
      <c r="J18" s="186">
        <v>1101</v>
      </c>
      <c r="K18" s="187">
        <v>1.2462363887442556E-2</v>
      </c>
      <c r="L18" s="7"/>
      <c r="M18" s="7"/>
      <c r="N18" s="7"/>
      <c r="O18" s="19"/>
      <c r="P18" s="7"/>
      <c r="Q18" s="7"/>
      <c r="R18" s="7"/>
      <c r="S18" s="7"/>
      <c r="T18" s="7"/>
      <c r="U18" s="7"/>
      <c r="V18" s="7"/>
      <c r="W18" s="7"/>
      <c r="X18" s="7"/>
      <c r="Y18" s="7"/>
      <c r="Z18" s="7"/>
    </row>
    <row r="19" spans="1:26">
      <c r="A19" s="87" t="s">
        <v>527</v>
      </c>
      <c r="B19" s="186">
        <v>250</v>
      </c>
      <c r="C19" s="186">
        <v>14</v>
      </c>
      <c r="D19" s="186">
        <v>778</v>
      </c>
      <c r="E19" s="186">
        <v>453</v>
      </c>
      <c r="F19" s="186">
        <v>35</v>
      </c>
      <c r="G19" s="186">
        <v>488</v>
      </c>
      <c r="H19" s="186">
        <v>703</v>
      </c>
      <c r="I19" s="186">
        <v>49</v>
      </c>
      <c r="J19" s="186">
        <v>752</v>
      </c>
      <c r="K19" s="187">
        <v>8.5119869603604015E-3</v>
      </c>
      <c r="L19" s="7"/>
      <c r="M19" s="7"/>
      <c r="N19" s="7"/>
      <c r="O19" s="19"/>
      <c r="P19" s="7"/>
      <c r="Q19" s="7"/>
      <c r="R19" s="7"/>
      <c r="S19" s="7"/>
      <c r="T19" s="7"/>
      <c r="U19" s="7"/>
      <c r="V19" s="7"/>
      <c r="W19" s="7"/>
      <c r="X19" s="7"/>
      <c r="Y19" s="7"/>
      <c r="Z19" s="7"/>
    </row>
    <row r="20" spans="1:26">
      <c r="A20" s="87" t="s">
        <v>528</v>
      </c>
      <c r="B20" s="186">
        <v>339</v>
      </c>
      <c r="C20" s="186">
        <v>216</v>
      </c>
      <c r="D20" s="186">
        <v>819</v>
      </c>
      <c r="E20" s="186">
        <v>80</v>
      </c>
      <c r="F20" s="186">
        <v>78</v>
      </c>
      <c r="G20" s="186">
        <v>158</v>
      </c>
      <c r="H20" s="186">
        <v>419</v>
      </c>
      <c r="I20" s="186">
        <v>294</v>
      </c>
      <c r="J20" s="186">
        <v>713</v>
      </c>
      <c r="K20" s="187">
        <v>8.0705408281076668E-3</v>
      </c>
      <c r="L20" s="7"/>
      <c r="M20" s="7"/>
      <c r="N20" s="7"/>
      <c r="O20" s="19"/>
      <c r="P20" s="7"/>
      <c r="Q20" s="7"/>
      <c r="R20" s="7"/>
      <c r="S20" s="7"/>
      <c r="T20" s="7"/>
      <c r="U20" s="7"/>
      <c r="V20" s="7"/>
      <c r="W20" s="7"/>
      <c r="X20" s="7"/>
      <c r="Y20" s="7"/>
      <c r="Z20" s="7"/>
    </row>
    <row r="21" spans="1:26" ht="15.75" customHeight="1">
      <c r="A21" s="87" t="s">
        <v>529</v>
      </c>
      <c r="B21" s="186">
        <v>190</v>
      </c>
      <c r="C21" s="186">
        <v>105</v>
      </c>
      <c r="D21" s="186">
        <v>850</v>
      </c>
      <c r="E21" s="186">
        <v>273</v>
      </c>
      <c r="F21" s="186">
        <v>116</v>
      </c>
      <c r="G21" s="186">
        <v>389</v>
      </c>
      <c r="H21" s="186">
        <v>463</v>
      </c>
      <c r="I21" s="186">
        <v>221</v>
      </c>
      <c r="J21" s="186">
        <v>684</v>
      </c>
      <c r="K21" s="187">
        <v>7.7422860118171732E-3</v>
      </c>
      <c r="L21" s="7"/>
      <c r="M21" s="7"/>
      <c r="N21" s="7"/>
      <c r="O21" s="19"/>
      <c r="P21" s="7"/>
      <c r="Q21" s="7"/>
      <c r="R21" s="7"/>
      <c r="S21" s="7"/>
      <c r="T21" s="7"/>
      <c r="U21" s="7"/>
      <c r="V21" s="7"/>
      <c r="W21" s="7"/>
      <c r="X21" s="7"/>
      <c r="Y21" s="7"/>
      <c r="Z21" s="7"/>
    </row>
    <row r="22" spans="1:26" ht="15.75" customHeight="1">
      <c r="A22" s="87" t="s">
        <v>281</v>
      </c>
      <c r="B22" s="186">
        <v>447</v>
      </c>
      <c r="C22" s="186">
        <v>11</v>
      </c>
      <c r="D22" s="186">
        <v>753</v>
      </c>
      <c r="E22" s="186">
        <v>184</v>
      </c>
      <c r="F22" s="186">
        <v>3</v>
      </c>
      <c r="G22" s="186">
        <v>187</v>
      </c>
      <c r="H22" s="186">
        <v>631</v>
      </c>
      <c r="I22" s="186">
        <v>14</v>
      </c>
      <c r="J22" s="186">
        <v>645</v>
      </c>
      <c r="K22" s="187">
        <v>7.3008398795644395E-3</v>
      </c>
      <c r="L22" s="7"/>
      <c r="M22" s="7"/>
      <c r="N22" s="7"/>
      <c r="O22" s="19"/>
      <c r="P22" s="7"/>
      <c r="Q22" s="7"/>
      <c r="R22" s="7"/>
      <c r="S22" s="7"/>
      <c r="T22" s="7"/>
      <c r="U22" s="7"/>
      <c r="V22" s="7"/>
      <c r="W22" s="7"/>
      <c r="X22" s="7"/>
      <c r="Y22" s="7"/>
      <c r="Z22" s="7"/>
    </row>
    <row r="23" spans="1:26" ht="36">
      <c r="A23" s="87" t="s">
        <v>561</v>
      </c>
      <c r="B23" s="186">
        <v>276</v>
      </c>
      <c r="C23" s="186">
        <v>38</v>
      </c>
      <c r="D23" s="186">
        <v>772</v>
      </c>
      <c r="E23" s="186">
        <v>246</v>
      </c>
      <c r="F23" s="186">
        <v>20</v>
      </c>
      <c r="G23" s="186">
        <v>266</v>
      </c>
      <c r="H23" s="186">
        <v>522</v>
      </c>
      <c r="I23" s="186">
        <v>58</v>
      </c>
      <c r="J23" s="186">
        <v>580</v>
      </c>
      <c r="K23" s="187">
        <v>6.5650963258098837E-3</v>
      </c>
      <c r="L23" s="7"/>
      <c r="M23" s="7"/>
      <c r="N23" s="7"/>
      <c r="O23" s="19"/>
      <c r="P23" s="7"/>
      <c r="Q23" s="7"/>
      <c r="R23" s="7"/>
      <c r="S23" s="7"/>
      <c r="T23" s="7"/>
      <c r="U23" s="7"/>
      <c r="V23" s="7"/>
      <c r="W23" s="7"/>
      <c r="X23" s="7"/>
      <c r="Y23" s="7"/>
      <c r="Z23" s="7"/>
    </row>
    <row r="24" spans="1:26" ht="15.75" customHeight="1">
      <c r="A24" s="233" t="s">
        <v>531</v>
      </c>
      <c r="B24" s="234">
        <v>8196</v>
      </c>
      <c r="C24" s="234">
        <v>1696</v>
      </c>
      <c r="D24" s="234">
        <v>10206</v>
      </c>
      <c r="E24" s="234">
        <v>4860</v>
      </c>
      <c r="F24" s="234">
        <v>964</v>
      </c>
      <c r="G24" s="234">
        <v>5824</v>
      </c>
      <c r="H24" s="234">
        <v>13056</v>
      </c>
      <c r="I24" s="234">
        <v>2660</v>
      </c>
      <c r="J24" s="234">
        <v>15716</v>
      </c>
      <c r="K24" s="235">
        <v>0.17789147216625539</v>
      </c>
      <c r="L24" s="7"/>
      <c r="M24" s="7"/>
      <c r="N24" s="7"/>
      <c r="O24" s="19"/>
      <c r="P24" s="7"/>
      <c r="Q24" s="48"/>
      <c r="R24" s="7"/>
      <c r="S24" s="7"/>
      <c r="T24" s="7"/>
      <c r="U24" s="7"/>
      <c r="V24" s="7"/>
      <c r="W24" s="7"/>
      <c r="X24" s="7"/>
      <c r="Y24" s="7"/>
      <c r="Z24" s="7"/>
    </row>
    <row r="25" spans="1:26" ht="24.75" customHeight="1">
      <c r="A25" s="237" t="s">
        <v>292</v>
      </c>
      <c r="B25" s="238">
        <v>41538</v>
      </c>
      <c r="C25" s="238">
        <v>9303</v>
      </c>
      <c r="D25" s="238">
        <v>50841</v>
      </c>
      <c r="E25" s="238">
        <v>32441</v>
      </c>
      <c r="F25" s="238">
        <v>5064</v>
      </c>
      <c r="G25" s="238">
        <v>37505</v>
      </c>
      <c r="H25" s="238">
        <v>73979</v>
      </c>
      <c r="I25" s="238">
        <v>14367</v>
      </c>
      <c r="J25" s="239">
        <v>88346</v>
      </c>
      <c r="K25" s="446">
        <v>1</v>
      </c>
      <c r="L25" s="49"/>
      <c r="M25" s="7"/>
      <c r="N25" s="7"/>
      <c r="O25" s="49"/>
      <c r="P25" s="50"/>
      <c r="Q25" s="21"/>
      <c r="R25" s="47"/>
      <c r="S25" s="47"/>
      <c r="T25" s="47"/>
      <c r="U25" s="47"/>
      <c r="V25" s="47"/>
      <c r="W25" s="47"/>
      <c r="X25" s="47"/>
      <c r="Y25" s="47"/>
      <c r="Z25" s="47"/>
    </row>
    <row r="26" spans="1:26" ht="24.75" customHeight="1">
      <c r="A26" s="444" t="s">
        <v>195</v>
      </c>
      <c r="B26" s="236">
        <v>0.81701776125567949</v>
      </c>
      <c r="C26" s="236">
        <v>0.18298223874432054</v>
      </c>
      <c r="D26" s="236">
        <v>1</v>
      </c>
      <c r="E26" s="236">
        <v>0.86497800293294225</v>
      </c>
      <c r="F26" s="236">
        <v>0.13502199706705773</v>
      </c>
      <c r="G26" s="236">
        <v>1</v>
      </c>
      <c r="H26" s="236">
        <v>0.83737803635705066</v>
      </c>
      <c r="I26" s="236">
        <v>0.16262196364294931</v>
      </c>
      <c r="J26" s="240">
        <v>1</v>
      </c>
      <c r="K26" s="445"/>
      <c r="L26" s="49"/>
      <c r="M26" s="49"/>
      <c r="N26" s="49"/>
      <c r="O26" s="49"/>
      <c r="P26" s="50"/>
      <c r="Q26" s="21"/>
      <c r="R26" s="47"/>
      <c r="S26" s="47"/>
      <c r="T26" s="47"/>
      <c r="U26" s="47"/>
      <c r="V26" s="47"/>
      <c r="W26" s="47"/>
      <c r="X26" s="47"/>
      <c r="Y26" s="47"/>
      <c r="Z26" s="47"/>
    </row>
    <row r="27" spans="1:26" ht="24.75" customHeight="1">
      <c r="A27" s="445"/>
      <c r="B27" s="446">
        <v>0.57547596948362123</v>
      </c>
      <c r="C27" s="445"/>
      <c r="D27" s="445"/>
      <c r="E27" s="446">
        <v>0.42452403051637877</v>
      </c>
      <c r="F27" s="445"/>
      <c r="G27" s="445"/>
      <c r="H27" s="446">
        <v>1</v>
      </c>
      <c r="I27" s="445"/>
      <c r="J27" s="509"/>
      <c r="K27" s="445"/>
      <c r="L27" s="49"/>
      <c r="M27" s="49"/>
      <c r="N27" s="49"/>
      <c r="O27" s="49"/>
      <c r="P27" s="50"/>
      <c r="Q27" s="21"/>
      <c r="R27" s="47"/>
      <c r="S27" s="47"/>
      <c r="T27" s="47"/>
      <c r="U27" s="47"/>
      <c r="V27" s="47"/>
      <c r="W27" s="47"/>
      <c r="X27" s="47"/>
      <c r="Y27" s="47"/>
      <c r="Z27" s="47"/>
    </row>
    <row r="28" spans="1:26" ht="15.75" customHeight="1">
      <c r="A28" s="46" t="s">
        <v>532</v>
      </c>
      <c r="B28" s="7"/>
      <c r="C28" s="7"/>
      <c r="D28" s="7"/>
      <c r="E28" s="7"/>
      <c r="F28" s="7"/>
      <c r="G28" s="7"/>
      <c r="H28" s="7"/>
      <c r="I28" s="7"/>
      <c r="J28" s="7"/>
      <c r="K28" s="7"/>
      <c r="L28" s="7"/>
      <c r="M28" s="7"/>
      <c r="N28" s="7"/>
      <c r="O28" s="7"/>
      <c r="P28" s="7"/>
      <c r="Q28" s="7"/>
      <c r="R28" s="7"/>
      <c r="S28" s="7"/>
      <c r="T28" s="7"/>
      <c r="U28" s="7"/>
      <c r="V28" s="7"/>
      <c r="W28" s="7"/>
      <c r="X28" s="7"/>
      <c r="Y28" s="7"/>
      <c r="Z28" s="7"/>
    </row>
    <row r="29" spans="1:26" ht="12.75" customHeight="1">
      <c r="A29" s="51" t="s">
        <v>533</v>
      </c>
      <c r="B29" s="7"/>
      <c r="C29" s="7"/>
      <c r="D29" s="7"/>
      <c r="E29" s="7"/>
      <c r="G29" s="7"/>
      <c r="H29" s="7"/>
      <c r="I29" s="52"/>
      <c r="J29" s="7"/>
      <c r="K29" s="7"/>
      <c r="L29" s="7"/>
      <c r="M29" s="7"/>
      <c r="N29" s="7"/>
      <c r="O29" s="7"/>
      <c r="P29" s="7"/>
      <c r="Q29" s="7"/>
      <c r="R29" s="7"/>
      <c r="S29" s="7"/>
      <c r="T29" s="7"/>
      <c r="U29" s="7"/>
      <c r="V29" s="7"/>
      <c r="W29" s="7"/>
      <c r="X29" s="7"/>
      <c r="Y29" s="7"/>
      <c r="Z29" s="7"/>
    </row>
    <row r="30" spans="1:26" ht="12.75" customHeight="1">
      <c r="A30" s="7"/>
      <c r="B30" s="19"/>
      <c r="C30" s="19"/>
      <c r="D30" s="19"/>
      <c r="E30" s="19"/>
      <c r="F30" s="19"/>
      <c r="G30" s="19"/>
      <c r="H30" s="19"/>
      <c r="I30" s="19"/>
      <c r="J30" s="19"/>
      <c r="K30" s="7"/>
      <c r="L30" s="7"/>
      <c r="M30" s="7"/>
      <c r="N30" s="7"/>
      <c r="O30" s="7"/>
      <c r="P30" s="7"/>
      <c r="Q30" s="7"/>
      <c r="R30" s="7"/>
      <c r="S30" s="7"/>
      <c r="T30" s="7"/>
      <c r="U30" s="7"/>
      <c r="V30" s="7"/>
      <c r="W30" s="7"/>
      <c r="X30" s="7"/>
      <c r="Y30" s="7"/>
      <c r="Z30" s="7"/>
    </row>
    <row r="31" spans="1:26" ht="12.75" hidden="1" customHeight="1">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2.75" hidden="1" customHeight="1">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2.75" hidden="1" customHeight="1">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2.75" hidden="1" customHeight="1">
      <c r="A34" s="7"/>
      <c r="B34" s="19"/>
      <c r="C34" s="19"/>
      <c r="D34" s="19"/>
      <c r="E34" s="19"/>
      <c r="F34" s="19"/>
      <c r="G34" s="19"/>
      <c r="H34" s="19"/>
      <c r="I34" s="19"/>
      <c r="J34" s="19"/>
      <c r="K34" s="7"/>
      <c r="L34" s="7"/>
      <c r="M34" s="7"/>
      <c r="N34" s="7"/>
      <c r="O34" s="7"/>
      <c r="P34" s="7"/>
      <c r="Q34" s="7"/>
      <c r="R34" s="7"/>
      <c r="S34" s="7"/>
      <c r="T34" s="7"/>
      <c r="U34" s="7"/>
      <c r="V34" s="7"/>
      <c r="W34" s="7"/>
      <c r="X34" s="7"/>
      <c r="Y34" s="7"/>
      <c r="Z34" s="7"/>
    </row>
    <row r="35" spans="1:26" ht="12.75" hidden="1"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2.75" hidden="1" customHeight="1">
      <c r="A36" s="7"/>
      <c r="B36" s="19"/>
      <c r="C36" s="19"/>
      <c r="D36" s="19"/>
      <c r="E36" s="19"/>
      <c r="F36" s="19"/>
      <c r="G36" s="19"/>
      <c r="H36" s="19"/>
      <c r="I36" s="19"/>
      <c r="J36" s="19"/>
      <c r="K36" s="7"/>
      <c r="L36" s="7"/>
      <c r="M36" s="7"/>
      <c r="N36" s="7"/>
      <c r="O36" s="7"/>
      <c r="P36" s="7"/>
      <c r="Q36" s="7"/>
      <c r="R36" s="7"/>
      <c r="S36" s="7"/>
      <c r="T36" s="7"/>
      <c r="U36" s="7"/>
      <c r="V36" s="7"/>
      <c r="W36" s="7"/>
      <c r="X36" s="7"/>
      <c r="Y36" s="7"/>
      <c r="Z36" s="7"/>
    </row>
    <row r="37" spans="1:26" ht="12.75" hidden="1"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2.75" hidden="1"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2.75" customHeight="1">
      <c r="A39" s="7"/>
      <c r="B39" s="19"/>
      <c r="C39" s="19"/>
      <c r="D39" s="19"/>
      <c r="E39" s="19"/>
      <c r="F39" s="19"/>
      <c r="G39" s="19"/>
      <c r="H39" s="19"/>
      <c r="I39" s="19"/>
      <c r="J39" s="19"/>
      <c r="K39" s="19"/>
      <c r="L39" s="7"/>
      <c r="M39" s="7"/>
      <c r="N39" s="7"/>
      <c r="O39" s="7"/>
      <c r="P39" s="7"/>
      <c r="Q39" s="7"/>
      <c r="R39" s="7"/>
      <c r="S39" s="7"/>
      <c r="T39" s="7"/>
      <c r="U39" s="7"/>
      <c r="V39" s="7"/>
      <c r="W39" s="7"/>
      <c r="X39" s="7"/>
      <c r="Y39" s="7"/>
      <c r="Z39" s="7"/>
    </row>
    <row r="40" spans="1:26" ht="12.75" customHeight="1">
      <c r="A40" s="7"/>
      <c r="B40" s="19"/>
      <c r="C40" s="19"/>
      <c r="D40" s="19"/>
      <c r="E40" s="19"/>
      <c r="F40" s="19"/>
      <c r="G40" s="19"/>
      <c r="H40" s="19"/>
      <c r="I40" s="19"/>
      <c r="J40" s="19"/>
      <c r="K40" s="7"/>
      <c r="L40" s="7"/>
      <c r="M40" s="7"/>
      <c r="N40" s="7"/>
      <c r="O40" s="7"/>
      <c r="P40" s="7"/>
      <c r="Q40" s="7"/>
      <c r="R40" s="7"/>
      <c r="S40" s="7"/>
      <c r="T40" s="7"/>
      <c r="U40" s="7"/>
      <c r="V40" s="7"/>
      <c r="W40" s="7"/>
      <c r="X40" s="7"/>
      <c r="Y40" s="7"/>
      <c r="Z40" s="7"/>
    </row>
    <row r="41" spans="1:26" ht="12.75" customHeight="1">
      <c r="A41" s="7"/>
      <c r="B41" s="7"/>
      <c r="C41" s="7"/>
      <c r="D41" s="7"/>
      <c r="E41" s="7"/>
      <c r="F41" s="19"/>
      <c r="G41" s="7"/>
      <c r="H41" s="7"/>
      <c r="I41" s="7"/>
      <c r="J41" s="7"/>
      <c r="K41" s="7"/>
      <c r="L41" s="7"/>
      <c r="M41" s="7"/>
      <c r="N41" s="7"/>
      <c r="O41" s="7"/>
      <c r="P41" s="7"/>
      <c r="Q41" s="7"/>
      <c r="R41" s="7"/>
      <c r="S41" s="7"/>
      <c r="T41" s="7"/>
      <c r="U41" s="7"/>
      <c r="V41" s="7"/>
      <c r="W41" s="7"/>
      <c r="X41" s="7"/>
      <c r="Y41" s="7"/>
      <c r="Z41" s="7"/>
    </row>
    <row r="42" spans="1:26" ht="12.75" customHeight="1">
      <c r="A42" s="7"/>
      <c r="B42" s="19"/>
      <c r="C42" s="19"/>
      <c r="D42" s="19"/>
      <c r="E42" s="19"/>
      <c r="F42" s="19"/>
      <c r="G42" s="19"/>
      <c r="H42" s="19"/>
      <c r="I42" s="19"/>
      <c r="J42" s="19"/>
      <c r="K42" s="19"/>
      <c r="L42" s="7"/>
      <c r="M42" s="7"/>
      <c r="N42" s="7"/>
      <c r="O42" s="53"/>
      <c r="P42" s="7"/>
      <c r="Q42" s="7"/>
      <c r="R42" s="7"/>
      <c r="S42" s="7"/>
      <c r="T42" s="7"/>
      <c r="U42" s="7"/>
      <c r="V42" s="7"/>
      <c r="W42" s="7"/>
      <c r="X42" s="7"/>
      <c r="Y42" s="7"/>
      <c r="Z42" s="7"/>
    </row>
    <row r="43" spans="1:26" ht="15.75" customHeight="1">
      <c r="A43" s="7"/>
      <c r="B43" s="7"/>
      <c r="C43" s="7" t="s">
        <v>293</v>
      </c>
      <c r="D43" s="7"/>
      <c r="E43" s="7"/>
      <c r="F43" s="7"/>
      <c r="G43" s="7"/>
      <c r="H43" s="7"/>
      <c r="I43" s="7"/>
      <c r="J43" s="7"/>
      <c r="K43" s="7"/>
      <c r="L43" s="7"/>
      <c r="M43" s="7"/>
      <c r="N43" s="7"/>
      <c r="O43" s="7"/>
      <c r="P43" s="7"/>
      <c r="Q43" s="7"/>
      <c r="R43" s="7"/>
      <c r="S43" s="7"/>
      <c r="T43" s="7"/>
      <c r="U43" s="7"/>
      <c r="V43" s="7"/>
      <c r="W43" s="7"/>
      <c r="X43" s="7"/>
      <c r="Y43" s="7"/>
      <c r="Z43" s="7"/>
    </row>
    <row r="44" spans="1:26" ht="13.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2.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2.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6.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2.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2.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2.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2.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2.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2.75" customHeight="1">
      <c r="A65" s="366" t="s">
        <v>625</v>
      </c>
      <c r="B65" s="7"/>
      <c r="C65" s="7"/>
      <c r="D65" s="7"/>
      <c r="E65" s="7"/>
      <c r="F65" s="7"/>
      <c r="G65" s="7"/>
      <c r="H65" s="7"/>
      <c r="I65" s="7"/>
      <c r="J65" s="7"/>
      <c r="K65" s="7"/>
      <c r="L65" s="7"/>
      <c r="M65" s="7"/>
      <c r="N65" s="7"/>
      <c r="O65" s="7"/>
      <c r="P65" s="7"/>
      <c r="Q65" s="7"/>
      <c r="R65" s="7"/>
      <c r="S65" s="7"/>
      <c r="T65" s="7"/>
      <c r="U65" s="7"/>
      <c r="V65" s="7"/>
      <c r="W65" s="7"/>
      <c r="X65" s="7"/>
      <c r="Y65" s="7"/>
      <c r="Z65" s="7"/>
    </row>
    <row r="66" spans="1:26" ht="12.75" customHeight="1">
      <c r="A66" s="346" t="s">
        <v>626</v>
      </c>
      <c r="B66" s="7"/>
      <c r="C66" s="7"/>
      <c r="D66" s="7"/>
      <c r="E66" s="7"/>
      <c r="F66" s="7"/>
      <c r="G66" s="7"/>
      <c r="H66" s="7"/>
      <c r="I66" s="7"/>
      <c r="J66" s="7"/>
      <c r="K66" s="7"/>
      <c r="L66" s="7"/>
      <c r="M66" s="7"/>
      <c r="N66" s="7"/>
      <c r="O66" s="7"/>
      <c r="P66" s="7"/>
      <c r="Q66" s="7"/>
      <c r="R66" s="7"/>
      <c r="S66" s="7"/>
      <c r="T66" s="7"/>
      <c r="U66" s="7"/>
      <c r="V66" s="7"/>
      <c r="W66" s="7"/>
      <c r="X66" s="7"/>
      <c r="Y66" s="7"/>
      <c r="Z66" s="7"/>
    </row>
    <row r="67" spans="1:26" ht="12.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2.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2.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2.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2.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2.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2.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2.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2.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2.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2.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2.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2.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2.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2.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2.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2.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2.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2.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2.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2.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2.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2.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2.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2.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2.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2.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2.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2.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2.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2.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2.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2.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2.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2.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2.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2.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2.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2.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2.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2.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2.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2.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2.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2.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2.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2.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2.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2.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2.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2.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2.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2.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2.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2.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2.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2.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2.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2.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2.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2.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2.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2.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2.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2.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2.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2.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2.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2.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2.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2.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2.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2.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2.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2.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2.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2.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2.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2.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2.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2.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2.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2.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2.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2.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2.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2.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2.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2.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2.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2.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2.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2.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2.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2.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2.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2.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2.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2.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2.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2.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2.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2.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2.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2.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2.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2.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2.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2.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2.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2.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2.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2.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2.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2.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2.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2.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2.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2.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2.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2.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2.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2.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2.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2.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2.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2.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2.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2.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2.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2.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2.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2.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2.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2.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2.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2.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2.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2.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2.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2.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2.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2.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2.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2.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2.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2.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2.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2.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2.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2.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2.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2.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2.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2.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2.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2.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2.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2.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2.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2.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2.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2.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2.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2.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2.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2.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2.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2.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2.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2.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2.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2.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2.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2.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2.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2.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2.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2.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2.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2.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2.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2.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2.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2.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2.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2.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2.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2.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2.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2.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2.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2.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2.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2.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2.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2.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2.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2.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2.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3:K3"/>
    <mergeCell ref="A4:K4"/>
    <mergeCell ref="A7:A8"/>
    <mergeCell ref="B7:D7"/>
    <mergeCell ref="E7:G7"/>
    <mergeCell ref="H7:J7"/>
    <mergeCell ref="K7:K8"/>
    <mergeCell ref="K25:K27"/>
    <mergeCell ref="A26:A27"/>
    <mergeCell ref="B27:D27"/>
    <mergeCell ref="E27:G27"/>
    <mergeCell ref="H27:J2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87EC6-32D8-4E88-8D7A-991EBFF965A0}">
  <dimension ref="A1:AA1000"/>
  <sheetViews>
    <sheetView topLeftCell="A16" workbookViewId="0">
      <selection activeCell="C10" sqref="C10"/>
    </sheetView>
  </sheetViews>
  <sheetFormatPr baseColWidth="10" defaultColWidth="12.5703125" defaultRowHeight="15"/>
  <cols>
    <col min="1" max="1" width="12" customWidth="1"/>
    <col min="2" max="2" width="7.140625" customWidth="1"/>
    <col min="3" max="3" width="7.7109375" customWidth="1"/>
    <col min="4" max="4" width="7.140625" customWidth="1"/>
    <col min="5" max="5" width="7.7109375" customWidth="1"/>
    <col min="6" max="6" width="6.28515625" customWidth="1"/>
    <col min="7" max="7" width="7" customWidth="1"/>
    <col min="8" max="8" width="8.140625" customWidth="1"/>
    <col min="9" max="9" width="7.28515625" customWidth="1"/>
    <col min="10" max="10" width="7" customWidth="1"/>
    <col min="11" max="26" width="13.42578125" customWidth="1"/>
  </cols>
  <sheetData>
    <row r="1" spans="1:27" s="249" customFormat="1" ht="14.25"/>
    <row r="2" spans="1:27" s="249" customFormat="1" ht="20.25" customHeight="1"/>
    <row r="3" spans="1:27" s="249" customFormat="1" ht="15.75">
      <c r="A3" s="430" t="s">
        <v>326</v>
      </c>
      <c r="B3" s="430"/>
      <c r="C3" s="430"/>
      <c r="D3" s="430"/>
      <c r="E3" s="430"/>
      <c r="F3" s="430"/>
      <c r="G3" s="430"/>
      <c r="H3" s="430"/>
      <c r="I3" s="430"/>
      <c r="J3" s="430"/>
      <c r="K3" s="430"/>
      <c r="L3" s="298"/>
      <c r="M3" s="298"/>
      <c r="N3" s="298"/>
      <c r="O3" s="298"/>
      <c r="P3" s="298"/>
      <c r="Q3" s="298"/>
      <c r="R3" s="298"/>
      <c r="S3" s="298"/>
      <c r="T3" s="298"/>
      <c r="U3" s="298"/>
      <c r="V3" s="298"/>
      <c r="W3" s="298"/>
      <c r="X3" s="298"/>
      <c r="Y3" s="298"/>
      <c r="Z3" s="298"/>
      <c r="AA3" s="298"/>
    </row>
    <row r="4" spans="1:27" s="249" customFormat="1" ht="15.75">
      <c r="A4" s="430" t="s">
        <v>584</v>
      </c>
      <c r="B4" s="430"/>
      <c r="C4" s="430"/>
      <c r="D4" s="430"/>
      <c r="E4" s="430"/>
      <c r="F4" s="430"/>
      <c r="G4" s="430"/>
      <c r="H4" s="430"/>
      <c r="I4" s="430"/>
      <c r="J4" s="430"/>
      <c r="K4" s="430"/>
      <c r="L4" s="298"/>
      <c r="M4" s="298"/>
      <c r="N4" s="298"/>
      <c r="O4" s="298"/>
      <c r="P4" s="298"/>
      <c r="Q4" s="298"/>
      <c r="R4" s="298"/>
      <c r="S4" s="298"/>
      <c r="T4" s="298"/>
      <c r="U4" s="298"/>
      <c r="V4" s="298"/>
      <c r="W4" s="298"/>
      <c r="X4" s="298"/>
      <c r="Y4" s="298"/>
      <c r="Z4" s="298"/>
      <c r="AA4" s="298"/>
    </row>
    <row r="5" spans="1:27" s="249" customFormat="1" ht="14.25"/>
    <row r="6" spans="1:27" s="249" customFormat="1" thickBot="1"/>
    <row r="7" spans="1:27" ht="33.75" customHeight="1">
      <c r="A7" s="502" t="s">
        <v>38</v>
      </c>
      <c r="B7" s="504" t="s">
        <v>1</v>
      </c>
      <c r="C7" s="505"/>
      <c r="D7" s="506"/>
      <c r="E7" s="504" t="s">
        <v>2</v>
      </c>
      <c r="F7" s="505"/>
      <c r="G7" s="506"/>
      <c r="H7" s="504" t="s">
        <v>327</v>
      </c>
      <c r="I7" s="505"/>
      <c r="J7" s="506"/>
      <c r="K7" s="507" t="s">
        <v>578</v>
      </c>
      <c r="L7" s="2"/>
      <c r="M7" s="1"/>
      <c r="N7" s="1"/>
      <c r="O7" s="1"/>
      <c r="P7" s="1"/>
      <c r="Q7" s="1"/>
      <c r="R7" s="1"/>
      <c r="S7" s="1"/>
      <c r="T7" s="1"/>
      <c r="U7" s="1"/>
      <c r="V7" s="1"/>
      <c r="W7" s="1"/>
      <c r="X7" s="1"/>
      <c r="Y7" s="1"/>
      <c r="Z7" s="1"/>
    </row>
    <row r="8" spans="1:27">
      <c r="A8" s="503"/>
      <c r="B8" s="211" t="s">
        <v>338</v>
      </c>
      <c r="C8" s="211" t="s">
        <v>341</v>
      </c>
      <c r="D8" s="211" t="s">
        <v>10</v>
      </c>
      <c r="E8" s="211" t="s">
        <v>338</v>
      </c>
      <c r="F8" s="211" t="s">
        <v>341</v>
      </c>
      <c r="G8" s="211" t="s">
        <v>10</v>
      </c>
      <c r="H8" s="211" t="s">
        <v>338</v>
      </c>
      <c r="I8" s="211" t="s">
        <v>341</v>
      </c>
      <c r="J8" s="211" t="s">
        <v>10</v>
      </c>
      <c r="K8" s="508"/>
      <c r="L8" s="2"/>
      <c r="M8" s="1"/>
      <c r="N8" s="1"/>
      <c r="O8" s="1"/>
      <c r="P8" s="1"/>
      <c r="Q8" s="1"/>
      <c r="R8" s="1"/>
      <c r="S8" s="1"/>
      <c r="T8" s="1"/>
      <c r="U8" s="1"/>
      <c r="V8" s="1"/>
      <c r="W8" s="1"/>
      <c r="X8" s="1"/>
      <c r="Y8" s="1"/>
      <c r="Z8" s="1"/>
    </row>
    <row r="9" spans="1:27">
      <c r="A9" s="214" t="s">
        <v>46</v>
      </c>
      <c r="B9" s="25">
        <v>232</v>
      </c>
      <c r="C9" s="25">
        <v>55</v>
      </c>
      <c r="D9" s="25">
        <v>287</v>
      </c>
      <c r="E9" s="25">
        <v>1432</v>
      </c>
      <c r="F9" s="25">
        <v>240</v>
      </c>
      <c r="G9" s="25">
        <v>1672</v>
      </c>
      <c r="H9" s="25">
        <v>1664</v>
      </c>
      <c r="I9" s="25">
        <v>295</v>
      </c>
      <c r="J9" s="25">
        <v>1959</v>
      </c>
      <c r="K9" s="26">
        <v>0.39825167717015653</v>
      </c>
      <c r="L9" s="2"/>
      <c r="M9" s="1"/>
      <c r="N9" s="1"/>
      <c r="O9" s="1"/>
      <c r="P9" s="1"/>
      <c r="Q9" s="1"/>
      <c r="R9" s="1"/>
      <c r="S9" s="1"/>
      <c r="T9" s="1"/>
      <c r="U9" s="1"/>
      <c r="V9" s="1"/>
      <c r="W9" s="1"/>
      <c r="X9" s="1"/>
      <c r="Y9" s="1"/>
      <c r="Z9" s="1"/>
    </row>
    <row r="10" spans="1:27">
      <c r="A10" s="214" t="s">
        <v>108</v>
      </c>
      <c r="B10" s="25">
        <v>58</v>
      </c>
      <c r="C10" s="25">
        <v>14</v>
      </c>
      <c r="D10" s="25">
        <v>72</v>
      </c>
      <c r="E10" s="25">
        <v>343</v>
      </c>
      <c r="F10" s="25">
        <v>48</v>
      </c>
      <c r="G10" s="25">
        <v>391</v>
      </c>
      <c r="H10" s="25">
        <v>401</v>
      </c>
      <c r="I10" s="25">
        <v>62</v>
      </c>
      <c r="J10" s="25">
        <v>463</v>
      </c>
      <c r="K10" s="26">
        <v>9.4124822118316728E-2</v>
      </c>
      <c r="L10" s="2"/>
      <c r="M10" s="1"/>
      <c r="N10" s="1"/>
      <c r="O10" s="1"/>
      <c r="P10" s="1"/>
      <c r="Q10" s="1"/>
      <c r="R10" s="1"/>
      <c r="S10" s="1"/>
      <c r="T10" s="1"/>
      <c r="U10" s="1"/>
      <c r="V10" s="1"/>
      <c r="W10" s="1"/>
      <c r="X10" s="1"/>
      <c r="Y10" s="1"/>
      <c r="Z10" s="1"/>
    </row>
    <row r="11" spans="1:27">
      <c r="A11" s="214" t="s">
        <v>47</v>
      </c>
      <c r="B11" s="25">
        <v>680</v>
      </c>
      <c r="C11" s="25">
        <v>71</v>
      </c>
      <c r="D11" s="25">
        <v>751</v>
      </c>
      <c r="E11" s="25">
        <v>193</v>
      </c>
      <c r="F11" s="25">
        <v>14</v>
      </c>
      <c r="G11" s="25">
        <v>207</v>
      </c>
      <c r="H11" s="25">
        <v>873</v>
      </c>
      <c r="I11" s="25">
        <v>85</v>
      </c>
      <c r="J11" s="25">
        <v>958</v>
      </c>
      <c r="K11" s="26">
        <v>0.19475503151046961</v>
      </c>
      <c r="L11" s="2"/>
      <c r="M11" s="1"/>
      <c r="N11" s="1"/>
      <c r="O11" s="1"/>
      <c r="P11" s="1"/>
      <c r="Q11" s="1"/>
      <c r="R11" s="1"/>
      <c r="S11" s="1"/>
      <c r="T11" s="1"/>
      <c r="U11" s="1"/>
      <c r="V11" s="1"/>
      <c r="W11" s="1"/>
      <c r="X11" s="1"/>
      <c r="Y11" s="1"/>
      <c r="Z11" s="1"/>
    </row>
    <row r="12" spans="1:27">
      <c r="A12" s="214" t="s">
        <v>49</v>
      </c>
      <c r="B12" s="25">
        <v>56</v>
      </c>
      <c r="C12" s="25">
        <v>7</v>
      </c>
      <c r="D12" s="25">
        <v>63</v>
      </c>
      <c r="E12" s="25">
        <v>263</v>
      </c>
      <c r="F12" s="25">
        <v>18</v>
      </c>
      <c r="G12" s="25">
        <v>281</v>
      </c>
      <c r="H12" s="25">
        <v>319</v>
      </c>
      <c r="I12" s="25">
        <v>25</v>
      </c>
      <c r="J12" s="25">
        <v>344</v>
      </c>
      <c r="K12" s="26">
        <v>6.9932913193738566E-2</v>
      </c>
      <c r="L12" s="2"/>
      <c r="M12" s="1"/>
      <c r="N12" s="1"/>
      <c r="O12" s="1"/>
      <c r="P12" s="1"/>
      <c r="Q12" s="1"/>
      <c r="R12" s="1"/>
      <c r="S12" s="1"/>
      <c r="T12" s="1"/>
      <c r="U12" s="1"/>
      <c r="V12" s="1"/>
      <c r="W12" s="1"/>
      <c r="X12" s="1"/>
      <c r="Y12" s="1"/>
      <c r="Z12" s="1"/>
    </row>
    <row r="13" spans="1:27">
      <c r="A13" s="214" t="s">
        <v>48</v>
      </c>
      <c r="B13" s="25">
        <v>114</v>
      </c>
      <c r="C13" s="25">
        <v>12</v>
      </c>
      <c r="D13" s="25">
        <v>126</v>
      </c>
      <c r="E13" s="25">
        <v>479</v>
      </c>
      <c r="F13" s="25">
        <v>50</v>
      </c>
      <c r="G13" s="25">
        <v>529</v>
      </c>
      <c r="H13" s="25">
        <v>593</v>
      </c>
      <c r="I13" s="25">
        <v>62</v>
      </c>
      <c r="J13" s="25">
        <v>655</v>
      </c>
      <c r="K13" s="26">
        <v>0.13315714576133361</v>
      </c>
      <c r="L13" s="2"/>
      <c r="M13" s="1"/>
      <c r="N13" s="1"/>
      <c r="O13" s="1"/>
      <c r="P13" s="1"/>
      <c r="Q13" s="1"/>
      <c r="R13" s="1"/>
      <c r="S13" s="1"/>
      <c r="T13" s="1"/>
      <c r="U13" s="1"/>
      <c r="V13" s="1"/>
      <c r="W13" s="1"/>
      <c r="X13" s="1"/>
      <c r="Y13" s="1"/>
      <c r="Z13" s="1"/>
    </row>
    <row r="14" spans="1:27">
      <c r="A14" s="214" t="s">
        <v>50</v>
      </c>
      <c r="B14" s="25">
        <v>43</v>
      </c>
      <c r="C14" s="25">
        <v>14</v>
      </c>
      <c r="D14" s="25">
        <v>57</v>
      </c>
      <c r="E14" s="25">
        <v>412</v>
      </c>
      <c r="F14" s="25">
        <v>71</v>
      </c>
      <c r="G14" s="25">
        <v>483</v>
      </c>
      <c r="H14" s="25">
        <v>455</v>
      </c>
      <c r="I14" s="25">
        <v>85</v>
      </c>
      <c r="J14" s="25">
        <v>540</v>
      </c>
      <c r="K14" s="26">
        <v>0.10977841024598496</v>
      </c>
      <c r="L14" s="2"/>
      <c r="M14" s="1"/>
      <c r="N14" s="1"/>
      <c r="O14" s="1"/>
      <c r="P14" s="1"/>
      <c r="Q14" s="1"/>
      <c r="R14" s="1"/>
      <c r="S14" s="1"/>
      <c r="T14" s="1"/>
      <c r="U14" s="1"/>
      <c r="V14" s="1"/>
      <c r="W14" s="1"/>
      <c r="X14" s="1"/>
      <c r="Y14" s="1"/>
      <c r="Z14" s="1"/>
    </row>
    <row r="15" spans="1:27">
      <c r="A15" s="212" t="s">
        <v>10</v>
      </c>
      <c r="B15" s="213">
        <v>1183</v>
      </c>
      <c r="C15" s="213">
        <v>173</v>
      </c>
      <c r="D15" s="213">
        <v>1356</v>
      </c>
      <c r="E15" s="213">
        <v>3122</v>
      </c>
      <c r="F15" s="213">
        <v>441</v>
      </c>
      <c r="G15" s="213">
        <v>3563</v>
      </c>
      <c r="H15" s="213">
        <v>4305</v>
      </c>
      <c r="I15" s="213">
        <v>614</v>
      </c>
      <c r="J15" s="213">
        <v>4919</v>
      </c>
      <c r="K15" s="517">
        <v>1</v>
      </c>
      <c r="L15" s="2"/>
      <c r="M15" s="1"/>
      <c r="N15" s="1"/>
      <c r="O15" s="1"/>
      <c r="P15" s="1"/>
      <c r="Q15" s="1"/>
      <c r="R15" s="1"/>
      <c r="S15" s="1"/>
      <c r="T15" s="1"/>
      <c r="U15" s="1"/>
      <c r="V15" s="1"/>
      <c r="W15" s="1"/>
      <c r="X15" s="1"/>
      <c r="Y15" s="1"/>
      <c r="Z15" s="1"/>
    </row>
    <row r="16" spans="1:27">
      <c r="A16" s="499" t="s">
        <v>195</v>
      </c>
      <c r="B16" s="215">
        <v>0.87510204081632648</v>
      </c>
      <c r="C16" s="215">
        <v>0.12489795918367347</v>
      </c>
      <c r="D16" s="215">
        <v>1</v>
      </c>
      <c r="E16" s="215">
        <v>0.86211548839719399</v>
      </c>
      <c r="F16" s="215">
        <v>0.13788451160280626</v>
      </c>
      <c r="G16" s="215">
        <v>1</v>
      </c>
      <c r="H16" s="215">
        <v>0.86534171567633345</v>
      </c>
      <c r="I16" s="215">
        <v>0.13465828432366661</v>
      </c>
      <c r="J16" s="215">
        <v>1</v>
      </c>
      <c r="K16" s="500"/>
      <c r="L16" s="2"/>
      <c r="M16" s="1"/>
      <c r="N16" s="1"/>
      <c r="O16" s="1"/>
      <c r="P16" s="1"/>
      <c r="Q16" s="1"/>
      <c r="R16" s="1"/>
      <c r="S16" s="1"/>
      <c r="T16" s="1"/>
      <c r="U16" s="1"/>
      <c r="V16" s="1"/>
      <c r="W16" s="1"/>
      <c r="X16" s="1"/>
      <c r="Y16" s="1"/>
      <c r="Z16" s="1"/>
    </row>
    <row r="17" spans="1:26">
      <c r="A17" s="500"/>
      <c r="B17" s="501">
        <v>0.24842831068748733</v>
      </c>
      <c r="C17" s="500"/>
      <c r="D17" s="500"/>
      <c r="E17" s="501">
        <v>0.75157168931251273</v>
      </c>
      <c r="F17" s="500"/>
      <c r="G17" s="500"/>
      <c r="H17" s="501">
        <v>1</v>
      </c>
      <c r="I17" s="500"/>
      <c r="J17" s="500"/>
      <c r="K17" s="500"/>
      <c r="L17" s="2"/>
      <c r="M17" s="1"/>
      <c r="N17" s="1"/>
      <c r="O17" s="1"/>
      <c r="P17" s="1"/>
      <c r="Q17" s="1"/>
      <c r="R17" s="1"/>
      <c r="S17" s="1"/>
      <c r="T17" s="1"/>
      <c r="U17" s="1"/>
      <c r="V17" s="1"/>
      <c r="W17" s="1"/>
      <c r="X17" s="1"/>
      <c r="Y17" s="1"/>
      <c r="Z17" s="1"/>
    </row>
    <row r="18" spans="1:26" ht="12.75" customHeight="1">
      <c r="A18" s="367" t="s">
        <v>628</v>
      </c>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c r="A19" s="515"/>
      <c r="B19" s="516"/>
      <c r="C19" s="516"/>
      <c r="D19" s="516"/>
      <c r="E19" s="516"/>
      <c r="F19" s="516"/>
      <c r="G19" s="516"/>
      <c r="H19" s="516"/>
      <c r="I19" s="516"/>
      <c r="J19" s="516"/>
      <c r="K19" s="516"/>
      <c r="L19" s="1"/>
      <c r="M19" s="1"/>
      <c r="N19" s="1"/>
      <c r="O19" s="1"/>
      <c r="P19" s="1"/>
      <c r="Q19" s="1"/>
      <c r="R19" s="1"/>
      <c r="S19" s="1"/>
      <c r="T19" s="1"/>
      <c r="U19" s="1"/>
      <c r="V19" s="1"/>
      <c r="W19" s="1"/>
      <c r="X19" s="1"/>
      <c r="Y19" s="1"/>
      <c r="Z19" s="1"/>
    </row>
    <row r="20" spans="1:26" ht="28.5" customHeight="1">
      <c r="A20" s="516"/>
      <c r="B20" s="516"/>
      <c r="C20" s="516"/>
      <c r="D20" s="516"/>
      <c r="E20" s="516"/>
      <c r="F20" s="516"/>
      <c r="G20" s="516"/>
      <c r="H20" s="516"/>
      <c r="I20" s="516"/>
      <c r="J20" s="516"/>
      <c r="K20" s="516"/>
      <c r="L20" s="1"/>
      <c r="M20" s="1"/>
      <c r="N20" s="1"/>
      <c r="O20" s="1"/>
      <c r="P20" s="1"/>
      <c r="Q20" s="1"/>
      <c r="R20" s="1"/>
      <c r="S20" s="1"/>
      <c r="T20" s="1"/>
      <c r="U20" s="1"/>
      <c r="V20" s="1"/>
      <c r="W20" s="1"/>
      <c r="X20" s="1"/>
      <c r="Y20" s="1"/>
      <c r="Z20" s="1"/>
    </row>
    <row r="21" spans="1:26"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20.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367" t="s">
        <v>627</v>
      </c>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31"/>
      <c r="B40" s="1"/>
      <c r="C40" s="1"/>
      <c r="D40" s="24"/>
      <c r="E40" s="1"/>
      <c r="F40" s="1"/>
      <c r="G40" s="1"/>
      <c r="H40" s="1"/>
      <c r="I40" s="1"/>
      <c r="J40" s="1"/>
      <c r="K40" s="1"/>
      <c r="L40" s="1"/>
      <c r="M40" s="1"/>
      <c r="N40" s="1"/>
      <c r="O40" s="1"/>
      <c r="P40" s="1"/>
      <c r="Q40" s="1"/>
      <c r="R40" s="1"/>
      <c r="S40" s="1"/>
      <c r="T40" s="1"/>
      <c r="U40" s="1"/>
      <c r="V40" s="1"/>
      <c r="W40" s="1"/>
      <c r="X40" s="1"/>
      <c r="Y40" s="1"/>
      <c r="Z40" s="1"/>
    </row>
    <row r="41" spans="1:26" ht="12.75" customHeight="1">
      <c r="A41" s="31"/>
      <c r="B41" s="1"/>
      <c r="C41" s="1"/>
      <c r="D41" s="1"/>
      <c r="E41" s="1"/>
      <c r="F41" s="32"/>
      <c r="G41" s="32"/>
      <c r="H41" s="32"/>
      <c r="I41" s="32"/>
      <c r="J41" s="32"/>
      <c r="K41" s="32"/>
      <c r="L41" s="32"/>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row r="243" spans="1:26" ht="15.75" customHeight="1"/>
    <row r="244" spans="1:26" ht="15.75" customHeight="1"/>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3:K3"/>
    <mergeCell ref="A4:K4"/>
    <mergeCell ref="A19:K20"/>
    <mergeCell ref="A7:A8"/>
    <mergeCell ref="B7:D7"/>
    <mergeCell ref="E7:G7"/>
    <mergeCell ref="H7:J7"/>
    <mergeCell ref="K7:K8"/>
    <mergeCell ref="K15:K17"/>
    <mergeCell ref="A16:A17"/>
    <mergeCell ref="B17:D17"/>
    <mergeCell ref="E17:G17"/>
    <mergeCell ref="H17:J17"/>
  </mergeCells>
  <conditionalFormatting sqref="K9:K14">
    <cfRule type="dataBar" priority="1">
      <dataBar>
        <cfvo type="min"/>
        <cfvo type="max"/>
        <color rgb="FFFFB628"/>
      </dataBar>
      <extLst>
        <ext xmlns:x14="http://schemas.microsoft.com/office/spreadsheetml/2009/9/main" uri="{B025F937-C7B1-47D3-B67F-A62EFF666E3E}">
          <x14:id>{24525794-2542-47B9-9545-BDF6DD2C8903}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24525794-2542-47B9-9545-BDF6DD2C8903}">
            <x14:dataBar minLength="0" maxLength="100" gradient="0">
              <x14:cfvo type="autoMin"/>
              <x14:cfvo type="autoMax"/>
              <x14:negativeFillColor rgb="FFFF0000"/>
              <x14:axisColor rgb="FF000000"/>
            </x14:dataBar>
          </x14:cfRule>
          <xm:sqref>K9:K14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7A10F-BEE5-4F2F-B96C-28C16335EEF4}">
  <dimension ref="A1:AA999"/>
  <sheetViews>
    <sheetView topLeftCell="A25" workbookViewId="0">
      <selection activeCell="F67" sqref="F67"/>
    </sheetView>
  </sheetViews>
  <sheetFormatPr baseColWidth="10" defaultColWidth="12.5703125" defaultRowHeight="15"/>
  <cols>
    <col min="1" max="1" width="50.7109375" customWidth="1"/>
    <col min="2" max="2" width="6.7109375" customWidth="1"/>
    <col min="3" max="3" width="6.140625" customWidth="1"/>
    <col min="4" max="4" width="6.7109375" customWidth="1"/>
    <col min="5" max="5" width="7.140625" customWidth="1"/>
    <col min="6" max="6" width="7" customWidth="1"/>
    <col min="7" max="7" width="7.28515625" customWidth="1"/>
    <col min="8" max="8" width="8.42578125" customWidth="1"/>
    <col min="9" max="9" width="6.5703125" customWidth="1"/>
    <col min="10" max="10" width="7.28515625" customWidth="1"/>
    <col min="11" max="17" width="11.42578125" customWidth="1"/>
    <col min="18" max="26" width="10.7109375" customWidth="1"/>
  </cols>
  <sheetData>
    <row r="1" spans="1:27" s="249" customFormat="1" ht="14.25"/>
    <row r="2" spans="1:27" s="249" customFormat="1" ht="20.25" customHeight="1"/>
    <row r="3" spans="1:27" s="249" customFormat="1" ht="15.75">
      <c r="A3" s="430" t="s">
        <v>534</v>
      </c>
      <c r="B3" s="430"/>
      <c r="C3" s="430"/>
      <c r="D3" s="430"/>
      <c r="E3" s="430"/>
      <c r="F3" s="430"/>
      <c r="G3" s="430"/>
      <c r="H3" s="430"/>
      <c r="I3" s="430"/>
      <c r="J3" s="430"/>
      <c r="K3" s="430"/>
      <c r="L3" s="298"/>
      <c r="M3" s="298"/>
      <c r="N3" s="298"/>
      <c r="O3" s="298"/>
      <c r="P3" s="298"/>
      <c r="Q3" s="298"/>
      <c r="R3" s="298"/>
      <c r="S3" s="298"/>
      <c r="T3" s="298"/>
      <c r="U3" s="298"/>
      <c r="V3" s="298"/>
      <c r="W3" s="298"/>
      <c r="X3" s="298"/>
      <c r="Y3" s="298"/>
      <c r="Z3" s="298"/>
      <c r="AA3" s="298"/>
    </row>
    <row r="4" spans="1:27" s="249" customFormat="1" ht="15.75">
      <c r="A4" s="430" t="s">
        <v>584</v>
      </c>
      <c r="B4" s="430"/>
      <c r="C4" s="430"/>
      <c r="D4" s="430"/>
      <c r="E4" s="430"/>
      <c r="F4" s="430"/>
      <c r="G4" s="430"/>
      <c r="H4" s="430"/>
      <c r="I4" s="430"/>
      <c r="J4" s="430"/>
      <c r="K4" s="430"/>
      <c r="L4" s="298"/>
      <c r="M4" s="298"/>
      <c r="N4" s="298"/>
      <c r="O4" s="298"/>
      <c r="P4" s="298"/>
      <c r="Q4" s="298"/>
      <c r="R4" s="298"/>
      <c r="S4" s="298"/>
      <c r="T4" s="298"/>
      <c r="U4" s="298"/>
      <c r="V4" s="298"/>
      <c r="W4" s="298"/>
      <c r="X4" s="298"/>
      <c r="Y4" s="298"/>
      <c r="Z4" s="298"/>
      <c r="AA4" s="298"/>
    </row>
    <row r="5" spans="1:27" s="249" customFormat="1" ht="14.25"/>
    <row r="6" spans="1:27" s="249" customFormat="1" thickBot="1"/>
    <row r="7" spans="1:27" ht="26.25" customHeight="1">
      <c r="A7" s="510" t="s">
        <v>559</v>
      </c>
      <c r="B7" s="504" t="s">
        <v>206</v>
      </c>
      <c r="C7" s="512"/>
      <c r="D7" s="513"/>
      <c r="E7" s="504" t="s">
        <v>207</v>
      </c>
      <c r="F7" s="512"/>
      <c r="G7" s="513"/>
      <c r="H7" s="504" t="s">
        <v>535</v>
      </c>
      <c r="I7" s="512"/>
      <c r="J7" s="513"/>
      <c r="K7" s="507" t="s">
        <v>579</v>
      </c>
      <c r="L7" s="7"/>
      <c r="M7" s="7"/>
      <c r="N7" s="7"/>
      <c r="O7" s="7"/>
      <c r="P7" s="7"/>
      <c r="Q7" s="7"/>
      <c r="R7" s="7"/>
      <c r="S7" s="7"/>
      <c r="T7" s="7"/>
      <c r="U7" s="7"/>
      <c r="V7" s="7"/>
      <c r="W7" s="7"/>
      <c r="X7" s="7"/>
      <c r="Y7" s="7"/>
      <c r="Z7" s="7"/>
    </row>
    <row r="8" spans="1:27">
      <c r="A8" s="511"/>
      <c r="B8" s="218" t="s">
        <v>338</v>
      </c>
      <c r="C8" s="218" t="s">
        <v>341</v>
      </c>
      <c r="D8" s="218" t="s">
        <v>10</v>
      </c>
      <c r="E8" s="218" t="s">
        <v>338</v>
      </c>
      <c r="F8" s="218" t="s">
        <v>341</v>
      </c>
      <c r="G8" s="218" t="s">
        <v>10</v>
      </c>
      <c r="H8" s="218" t="s">
        <v>338</v>
      </c>
      <c r="I8" s="218" t="s">
        <v>341</v>
      </c>
      <c r="J8" s="218" t="s">
        <v>10</v>
      </c>
      <c r="K8" s="514"/>
      <c r="L8" s="7"/>
      <c r="M8" s="7"/>
      <c r="N8" s="7"/>
      <c r="O8" s="7"/>
      <c r="P8" s="7"/>
      <c r="Q8" s="7"/>
      <c r="R8" s="7"/>
      <c r="S8" s="7"/>
      <c r="T8" s="7"/>
      <c r="U8" s="7"/>
      <c r="V8" s="7"/>
      <c r="W8" s="7"/>
      <c r="X8" s="7"/>
      <c r="Y8" s="7"/>
      <c r="Z8" s="7"/>
    </row>
    <row r="9" spans="1:27">
      <c r="A9" s="87" t="s">
        <v>277</v>
      </c>
      <c r="B9" s="186">
        <v>1358</v>
      </c>
      <c r="C9" s="186">
        <v>91</v>
      </c>
      <c r="D9" s="186">
        <v>1449</v>
      </c>
      <c r="E9" s="186">
        <v>608</v>
      </c>
      <c r="F9" s="186">
        <v>36</v>
      </c>
      <c r="G9" s="186">
        <v>644</v>
      </c>
      <c r="H9" s="186">
        <v>1966</v>
      </c>
      <c r="I9" s="186">
        <v>127</v>
      </c>
      <c r="J9" s="186">
        <v>2093</v>
      </c>
      <c r="K9" s="187">
        <v>0.22204540632293657</v>
      </c>
      <c r="L9" s="7"/>
      <c r="M9" s="7"/>
      <c r="N9" s="19"/>
      <c r="O9" s="7"/>
      <c r="P9" s="7"/>
      <c r="Q9" s="7"/>
      <c r="R9" s="7"/>
      <c r="S9" s="7"/>
      <c r="T9" s="7"/>
      <c r="U9" s="7"/>
      <c r="V9" s="7"/>
      <c r="W9" s="7"/>
      <c r="X9" s="7"/>
      <c r="Y9" s="7"/>
      <c r="Z9" s="7"/>
    </row>
    <row r="10" spans="1:27">
      <c r="A10" s="87" t="s">
        <v>276</v>
      </c>
      <c r="B10" s="186">
        <v>1164</v>
      </c>
      <c r="C10" s="186">
        <v>61</v>
      </c>
      <c r="D10" s="186">
        <v>1225</v>
      </c>
      <c r="E10" s="186">
        <v>149</v>
      </c>
      <c r="F10" s="186">
        <v>20</v>
      </c>
      <c r="G10" s="186">
        <v>169</v>
      </c>
      <c r="H10" s="186">
        <v>1313</v>
      </c>
      <c r="I10" s="186">
        <v>81</v>
      </c>
      <c r="J10" s="186">
        <v>1394</v>
      </c>
      <c r="K10" s="187">
        <v>0.14788881816252916</v>
      </c>
      <c r="L10" s="7"/>
      <c r="M10" s="7"/>
      <c r="N10" s="19"/>
      <c r="O10" s="7"/>
      <c r="P10" s="7"/>
      <c r="Q10" s="7"/>
      <c r="R10" s="7"/>
      <c r="S10" s="7"/>
      <c r="T10" s="7"/>
      <c r="U10" s="7"/>
      <c r="V10" s="7"/>
      <c r="W10" s="7"/>
      <c r="X10" s="7"/>
      <c r="Y10" s="7"/>
      <c r="Z10" s="7"/>
    </row>
    <row r="11" spans="1:27" ht="24">
      <c r="A11" s="87" t="s">
        <v>280</v>
      </c>
      <c r="B11" s="186">
        <v>907</v>
      </c>
      <c r="C11" s="186">
        <v>41</v>
      </c>
      <c r="D11" s="186">
        <v>948</v>
      </c>
      <c r="E11" s="186">
        <v>358</v>
      </c>
      <c r="F11" s="186">
        <v>18</v>
      </c>
      <c r="G11" s="186">
        <v>376</v>
      </c>
      <c r="H11" s="186">
        <v>1265</v>
      </c>
      <c r="I11" s="186">
        <v>59</v>
      </c>
      <c r="J11" s="186">
        <v>1324</v>
      </c>
      <c r="K11" s="187">
        <v>0.1404625503925313</v>
      </c>
      <c r="L11" s="7"/>
      <c r="M11" s="7"/>
      <c r="N11" s="19"/>
      <c r="O11" s="7"/>
      <c r="P11" s="7"/>
      <c r="Q11" s="7"/>
      <c r="R11" s="7"/>
      <c r="S11" s="7"/>
      <c r="T11" s="7"/>
      <c r="U11" s="7"/>
      <c r="V11" s="7"/>
      <c r="W11" s="7"/>
      <c r="X11" s="7"/>
      <c r="Y11" s="7"/>
      <c r="Z11" s="7"/>
    </row>
    <row r="12" spans="1:27">
      <c r="A12" s="87" t="s">
        <v>279</v>
      </c>
      <c r="B12" s="186">
        <v>332</v>
      </c>
      <c r="C12" s="186">
        <v>140</v>
      </c>
      <c r="D12" s="186">
        <v>472</v>
      </c>
      <c r="E12" s="186">
        <v>441</v>
      </c>
      <c r="F12" s="186">
        <v>125</v>
      </c>
      <c r="G12" s="186">
        <v>566</v>
      </c>
      <c r="H12" s="186">
        <v>773</v>
      </c>
      <c r="I12" s="186">
        <v>265</v>
      </c>
      <c r="J12" s="186">
        <v>1038</v>
      </c>
      <c r="K12" s="187">
        <v>0.11012094207511139</v>
      </c>
      <c r="L12" s="7"/>
      <c r="M12" s="7"/>
      <c r="N12" s="19"/>
      <c r="O12" s="7"/>
      <c r="P12" s="7"/>
      <c r="Q12" s="7"/>
      <c r="R12" s="7"/>
      <c r="S12" s="7"/>
      <c r="T12" s="7"/>
      <c r="U12" s="7"/>
      <c r="V12" s="7"/>
      <c r="W12" s="7"/>
      <c r="X12" s="7"/>
      <c r="Y12" s="7"/>
      <c r="Z12" s="7"/>
    </row>
    <row r="13" spans="1:27">
      <c r="A13" s="87" t="s">
        <v>278</v>
      </c>
      <c r="B13" s="186">
        <v>237</v>
      </c>
      <c r="C13" s="186">
        <v>60</v>
      </c>
      <c r="D13" s="186">
        <v>297</v>
      </c>
      <c r="E13" s="186">
        <v>427</v>
      </c>
      <c r="F13" s="186">
        <v>119</v>
      </c>
      <c r="G13" s="186">
        <v>546</v>
      </c>
      <c r="H13" s="186">
        <v>664</v>
      </c>
      <c r="I13" s="186">
        <v>179</v>
      </c>
      <c r="J13" s="186">
        <v>843</v>
      </c>
      <c r="K13" s="187">
        <v>8.9433481858688726E-2</v>
      </c>
      <c r="L13" s="7"/>
      <c r="M13" s="7"/>
      <c r="N13" s="19"/>
      <c r="O13" s="7"/>
      <c r="P13" s="7"/>
      <c r="Q13" s="7"/>
      <c r="R13" s="7"/>
      <c r="S13" s="7"/>
      <c r="T13" s="7"/>
      <c r="U13" s="7"/>
      <c r="V13" s="7"/>
      <c r="W13" s="7"/>
      <c r="X13" s="7"/>
      <c r="Y13" s="7"/>
      <c r="Z13" s="7"/>
    </row>
    <row r="14" spans="1:27" ht="24">
      <c r="A14" s="87" t="s">
        <v>283</v>
      </c>
      <c r="B14" s="186">
        <v>261</v>
      </c>
      <c r="C14" s="186">
        <v>21</v>
      </c>
      <c r="D14" s="186">
        <v>282</v>
      </c>
      <c r="E14" s="186">
        <v>61</v>
      </c>
      <c r="F14" s="186">
        <v>0</v>
      </c>
      <c r="G14" s="186">
        <v>61</v>
      </c>
      <c r="H14" s="186">
        <v>322</v>
      </c>
      <c r="I14" s="186">
        <v>21</v>
      </c>
      <c r="J14" s="186">
        <v>343</v>
      </c>
      <c r="K14" s="187">
        <v>3.6388712072989604E-2</v>
      </c>
      <c r="L14" s="7"/>
      <c r="M14" s="7"/>
      <c r="N14" s="19"/>
      <c r="O14" s="7"/>
      <c r="P14" s="7"/>
      <c r="Q14" s="7"/>
      <c r="R14" s="7"/>
      <c r="S14" s="7"/>
      <c r="T14" s="7"/>
      <c r="U14" s="7"/>
      <c r="V14" s="7"/>
      <c r="W14" s="7"/>
      <c r="X14" s="7"/>
      <c r="Y14" s="7"/>
      <c r="Z14" s="7"/>
    </row>
    <row r="15" spans="1:27">
      <c r="A15" s="87" t="s">
        <v>286</v>
      </c>
      <c r="B15" s="186">
        <v>86</v>
      </c>
      <c r="C15" s="186">
        <v>7</v>
      </c>
      <c r="D15" s="186">
        <v>93</v>
      </c>
      <c r="E15" s="186">
        <v>81</v>
      </c>
      <c r="F15" s="186">
        <v>1</v>
      </c>
      <c r="G15" s="186">
        <v>82</v>
      </c>
      <c r="H15" s="186">
        <v>167</v>
      </c>
      <c r="I15" s="186">
        <v>8</v>
      </c>
      <c r="J15" s="186">
        <v>175</v>
      </c>
      <c r="K15" s="187">
        <v>1.8565669424994696E-2</v>
      </c>
      <c r="L15" s="7"/>
      <c r="M15" s="7"/>
      <c r="N15" s="19"/>
      <c r="O15" s="7"/>
      <c r="P15" s="7"/>
      <c r="Q15" s="7"/>
      <c r="R15" s="7"/>
      <c r="S15" s="7"/>
      <c r="T15" s="7"/>
      <c r="U15" s="7"/>
      <c r="V15" s="7"/>
      <c r="W15" s="7"/>
      <c r="X15" s="7"/>
      <c r="Y15" s="7"/>
      <c r="Z15" s="7"/>
    </row>
    <row r="16" spans="1:27">
      <c r="A16" s="87" t="s">
        <v>527</v>
      </c>
      <c r="B16" s="186">
        <v>114</v>
      </c>
      <c r="C16" s="186">
        <v>4</v>
      </c>
      <c r="D16" s="186">
        <v>118</v>
      </c>
      <c r="E16" s="186">
        <v>18</v>
      </c>
      <c r="F16" s="186">
        <v>1</v>
      </c>
      <c r="G16" s="186">
        <v>19</v>
      </c>
      <c r="H16" s="186">
        <v>132</v>
      </c>
      <c r="I16" s="186">
        <v>5</v>
      </c>
      <c r="J16" s="186">
        <v>137</v>
      </c>
      <c r="K16" s="187">
        <v>1.4534266921281562E-2</v>
      </c>
      <c r="L16" s="7"/>
      <c r="M16" s="7"/>
      <c r="N16" s="19"/>
      <c r="O16" s="7"/>
      <c r="P16" s="7"/>
      <c r="Q16" s="7"/>
      <c r="R16" s="7"/>
      <c r="S16" s="7"/>
      <c r="T16" s="7"/>
      <c r="U16" s="7"/>
      <c r="V16" s="7"/>
      <c r="W16" s="7"/>
      <c r="X16" s="7"/>
      <c r="Y16" s="7"/>
      <c r="Z16" s="7"/>
    </row>
    <row r="17" spans="1:26">
      <c r="A17" s="87" t="s">
        <v>284</v>
      </c>
      <c r="B17" s="186">
        <v>21</v>
      </c>
      <c r="C17" s="186">
        <v>11</v>
      </c>
      <c r="D17" s="186">
        <v>32</v>
      </c>
      <c r="E17" s="186">
        <v>68</v>
      </c>
      <c r="F17" s="186">
        <v>32</v>
      </c>
      <c r="G17" s="186">
        <v>100</v>
      </c>
      <c r="H17" s="186">
        <v>89</v>
      </c>
      <c r="I17" s="186">
        <v>43</v>
      </c>
      <c r="J17" s="186">
        <v>132</v>
      </c>
      <c r="K17" s="187">
        <v>1.4003819223424571E-2</v>
      </c>
      <c r="L17" s="7"/>
      <c r="M17" s="7"/>
      <c r="N17" s="19"/>
      <c r="O17" s="7"/>
      <c r="P17" s="7"/>
      <c r="Q17" s="7"/>
      <c r="R17" s="7"/>
      <c r="S17" s="7"/>
      <c r="T17" s="7"/>
      <c r="U17" s="7"/>
      <c r="V17" s="7"/>
      <c r="W17" s="7"/>
      <c r="X17" s="7"/>
      <c r="Y17" s="7"/>
      <c r="Z17" s="7"/>
    </row>
    <row r="18" spans="1:26">
      <c r="A18" s="87" t="s">
        <v>526</v>
      </c>
      <c r="B18" s="186">
        <v>57</v>
      </c>
      <c r="C18" s="186">
        <v>6</v>
      </c>
      <c r="D18" s="186">
        <v>63</v>
      </c>
      <c r="E18" s="186">
        <v>31</v>
      </c>
      <c r="F18" s="186">
        <v>6</v>
      </c>
      <c r="G18" s="186">
        <v>37</v>
      </c>
      <c r="H18" s="186">
        <v>88</v>
      </c>
      <c r="I18" s="186">
        <v>12</v>
      </c>
      <c r="J18" s="186">
        <v>100</v>
      </c>
      <c r="K18" s="187">
        <v>1.0608953957139827E-2</v>
      </c>
      <c r="L18" s="7"/>
      <c r="M18" s="7"/>
      <c r="N18" s="19"/>
      <c r="O18" s="7"/>
      <c r="P18" s="7"/>
      <c r="Q18" s="7"/>
      <c r="R18" s="7"/>
      <c r="S18" s="7"/>
      <c r="T18" s="7"/>
      <c r="U18" s="7"/>
      <c r="V18" s="7"/>
      <c r="W18" s="7"/>
      <c r="X18" s="7"/>
      <c r="Y18" s="7"/>
      <c r="Z18" s="7"/>
    </row>
    <row r="19" spans="1:26">
      <c r="A19" s="87" t="s">
        <v>529</v>
      </c>
      <c r="B19" s="186">
        <v>61</v>
      </c>
      <c r="C19" s="186">
        <v>26</v>
      </c>
      <c r="D19" s="186">
        <v>87</v>
      </c>
      <c r="E19" s="186">
        <v>7</v>
      </c>
      <c r="F19" s="186">
        <v>5</v>
      </c>
      <c r="G19" s="186">
        <v>12</v>
      </c>
      <c r="H19" s="186">
        <v>68</v>
      </c>
      <c r="I19" s="186">
        <v>31</v>
      </c>
      <c r="J19" s="186">
        <v>99</v>
      </c>
      <c r="K19" s="187">
        <v>1.0502864417568428E-2</v>
      </c>
      <c r="L19" s="7"/>
      <c r="M19" s="7"/>
      <c r="N19" s="19"/>
      <c r="O19" s="7"/>
      <c r="P19" s="7"/>
      <c r="Q19" s="7"/>
      <c r="R19" s="7"/>
      <c r="S19" s="7"/>
      <c r="T19" s="7"/>
      <c r="U19" s="7"/>
      <c r="V19" s="7"/>
      <c r="W19" s="7"/>
      <c r="X19" s="7"/>
      <c r="Y19" s="7"/>
      <c r="Z19" s="7"/>
    </row>
    <row r="20" spans="1:26">
      <c r="A20" s="87" t="s">
        <v>290</v>
      </c>
      <c r="B20" s="186">
        <v>70</v>
      </c>
      <c r="C20" s="186">
        <v>5</v>
      </c>
      <c r="D20" s="186">
        <v>75</v>
      </c>
      <c r="E20" s="186">
        <v>13</v>
      </c>
      <c r="F20" s="186">
        <v>0</v>
      </c>
      <c r="G20" s="186">
        <v>13</v>
      </c>
      <c r="H20" s="186">
        <v>83</v>
      </c>
      <c r="I20" s="186">
        <v>5</v>
      </c>
      <c r="J20" s="186">
        <v>88</v>
      </c>
      <c r="K20" s="187">
        <v>9.3358794822830469E-3</v>
      </c>
      <c r="L20" s="7"/>
      <c r="M20" s="7"/>
      <c r="N20" s="19"/>
      <c r="O20" s="7"/>
      <c r="P20" s="7"/>
      <c r="Q20" s="7"/>
      <c r="R20" s="7"/>
      <c r="S20" s="7"/>
      <c r="T20" s="7"/>
      <c r="U20" s="7"/>
      <c r="V20" s="7"/>
      <c r="W20" s="7"/>
      <c r="X20" s="7"/>
      <c r="Y20" s="7"/>
      <c r="Z20" s="7"/>
    </row>
    <row r="21" spans="1:26" ht="36">
      <c r="A21" s="87" t="s">
        <v>287</v>
      </c>
      <c r="B21" s="186">
        <v>33</v>
      </c>
      <c r="C21" s="186">
        <v>5</v>
      </c>
      <c r="D21" s="186">
        <v>38</v>
      </c>
      <c r="E21" s="186">
        <v>27</v>
      </c>
      <c r="F21" s="186">
        <v>6</v>
      </c>
      <c r="G21" s="186">
        <v>33</v>
      </c>
      <c r="H21" s="186">
        <v>60</v>
      </c>
      <c r="I21" s="186">
        <v>11</v>
      </c>
      <c r="J21" s="186">
        <v>71</v>
      </c>
      <c r="K21" s="187">
        <v>7.5323573095692764E-3</v>
      </c>
      <c r="L21" s="7"/>
      <c r="M21" s="7"/>
      <c r="N21" s="19"/>
      <c r="O21" s="7"/>
      <c r="P21" s="7" t="s">
        <v>325</v>
      </c>
      <c r="Q21" s="7"/>
      <c r="R21" s="7"/>
      <c r="S21" s="7"/>
      <c r="T21" s="7"/>
      <c r="U21" s="7"/>
      <c r="V21" s="7"/>
      <c r="W21" s="7"/>
      <c r="X21" s="7"/>
      <c r="Y21" s="7"/>
      <c r="Z21" s="7"/>
    </row>
    <row r="22" spans="1:26">
      <c r="A22" s="87" t="s">
        <v>530</v>
      </c>
      <c r="B22" s="186">
        <v>43</v>
      </c>
      <c r="C22" s="186">
        <v>17</v>
      </c>
      <c r="D22" s="186">
        <v>60</v>
      </c>
      <c r="E22" s="186">
        <v>4</v>
      </c>
      <c r="F22" s="186">
        <v>4</v>
      </c>
      <c r="G22" s="186">
        <v>8</v>
      </c>
      <c r="H22" s="186">
        <v>47</v>
      </c>
      <c r="I22" s="186">
        <v>21</v>
      </c>
      <c r="J22" s="186">
        <v>68</v>
      </c>
      <c r="K22" s="187">
        <v>7.2140886908550819E-3</v>
      </c>
      <c r="L22" s="7"/>
      <c r="M22" s="7"/>
      <c r="N22" s="19"/>
      <c r="O22" s="7"/>
      <c r="P22" s="7" t="s">
        <v>324</v>
      </c>
      <c r="Q22" s="7"/>
      <c r="R22" s="7"/>
      <c r="S22" s="7"/>
      <c r="T22" s="7"/>
      <c r="U22" s="7"/>
      <c r="V22" s="7"/>
      <c r="W22" s="7"/>
      <c r="X22" s="7"/>
      <c r="Y22" s="7"/>
      <c r="Z22" s="7"/>
    </row>
    <row r="23" spans="1:26">
      <c r="A23" s="87" t="s">
        <v>536</v>
      </c>
      <c r="B23" s="186">
        <v>42</v>
      </c>
      <c r="C23" s="186">
        <v>16</v>
      </c>
      <c r="D23" s="186">
        <v>58</v>
      </c>
      <c r="E23" s="186">
        <v>3</v>
      </c>
      <c r="F23" s="186">
        <v>3</v>
      </c>
      <c r="G23" s="186">
        <v>6</v>
      </c>
      <c r="H23" s="186">
        <v>45</v>
      </c>
      <c r="I23" s="186">
        <v>19</v>
      </c>
      <c r="J23" s="186">
        <v>64</v>
      </c>
      <c r="K23" s="187">
        <v>6.7897305325694884E-3</v>
      </c>
      <c r="L23" s="7"/>
      <c r="M23" s="7"/>
      <c r="N23" s="19"/>
      <c r="O23" s="7"/>
      <c r="P23" s="7"/>
      <c r="Q23" s="7"/>
      <c r="R23" s="7"/>
      <c r="S23" s="7"/>
      <c r="T23" s="7"/>
      <c r="U23" s="7"/>
      <c r="V23" s="7"/>
      <c r="W23" s="7"/>
      <c r="X23" s="7"/>
      <c r="Y23" s="7"/>
      <c r="Z23" s="7"/>
    </row>
    <row r="24" spans="1:26">
      <c r="A24" s="233" t="s">
        <v>291</v>
      </c>
      <c r="B24" s="234">
        <v>632</v>
      </c>
      <c r="C24" s="234">
        <v>123</v>
      </c>
      <c r="D24" s="234">
        <v>755</v>
      </c>
      <c r="E24" s="234">
        <v>600</v>
      </c>
      <c r="F24" s="234">
        <v>102</v>
      </c>
      <c r="G24" s="234">
        <v>702</v>
      </c>
      <c r="H24" s="234">
        <v>1232</v>
      </c>
      <c r="I24" s="234">
        <v>225</v>
      </c>
      <c r="J24" s="234">
        <v>1457</v>
      </c>
      <c r="K24" s="235">
        <v>0.15457245915552725</v>
      </c>
      <c r="L24" s="7"/>
      <c r="M24" s="7"/>
      <c r="N24" s="7"/>
      <c r="O24" s="7"/>
      <c r="P24" s="7"/>
      <c r="Q24" s="7"/>
      <c r="R24" s="7"/>
      <c r="S24" s="7"/>
      <c r="T24" s="7"/>
      <c r="U24" s="7"/>
      <c r="V24" s="7"/>
      <c r="W24" s="7"/>
      <c r="X24" s="7"/>
      <c r="Y24" s="7"/>
      <c r="Z24" s="7"/>
    </row>
    <row r="25" spans="1:26" ht="24.75" customHeight="1">
      <c r="A25" s="231" t="s">
        <v>200</v>
      </c>
      <c r="B25" s="232">
        <v>5418</v>
      </c>
      <c r="C25" s="232">
        <v>634</v>
      </c>
      <c r="D25" s="232">
        <v>6052</v>
      </c>
      <c r="E25" s="232">
        <v>2896</v>
      </c>
      <c r="F25" s="232">
        <v>478</v>
      </c>
      <c r="G25" s="232">
        <v>3374</v>
      </c>
      <c r="H25" s="232">
        <v>8314</v>
      </c>
      <c r="I25" s="232">
        <v>1112</v>
      </c>
      <c r="J25" s="232">
        <v>9426</v>
      </c>
      <c r="K25" s="446">
        <v>1</v>
      </c>
      <c r="L25" s="7"/>
      <c r="M25" s="7" t="s">
        <v>293</v>
      </c>
      <c r="N25" s="7"/>
      <c r="O25" s="7"/>
      <c r="P25" s="7"/>
      <c r="Q25" s="7"/>
      <c r="R25" s="7"/>
      <c r="S25" s="7"/>
      <c r="T25" s="7"/>
      <c r="U25" s="7"/>
      <c r="V25" s="7"/>
      <c r="W25" s="7"/>
      <c r="X25" s="7"/>
      <c r="Y25" s="7"/>
      <c r="Z25" s="7"/>
    </row>
    <row r="26" spans="1:26" ht="21.75" customHeight="1">
      <c r="A26" s="444" t="s">
        <v>195</v>
      </c>
      <c r="B26" s="236">
        <v>0.89524124256444149</v>
      </c>
      <c r="C26" s="236">
        <v>0.1047587574355585</v>
      </c>
      <c r="D26" s="236">
        <v>1</v>
      </c>
      <c r="E26" s="236">
        <v>0.85832839359810309</v>
      </c>
      <c r="F26" s="236">
        <v>0.14167160640189685</v>
      </c>
      <c r="G26" s="236">
        <v>1</v>
      </c>
      <c r="H26" s="236">
        <v>0.88202843199660519</v>
      </c>
      <c r="I26" s="236">
        <v>0.11797156800339487</v>
      </c>
      <c r="J26" s="236">
        <v>1</v>
      </c>
      <c r="K26" s="445"/>
      <c r="L26" s="49"/>
      <c r="M26" s="49"/>
      <c r="N26" s="49"/>
      <c r="O26" s="49"/>
      <c r="P26" s="54"/>
      <c r="Q26" s="55"/>
      <c r="R26" s="45"/>
      <c r="S26" s="45"/>
      <c r="T26" s="45"/>
      <c r="U26" s="45"/>
      <c r="V26" s="45"/>
      <c r="W26" s="45"/>
      <c r="X26" s="45"/>
      <c r="Y26" s="45"/>
      <c r="Z26" s="45"/>
    </row>
    <row r="27" spans="1:26" ht="24.75" customHeight="1">
      <c r="A27" s="445"/>
      <c r="B27" s="446">
        <v>0.64205389348610231</v>
      </c>
      <c r="C27" s="445"/>
      <c r="D27" s="445"/>
      <c r="E27" s="446">
        <v>0.35794610651389774</v>
      </c>
      <c r="F27" s="445"/>
      <c r="G27" s="445"/>
      <c r="H27" s="446">
        <v>1</v>
      </c>
      <c r="I27" s="445"/>
      <c r="J27" s="445"/>
      <c r="K27" s="445"/>
      <c r="L27" s="49"/>
      <c r="M27" s="49"/>
      <c r="N27" s="49"/>
      <c r="O27" s="49"/>
      <c r="P27" s="54"/>
      <c r="Q27" s="55"/>
      <c r="R27" s="45"/>
      <c r="S27" s="45"/>
      <c r="T27" s="45"/>
      <c r="U27" s="45"/>
      <c r="V27" s="45"/>
      <c r="W27" s="45"/>
      <c r="X27" s="45"/>
      <c r="Y27" s="45"/>
      <c r="Z27" s="45"/>
    </row>
    <row r="28" spans="1:26" ht="12.75" customHeight="1">
      <c r="A28" s="46" t="s">
        <v>532</v>
      </c>
      <c r="B28" s="7"/>
      <c r="C28" s="7"/>
      <c r="D28" s="7"/>
      <c r="E28" s="7"/>
      <c r="F28" s="7"/>
      <c r="G28" s="7"/>
      <c r="H28" s="7"/>
      <c r="I28" s="7"/>
      <c r="J28" s="7"/>
      <c r="K28" s="7"/>
      <c r="L28" s="56"/>
      <c r="M28" s="7"/>
      <c r="N28" s="7"/>
      <c r="O28" s="7"/>
      <c r="P28" s="7"/>
      <c r="Q28" s="7"/>
      <c r="R28" s="7"/>
      <c r="S28" s="7"/>
      <c r="T28" s="7"/>
      <c r="U28" s="7"/>
      <c r="V28" s="7"/>
      <c r="W28" s="7"/>
      <c r="X28" s="7"/>
      <c r="Y28" s="7"/>
      <c r="Z28" s="7"/>
    </row>
    <row r="29" spans="1:26" ht="16.5" customHeight="1">
      <c r="A29" s="51" t="s">
        <v>533</v>
      </c>
      <c r="B29" s="7"/>
      <c r="C29" s="7"/>
      <c r="D29" s="7"/>
      <c r="E29" s="7"/>
      <c r="F29" s="7"/>
      <c r="G29" s="7"/>
      <c r="H29" s="7"/>
      <c r="I29" s="7"/>
      <c r="J29" s="7"/>
      <c r="K29" s="7"/>
      <c r="L29" s="7"/>
      <c r="M29" s="7"/>
      <c r="N29" s="7"/>
      <c r="O29" s="7"/>
      <c r="P29" s="7"/>
      <c r="Q29" s="7"/>
      <c r="R29" s="7"/>
      <c r="S29" s="7"/>
      <c r="T29" s="7"/>
      <c r="U29" s="7"/>
      <c r="V29" s="7"/>
      <c r="W29" s="7"/>
      <c r="X29" s="7"/>
      <c r="Y29" s="7"/>
      <c r="Z29" s="7"/>
    </row>
    <row r="30" spans="1:26" ht="12.75" customHeight="1">
      <c r="A30" s="7" t="s">
        <v>293</v>
      </c>
      <c r="B30" s="7"/>
      <c r="C30" s="7"/>
      <c r="D30" s="7"/>
      <c r="E30" s="7"/>
      <c r="F30" s="7"/>
      <c r="G30" s="7"/>
      <c r="H30" s="7"/>
      <c r="I30" s="7"/>
      <c r="J30" s="7"/>
      <c r="K30" s="7"/>
      <c r="L30" s="7"/>
      <c r="M30" s="7"/>
      <c r="N30" s="7"/>
      <c r="O30" s="7"/>
      <c r="P30" s="7"/>
      <c r="Q30" s="7"/>
      <c r="R30" s="7"/>
      <c r="S30" s="7"/>
      <c r="T30" s="7"/>
      <c r="U30" s="7"/>
      <c r="V30" s="7"/>
      <c r="W30" s="7"/>
      <c r="X30" s="7"/>
      <c r="Y30" s="7"/>
      <c r="Z30" s="7"/>
    </row>
    <row r="31" spans="1:26" ht="12.75" customHeight="1">
      <c r="A31" s="7"/>
      <c r="B31" s="19"/>
      <c r="C31" s="19"/>
      <c r="D31" s="19"/>
      <c r="E31" s="19"/>
      <c r="F31" s="19"/>
      <c r="G31" s="19"/>
      <c r="H31" s="19"/>
      <c r="I31" s="19"/>
      <c r="J31" s="19"/>
      <c r="K31" s="7"/>
      <c r="L31" s="7"/>
      <c r="M31" s="7"/>
      <c r="N31" s="7"/>
      <c r="O31" s="7"/>
      <c r="P31" s="7"/>
      <c r="Q31" s="7"/>
      <c r="R31" s="7"/>
      <c r="S31" s="7"/>
      <c r="T31" s="7"/>
      <c r="U31" s="7"/>
      <c r="V31" s="7"/>
      <c r="W31" s="7"/>
      <c r="X31" s="7"/>
      <c r="Y31" s="7"/>
      <c r="Z31" s="7"/>
    </row>
    <row r="32" spans="1:26" ht="12.75" hidden="1" customHeight="1">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2.75" hidden="1" customHeight="1">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2.75" hidden="1"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2.75" hidden="1" customHeight="1">
      <c r="A35" s="7"/>
      <c r="B35" s="19"/>
      <c r="C35" s="19"/>
      <c r="D35" s="19"/>
      <c r="E35" s="19"/>
      <c r="F35" s="19"/>
      <c r="G35" s="19"/>
      <c r="H35" s="19"/>
      <c r="I35" s="19"/>
      <c r="J35" s="19"/>
      <c r="K35" s="7"/>
      <c r="L35" s="7"/>
      <c r="M35" s="7"/>
      <c r="N35" s="7"/>
      <c r="O35" s="7"/>
      <c r="P35" s="7"/>
      <c r="Q35" s="7"/>
      <c r="R35" s="7"/>
      <c r="S35" s="7"/>
      <c r="T35" s="7"/>
      <c r="U35" s="7"/>
      <c r="V35" s="7"/>
      <c r="W35" s="7"/>
      <c r="X35" s="7"/>
      <c r="Y35" s="7"/>
      <c r="Z35" s="7"/>
    </row>
    <row r="36" spans="1:26" ht="12.75" hidden="1"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2.75" hidden="1" customHeight="1">
      <c r="A37" s="7"/>
      <c r="B37" s="19"/>
      <c r="C37" s="19"/>
      <c r="D37" s="19"/>
      <c r="E37" s="19"/>
      <c r="F37" s="19"/>
      <c r="G37" s="19"/>
      <c r="H37" s="19"/>
      <c r="I37" s="19"/>
      <c r="J37" s="19"/>
      <c r="K37" s="7"/>
      <c r="L37" s="7"/>
      <c r="M37" s="7"/>
      <c r="N37" s="7"/>
      <c r="O37" s="7"/>
      <c r="P37" s="7"/>
      <c r="Q37" s="7"/>
      <c r="R37" s="7"/>
      <c r="S37" s="7"/>
      <c r="T37" s="7"/>
      <c r="U37" s="7"/>
      <c r="V37" s="7"/>
      <c r="W37" s="7"/>
      <c r="X37" s="7"/>
      <c r="Y37" s="7"/>
      <c r="Z37" s="7"/>
    </row>
    <row r="38" spans="1:26" ht="12.75" hidden="1"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2.75" hidden="1"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2.75" customHeight="1">
      <c r="A40" s="7"/>
      <c r="B40" s="19"/>
      <c r="C40" s="19"/>
      <c r="D40" s="19"/>
      <c r="E40" s="19"/>
      <c r="F40" s="19"/>
      <c r="G40" s="19"/>
      <c r="H40" s="19"/>
      <c r="I40" s="19"/>
      <c r="J40" s="19"/>
      <c r="K40" s="7"/>
      <c r="L40" s="7"/>
      <c r="M40" s="7"/>
      <c r="N40" s="7"/>
      <c r="O40" s="19"/>
      <c r="P40" s="7"/>
      <c r="Q40" s="7"/>
      <c r="R40" s="7"/>
      <c r="S40" s="7"/>
      <c r="T40" s="7"/>
      <c r="U40" s="7"/>
      <c r="V40" s="7"/>
      <c r="W40" s="7"/>
      <c r="X40" s="7"/>
      <c r="Y40" s="7"/>
      <c r="Z40" s="7"/>
    </row>
    <row r="41" spans="1:26" ht="12.75" customHeight="1">
      <c r="A41" s="7"/>
      <c r="B41" s="19"/>
      <c r="C41" s="19"/>
      <c r="D41" s="19"/>
      <c r="E41" s="19"/>
      <c r="F41" s="19"/>
      <c r="G41" s="19"/>
      <c r="H41" s="19"/>
      <c r="I41" s="19"/>
      <c r="J41" s="19"/>
      <c r="K41" s="19"/>
      <c r="L41" s="7"/>
      <c r="M41" s="7"/>
      <c r="N41" s="7"/>
      <c r="O41" s="7"/>
      <c r="P41" s="7"/>
      <c r="Q41" s="7"/>
      <c r="R41" s="7"/>
      <c r="S41" s="7"/>
      <c r="T41" s="7"/>
      <c r="U41" s="7"/>
      <c r="V41" s="7"/>
      <c r="W41" s="7"/>
      <c r="X41" s="7"/>
      <c r="Y41" s="7"/>
      <c r="Z41" s="7"/>
    </row>
    <row r="42" spans="1:26" ht="12.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2.75" customHeight="1">
      <c r="A43" s="7"/>
      <c r="B43" s="19"/>
      <c r="C43" s="19"/>
      <c r="D43" s="19"/>
      <c r="E43" s="19"/>
      <c r="F43" s="19"/>
      <c r="G43" s="19"/>
      <c r="H43" s="19"/>
      <c r="I43" s="19"/>
      <c r="J43" s="19"/>
      <c r="K43" s="19"/>
      <c r="L43" s="7"/>
      <c r="M43" s="7"/>
      <c r="N43" s="7"/>
      <c r="O43" s="7"/>
      <c r="P43" s="7"/>
      <c r="Q43" s="7"/>
      <c r="R43" s="7"/>
      <c r="S43" s="7"/>
      <c r="T43" s="7"/>
      <c r="U43" s="7"/>
      <c r="V43" s="7"/>
      <c r="W43" s="7"/>
      <c r="X43" s="7"/>
      <c r="Y43" s="7"/>
      <c r="Z43" s="7"/>
    </row>
    <row r="44" spans="1:26"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3.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2.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7"/>
      <c r="L55" s="7"/>
      <c r="M55" s="7"/>
      <c r="N55" s="7"/>
      <c r="O55" s="7"/>
      <c r="P55" s="7"/>
      <c r="Q55" s="7"/>
      <c r="R55" s="7"/>
      <c r="S55" s="7"/>
      <c r="T55" s="7"/>
      <c r="U55" s="7"/>
      <c r="V55" s="7"/>
      <c r="W55" s="7"/>
      <c r="X55" s="7"/>
      <c r="Y55" s="7"/>
    </row>
    <row r="56" spans="1:26" ht="15.75" customHeight="1">
      <c r="A56" s="7"/>
      <c r="B56" s="7"/>
      <c r="C56" s="7"/>
      <c r="D56" s="7"/>
      <c r="E56" s="7"/>
      <c r="F56" s="7"/>
      <c r="G56" s="7"/>
      <c r="H56" s="7"/>
      <c r="I56" s="7"/>
      <c r="J56" s="7"/>
      <c r="K56" s="7"/>
      <c r="L56" s="7"/>
      <c r="M56" s="7"/>
      <c r="N56" s="7"/>
      <c r="O56" s="7"/>
      <c r="P56" s="7"/>
      <c r="Q56" s="7"/>
      <c r="R56" s="7"/>
      <c r="S56" s="7"/>
      <c r="T56" s="7"/>
      <c r="U56" s="7"/>
      <c r="V56" s="7"/>
      <c r="W56" s="7"/>
      <c r="X56" s="7"/>
      <c r="Y56" s="7"/>
    </row>
    <row r="57" spans="1:26" ht="15.75" customHeight="1">
      <c r="A57" s="7"/>
      <c r="B57" s="7"/>
      <c r="C57" s="7"/>
      <c r="D57" s="7"/>
      <c r="E57" s="7"/>
      <c r="F57" s="7"/>
      <c r="G57" s="7"/>
      <c r="H57" s="7"/>
      <c r="I57" s="7"/>
      <c r="J57" s="7"/>
      <c r="K57" s="7"/>
      <c r="L57" s="7"/>
      <c r="M57" s="7"/>
      <c r="N57" s="7"/>
      <c r="O57" s="7"/>
      <c r="P57" s="7"/>
      <c r="Q57" s="7"/>
      <c r="R57" s="7"/>
      <c r="S57" s="7"/>
      <c r="T57" s="7"/>
      <c r="U57" s="7"/>
      <c r="V57" s="7"/>
      <c r="W57" s="7"/>
      <c r="X57" s="7"/>
      <c r="Y57" s="7"/>
    </row>
    <row r="58" spans="1:26" ht="15.75" customHeight="1">
      <c r="A58" s="7"/>
      <c r="B58" s="7"/>
      <c r="C58" s="7"/>
      <c r="D58" s="7"/>
      <c r="E58" s="7"/>
      <c r="F58" s="7"/>
      <c r="G58" s="7"/>
      <c r="H58" s="7"/>
      <c r="I58" s="7"/>
      <c r="J58" s="7"/>
      <c r="K58" s="7"/>
      <c r="L58" s="7"/>
      <c r="M58" s="7"/>
      <c r="N58" s="7"/>
      <c r="O58" s="7"/>
      <c r="P58" s="7"/>
      <c r="Q58" s="7"/>
      <c r="R58" s="7"/>
      <c r="S58" s="7"/>
      <c r="T58" s="7"/>
      <c r="U58" s="7"/>
      <c r="V58" s="7"/>
      <c r="W58" s="7"/>
      <c r="X58" s="7"/>
      <c r="Y58" s="7"/>
    </row>
    <row r="59" spans="1:26" ht="12.75" customHeight="1">
      <c r="A59" s="7"/>
      <c r="B59" s="7"/>
      <c r="C59" s="7"/>
      <c r="D59" s="7"/>
      <c r="E59" s="7"/>
      <c r="F59" s="7"/>
      <c r="G59" s="7"/>
      <c r="H59" s="7"/>
      <c r="I59" s="7"/>
      <c r="J59" s="7"/>
      <c r="K59" s="7"/>
      <c r="L59" s="7"/>
      <c r="M59" s="7"/>
      <c r="N59" s="7"/>
      <c r="O59" s="7"/>
      <c r="P59" s="7"/>
      <c r="Q59" s="7"/>
      <c r="R59" s="7"/>
      <c r="S59" s="7"/>
      <c r="T59" s="7"/>
      <c r="U59" s="7"/>
      <c r="V59" s="7"/>
      <c r="W59" s="7"/>
      <c r="X59" s="7"/>
      <c r="Y59" s="7"/>
    </row>
    <row r="60" spans="1:26" ht="16.5" customHeight="1">
      <c r="A60" s="7"/>
      <c r="B60" s="7"/>
      <c r="C60" s="7"/>
      <c r="D60" s="7"/>
      <c r="E60" s="7"/>
      <c r="F60" s="7"/>
      <c r="G60" s="7"/>
      <c r="H60" s="7"/>
      <c r="I60" s="7"/>
      <c r="J60" s="7"/>
      <c r="K60" s="7"/>
      <c r="L60" s="7"/>
      <c r="M60" s="7"/>
      <c r="N60" s="7"/>
      <c r="O60" s="7"/>
      <c r="P60" s="7"/>
      <c r="Q60" s="7"/>
      <c r="R60" s="7"/>
      <c r="S60" s="7"/>
      <c r="T60" s="7"/>
      <c r="U60" s="7"/>
      <c r="V60" s="7"/>
      <c r="W60" s="7"/>
      <c r="X60" s="7"/>
      <c r="Y60" s="7"/>
    </row>
    <row r="61" spans="1:26" ht="12.75" customHeight="1">
      <c r="A61" s="7"/>
      <c r="B61" s="7"/>
      <c r="C61" s="7"/>
      <c r="D61" s="7"/>
      <c r="E61" s="7"/>
      <c r="F61" s="7"/>
      <c r="G61" s="7"/>
      <c r="H61" s="7"/>
      <c r="I61" s="7"/>
      <c r="J61" s="7"/>
      <c r="K61" s="7"/>
      <c r="L61" s="7"/>
      <c r="M61" s="7"/>
      <c r="N61" s="7"/>
      <c r="O61" s="7"/>
      <c r="P61" s="7"/>
      <c r="Q61" s="7"/>
      <c r="R61" s="7"/>
      <c r="S61" s="7"/>
      <c r="T61" s="7"/>
      <c r="U61" s="7"/>
      <c r="V61" s="7"/>
      <c r="W61" s="7"/>
      <c r="X61" s="7"/>
      <c r="Y61" s="7"/>
    </row>
    <row r="62" spans="1:26" ht="12.75" customHeight="1">
      <c r="A62" s="7"/>
      <c r="B62" s="7"/>
      <c r="C62" s="7"/>
      <c r="D62" s="7"/>
      <c r="E62" s="7"/>
      <c r="F62" s="7"/>
      <c r="G62" s="7"/>
      <c r="H62" s="7"/>
      <c r="I62" s="7"/>
      <c r="J62" s="7"/>
      <c r="K62" s="7"/>
      <c r="L62" s="7"/>
      <c r="M62" s="7"/>
      <c r="N62" s="7"/>
      <c r="O62" s="7"/>
      <c r="P62" s="7"/>
      <c r="Q62" s="7"/>
      <c r="R62" s="7"/>
      <c r="S62" s="7"/>
      <c r="T62" s="7"/>
      <c r="U62" s="7"/>
      <c r="V62" s="7"/>
      <c r="W62" s="7"/>
      <c r="X62" s="7"/>
      <c r="Y62" s="7"/>
    </row>
    <row r="63" spans="1:26" ht="12.75" customHeight="1">
      <c r="A63" s="7"/>
      <c r="B63" s="7"/>
      <c r="C63" s="7"/>
      <c r="D63" s="7"/>
      <c r="E63" s="7"/>
      <c r="F63" s="7"/>
      <c r="G63" s="7"/>
      <c r="H63" s="7"/>
      <c r="I63" s="7"/>
      <c r="J63" s="7"/>
      <c r="K63" s="7"/>
      <c r="L63" s="7"/>
      <c r="M63" s="7"/>
      <c r="N63" s="7"/>
      <c r="O63" s="7"/>
      <c r="P63" s="7"/>
      <c r="Q63" s="7"/>
      <c r="R63" s="7"/>
      <c r="S63" s="7"/>
      <c r="T63" s="7"/>
      <c r="U63" s="7"/>
      <c r="V63" s="7"/>
      <c r="W63" s="7"/>
      <c r="X63" s="7"/>
      <c r="Y63" s="7"/>
    </row>
    <row r="64" spans="1:26" ht="12.75" customHeight="1">
      <c r="A64" s="28" t="s">
        <v>521</v>
      </c>
      <c r="B64" s="7"/>
      <c r="C64" s="7"/>
      <c r="D64" s="7"/>
      <c r="E64" s="7"/>
      <c r="F64" s="7"/>
      <c r="G64" s="7"/>
      <c r="H64" s="7"/>
      <c r="I64" s="7"/>
      <c r="J64" s="7"/>
      <c r="K64" s="7"/>
      <c r="L64" s="7"/>
      <c r="M64" s="7"/>
      <c r="N64" s="7"/>
      <c r="O64" s="7"/>
      <c r="P64" s="7"/>
      <c r="Q64" s="7"/>
      <c r="R64" s="7"/>
      <c r="S64" s="7"/>
      <c r="T64" s="7"/>
      <c r="U64" s="7"/>
      <c r="V64" s="7"/>
      <c r="W64" s="7"/>
      <c r="X64" s="7"/>
      <c r="Y64" s="7"/>
    </row>
    <row r="65" spans="1:26" ht="12.75" customHeight="1">
      <c r="A65" s="7" t="s">
        <v>533</v>
      </c>
      <c r="B65" s="7"/>
      <c r="C65" s="7"/>
      <c r="D65" s="7"/>
      <c r="E65" s="7"/>
      <c r="F65" s="7"/>
      <c r="G65" s="7"/>
      <c r="H65" s="7"/>
      <c r="I65" s="7"/>
      <c r="J65" s="7"/>
      <c r="K65" s="7"/>
      <c r="L65" s="7"/>
      <c r="M65" s="7"/>
      <c r="N65" s="7"/>
      <c r="O65" s="7"/>
      <c r="P65" s="7"/>
      <c r="Q65" s="7"/>
      <c r="R65" s="7"/>
      <c r="S65" s="7"/>
      <c r="T65" s="7"/>
      <c r="U65" s="7"/>
      <c r="V65" s="7"/>
      <c r="W65" s="7"/>
      <c r="X65" s="7"/>
      <c r="Y65" s="7"/>
    </row>
    <row r="66" spans="1:26" ht="12.75" customHeight="1">
      <c r="A66" s="7"/>
      <c r="B66" s="7"/>
      <c r="C66" s="7"/>
      <c r="D66" s="7"/>
      <c r="E66" s="7"/>
      <c r="F66" s="7"/>
      <c r="G66" s="7"/>
      <c r="H66" s="7"/>
      <c r="I66" s="7"/>
      <c r="J66" s="7"/>
      <c r="K66" s="7"/>
      <c r="L66" s="7"/>
      <c r="M66" s="7"/>
      <c r="N66" s="7"/>
      <c r="O66" s="7"/>
      <c r="P66" s="7"/>
      <c r="Q66" s="7"/>
      <c r="R66" s="7"/>
      <c r="S66" s="7"/>
      <c r="T66" s="7"/>
      <c r="U66" s="7"/>
      <c r="V66" s="7"/>
      <c r="W66" s="7"/>
      <c r="X66" s="7"/>
      <c r="Y66" s="7"/>
    </row>
    <row r="67" spans="1:26" ht="12.75" customHeight="1">
      <c r="A67" s="7"/>
      <c r="B67" s="7"/>
      <c r="C67" s="7"/>
      <c r="D67" s="7"/>
      <c r="E67" s="7"/>
      <c r="F67" s="7"/>
      <c r="G67" s="7"/>
      <c r="H67" s="7"/>
      <c r="I67" s="7"/>
      <c r="J67" s="7"/>
      <c r="K67" s="7"/>
      <c r="L67" s="7"/>
      <c r="M67" s="7"/>
      <c r="N67" s="7"/>
      <c r="O67" s="7"/>
      <c r="P67" s="7"/>
      <c r="Q67" s="7"/>
      <c r="R67" s="7"/>
      <c r="S67" s="7"/>
      <c r="T67" s="7"/>
      <c r="U67" s="7"/>
      <c r="V67" s="7"/>
      <c r="W67" s="7"/>
      <c r="X67" s="7"/>
      <c r="Y67" s="7"/>
    </row>
    <row r="68" spans="1:26" ht="12.75" customHeight="1">
      <c r="A68" s="7"/>
      <c r="B68" s="7"/>
      <c r="C68" s="7"/>
      <c r="D68" s="7"/>
      <c r="E68" s="7"/>
      <c r="F68" s="7"/>
      <c r="G68" s="7"/>
      <c r="H68" s="7"/>
      <c r="I68" s="7"/>
      <c r="J68" s="7"/>
      <c r="K68" s="7"/>
      <c r="L68" s="7"/>
      <c r="M68" s="7"/>
      <c r="N68" s="7"/>
      <c r="O68" s="7"/>
      <c r="P68" s="7"/>
      <c r="Q68" s="7"/>
      <c r="R68" s="7"/>
      <c r="S68" s="7"/>
      <c r="T68" s="7"/>
      <c r="U68" s="7"/>
      <c r="V68" s="7"/>
      <c r="W68" s="7"/>
      <c r="X68" s="7"/>
      <c r="Y68" s="7"/>
    </row>
    <row r="69" spans="1:26" ht="12.75" customHeight="1">
      <c r="A69" s="7"/>
      <c r="B69" s="7"/>
      <c r="C69" s="7"/>
      <c r="D69" s="7"/>
      <c r="E69" s="7"/>
      <c r="F69" s="7"/>
      <c r="G69" s="7"/>
      <c r="H69" s="7"/>
      <c r="I69" s="7"/>
      <c r="J69" s="7"/>
      <c r="K69" s="7"/>
      <c r="L69" s="7"/>
      <c r="M69" s="7"/>
      <c r="N69" s="7"/>
      <c r="O69" s="7"/>
      <c r="P69" s="7"/>
      <c r="Q69" s="7"/>
      <c r="R69" s="7"/>
      <c r="S69" s="7"/>
      <c r="T69" s="7"/>
      <c r="U69" s="7"/>
      <c r="V69" s="7"/>
      <c r="W69" s="7"/>
      <c r="X69" s="7"/>
      <c r="Y69" s="7"/>
    </row>
    <row r="70" spans="1:26" ht="12.75" customHeight="1">
      <c r="B70" s="7"/>
      <c r="C70" s="7"/>
      <c r="D70" s="7"/>
      <c r="E70" s="7"/>
      <c r="F70" s="7"/>
      <c r="G70" s="7"/>
      <c r="H70" s="7"/>
      <c r="I70" s="7"/>
      <c r="J70" s="7"/>
      <c r="K70" s="7"/>
      <c r="L70" s="7"/>
      <c r="M70" s="7"/>
      <c r="N70" s="7"/>
      <c r="O70" s="7"/>
      <c r="P70" s="7"/>
      <c r="Q70" s="7"/>
      <c r="R70" s="7"/>
      <c r="S70" s="7"/>
      <c r="T70" s="7"/>
      <c r="U70" s="7"/>
      <c r="V70" s="7"/>
      <c r="W70" s="7"/>
      <c r="X70" s="7"/>
      <c r="Y70" s="7"/>
    </row>
    <row r="71" spans="1:26" ht="12.75" customHeight="1">
      <c r="B71" s="7"/>
      <c r="C71" s="7"/>
      <c r="D71" s="7"/>
      <c r="E71" s="7"/>
      <c r="F71" s="7"/>
      <c r="G71" s="7"/>
      <c r="H71" s="7"/>
      <c r="I71" s="7"/>
      <c r="J71" s="7"/>
      <c r="K71" s="7"/>
      <c r="L71" s="7"/>
      <c r="M71" s="7"/>
      <c r="N71" s="7"/>
      <c r="O71" s="7"/>
      <c r="P71" s="7"/>
      <c r="Q71" s="7"/>
      <c r="R71" s="7"/>
      <c r="S71" s="7"/>
      <c r="T71" s="7"/>
      <c r="U71" s="7"/>
      <c r="V71" s="7"/>
      <c r="W71" s="7"/>
      <c r="X71" s="7"/>
      <c r="Y71" s="7"/>
    </row>
    <row r="72" spans="1:26" ht="12.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2.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2.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2.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2.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2.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2.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2.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2.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2.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2.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2.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2.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2.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2.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2.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2.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2.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2.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2.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2.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2.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2.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2.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2.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2.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2.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2.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2.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2.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2.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2.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2.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2.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2.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2.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2.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2.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2.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2.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2.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2.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2.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2.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2.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2.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2.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2.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2.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2.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2.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2.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2.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2.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2.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2.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2.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2.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2.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2.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2.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2.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2.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2.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2.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2.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2.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2.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2.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2.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2.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2.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2.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2.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2.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2.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2.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2.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2.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2.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2.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2.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2.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2.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2.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2.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2.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2.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2.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2.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2.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2.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2.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2.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2.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2.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2.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2.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2.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2.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2.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2.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2.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2.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2.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2.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2.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2.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2.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2.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2.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2.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2.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2.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2.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2.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2.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2.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2.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2.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2.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2.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2.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2.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2.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2.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2.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2.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2.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2.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2.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2.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2.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2.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2.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2.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2.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2.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2.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2.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2.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2.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2.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2.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2.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2.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2.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2.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2.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2.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2.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2.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2.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2.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2.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2.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2.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2.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2.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2.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2.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2.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2.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2.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2.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2.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2.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2.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2.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2.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2.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2.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2.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2.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2.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2.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2.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2.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2.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2.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2.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2.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2.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2.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2.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2.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2.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2.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2.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2.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2.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2.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2.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2.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2.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2">
    <mergeCell ref="A3:K3"/>
    <mergeCell ref="A4:K4"/>
    <mergeCell ref="A7:A8"/>
    <mergeCell ref="B7:D7"/>
    <mergeCell ref="E7:G7"/>
    <mergeCell ref="H7:J7"/>
    <mergeCell ref="K7:K8"/>
    <mergeCell ref="K25:K27"/>
    <mergeCell ref="A26:A27"/>
    <mergeCell ref="B27:D27"/>
    <mergeCell ref="E27:G27"/>
    <mergeCell ref="H27:J2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59C3-BE9C-428F-BD97-23966D2B8A38}">
  <dimension ref="A1:Z36"/>
  <sheetViews>
    <sheetView topLeftCell="L3" workbookViewId="0">
      <selection activeCell="L39" sqref="L39"/>
    </sheetView>
  </sheetViews>
  <sheetFormatPr baseColWidth="10" defaultRowHeight="12"/>
  <cols>
    <col min="1" max="1" width="19.140625" style="255" bestFit="1" customWidth="1"/>
    <col min="2" max="2" width="12.7109375" style="255" customWidth="1"/>
    <col min="3" max="3" width="10.28515625" style="255" customWidth="1"/>
    <col min="4" max="4" width="9.42578125" style="255" customWidth="1"/>
    <col min="5" max="5" width="9.85546875" style="255" customWidth="1"/>
    <col min="6" max="6" width="8.5703125" style="255" customWidth="1"/>
    <col min="7" max="7" width="8.7109375" style="255" customWidth="1"/>
    <col min="8" max="8" width="9.85546875" style="255" customWidth="1"/>
    <col min="9" max="9" width="13.42578125" style="255" customWidth="1"/>
    <col min="10" max="10" width="10" style="255" customWidth="1"/>
    <col min="11" max="11" width="10.5703125" style="255" customWidth="1"/>
    <col min="12" max="25" width="11.42578125" style="255"/>
    <col min="26" max="26" width="17.42578125" style="255" customWidth="1"/>
    <col min="27" max="16384" width="11.42578125" style="255"/>
  </cols>
  <sheetData>
    <row r="1" spans="1:26" s="249" customFormat="1" ht="14.25"/>
    <row r="2" spans="1:26" s="249" customFormat="1" ht="20.25" customHeight="1"/>
    <row r="3" spans="1:26" s="249" customFormat="1" ht="15.75">
      <c r="A3" s="430" t="s">
        <v>605</v>
      </c>
      <c r="B3" s="430"/>
      <c r="C3" s="430"/>
      <c r="D3" s="430"/>
      <c r="E3" s="430"/>
      <c r="F3" s="430"/>
      <c r="G3" s="430"/>
      <c r="H3" s="430"/>
      <c r="I3" s="430"/>
      <c r="J3" s="430"/>
      <c r="K3" s="430"/>
      <c r="L3" s="430"/>
      <c r="M3" s="430"/>
      <c r="N3" s="430"/>
      <c r="O3" s="430"/>
      <c r="P3" s="430"/>
      <c r="Q3" s="430"/>
      <c r="R3" s="430"/>
      <c r="S3" s="430"/>
      <c r="T3" s="430"/>
      <c r="U3" s="430"/>
      <c r="V3" s="430"/>
      <c r="W3" s="298"/>
      <c r="X3" s="298"/>
      <c r="Y3" s="298"/>
      <c r="Z3" s="298"/>
    </row>
    <row r="4" spans="1:26" s="249" customFormat="1" ht="15.75">
      <c r="A4" s="430" t="s">
        <v>584</v>
      </c>
      <c r="B4" s="430"/>
      <c r="C4" s="430"/>
      <c r="D4" s="430"/>
      <c r="E4" s="430"/>
      <c r="F4" s="430"/>
      <c r="G4" s="430"/>
      <c r="H4" s="430"/>
      <c r="I4" s="430"/>
      <c r="J4" s="430"/>
      <c r="K4" s="430"/>
      <c r="L4" s="430"/>
      <c r="M4" s="430"/>
      <c r="N4" s="430"/>
      <c r="O4" s="430"/>
      <c r="P4" s="430"/>
      <c r="Q4" s="430"/>
      <c r="R4" s="430"/>
      <c r="S4" s="430"/>
      <c r="T4" s="430"/>
      <c r="U4" s="430"/>
      <c r="V4" s="430"/>
      <c r="W4" s="298"/>
      <c r="X4" s="298"/>
      <c r="Y4" s="298"/>
      <c r="Z4" s="298"/>
    </row>
    <row r="5" spans="1:26" s="249" customFormat="1" ht="14.25"/>
    <row r="6" spans="1:26" s="249" customFormat="1" ht="14.25"/>
    <row r="7" spans="1:26">
      <c r="A7" s="72"/>
      <c r="B7" s="465" t="s">
        <v>332</v>
      </c>
      <c r="C7" s="465"/>
      <c r="D7" s="465"/>
      <c r="E7" s="465"/>
      <c r="F7" s="465"/>
      <c r="G7" s="465"/>
      <c r="H7" s="72"/>
      <c r="I7" s="465" t="s">
        <v>300</v>
      </c>
      <c r="J7" s="465"/>
      <c r="K7" s="465"/>
      <c r="L7" s="465"/>
      <c r="M7" s="465"/>
      <c r="N7" s="465"/>
      <c r="O7" s="72"/>
      <c r="P7" s="465" t="s">
        <v>334</v>
      </c>
      <c r="Q7" s="465"/>
      <c r="R7" s="465"/>
      <c r="S7" s="465"/>
      <c r="T7" s="465"/>
      <c r="U7" s="465"/>
      <c r="V7" s="72"/>
      <c r="W7" s="465"/>
      <c r="X7" s="465"/>
      <c r="Y7" s="465"/>
    </row>
    <row r="8" spans="1:26" ht="24">
      <c r="A8" s="72" t="s">
        <v>506</v>
      </c>
      <c r="B8" s="465" t="s">
        <v>2</v>
      </c>
      <c r="C8" s="465"/>
      <c r="D8" s="465"/>
      <c r="E8" s="465" t="s">
        <v>1</v>
      </c>
      <c r="F8" s="465"/>
      <c r="G8" s="465"/>
      <c r="H8" s="86" t="s">
        <v>573</v>
      </c>
      <c r="I8" s="465" t="s">
        <v>321</v>
      </c>
      <c r="J8" s="465"/>
      <c r="K8" s="465"/>
      <c r="L8" s="465" t="s">
        <v>322</v>
      </c>
      <c r="M8" s="465"/>
      <c r="N8" s="465"/>
      <c r="O8" s="86" t="s">
        <v>576</v>
      </c>
      <c r="P8" s="465" t="s">
        <v>2</v>
      </c>
      <c r="Q8" s="465"/>
      <c r="R8" s="465"/>
      <c r="S8" s="465" t="s">
        <v>1</v>
      </c>
      <c r="T8" s="465"/>
      <c r="U8" s="465"/>
      <c r="V8" s="72" t="s">
        <v>577</v>
      </c>
      <c r="W8" s="518" t="s">
        <v>564</v>
      </c>
      <c r="X8" s="518"/>
      <c r="Y8" s="518"/>
    </row>
    <row r="9" spans="1:26" ht="15" customHeight="1">
      <c r="A9" s="72"/>
      <c r="B9" s="72" t="s">
        <v>338</v>
      </c>
      <c r="C9" s="72" t="s">
        <v>341</v>
      </c>
      <c r="D9" s="72" t="s">
        <v>10</v>
      </c>
      <c r="E9" s="72" t="s">
        <v>338</v>
      </c>
      <c r="F9" s="72" t="s">
        <v>341</v>
      </c>
      <c r="G9" s="275" t="s">
        <v>10</v>
      </c>
      <c r="H9" s="277"/>
      <c r="I9" s="276" t="s">
        <v>338</v>
      </c>
      <c r="J9" s="72" t="s">
        <v>341</v>
      </c>
      <c r="K9" s="72" t="s">
        <v>10</v>
      </c>
      <c r="L9" s="72" t="s">
        <v>338</v>
      </c>
      <c r="M9" s="72" t="s">
        <v>341</v>
      </c>
      <c r="N9" s="72" t="s">
        <v>10</v>
      </c>
      <c r="O9" s="278"/>
      <c r="P9" s="72" t="s">
        <v>338</v>
      </c>
      <c r="Q9" s="72" t="s">
        <v>341</v>
      </c>
      <c r="R9" s="72" t="s">
        <v>10</v>
      </c>
      <c r="S9" s="72" t="s">
        <v>338</v>
      </c>
      <c r="T9" s="72" t="s">
        <v>341</v>
      </c>
      <c r="U9" s="72" t="s">
        <v>10</v>
      </c>
      <c r="V9" s="72"/>
      <c r="W9" s="72" t="s">
        <v>338</v>
      </c>
      <c r="X9" s="72" t="s">
        <v>341</v>
      </c>
      <c r="Y9" s="275" t="s">
        <v>565</v>
      </c>
      <c r="Z9" s="369" t="s">
        <v>606</v>
      </c>
    </row>
    <row r="10" spans="1:26">
      <c r="A10" s="256" t="s">
        <v>507</v>
      </c>
      <c r="B10" s="286">
        <v>1375</v>
      </c>
      <c r="C10" s="286">
        <v>96</v>
      </c>
      <c r="D10" s="286">
        <v>1471</v>
      </c>
      <c r="E10" s="286">
        <v>612</v>
      </c>
      <c r="F10" s="286">
        <v>101</v>
      </c>
      <c r="G10" s="286">
        <v>713</v>
      </c>
      <c r="H10" s="279">
        <v>2184</v>
      </c>
      <c r="I10" s="286">
        <v>695</v>
      </c>
      <c r="J10" s="286">
        <v>132</v>
      </c>
      <c r="K10" s="286">
        <v>827</v>
      </c>
      <c r="L10" s="286">
        <v>194</v>
      </c>
      <c r="M10" s="286">
        <v>48</v>
      </c>
      <c r="N10" s="286">
        <v>242</v>
      </c>
      <c r="O10" s="286">
        <v>1069</v>
      </c>
      <c r="P10" s="286">
        <v>25</v>
      </c>
      <c r="Q10" s="286">
        <v>4</v>
      </c>
      <c r="R10" s="286">
        <v>29</v>
      </c>
      <c r="S10" s="286">
        <v>42</v>
      </c>
      <c r="T10" s="286">
        <v>10</v>
      </c>
      <c r="U10" s="286">
        <v>52</v>
      </c>
      <c r="V10" s="286">
        <v>81</v>
      </c>
      <c r="W10" s="286">
        <v>2943</v>
      </c>
      <c r="X10" s="286">
        <v>391</v>
      </c>
      <c r="Y10" s="286">
        <v>3334</v>
      </c>
      <c r="Z10" s="370">
        <v>0.87968337730870716</v>
      </c>
    </row>
    <row r="11" spans="1:26">
      <c r="A11" s="256" t="s">
        <v>508</v>
      </c>
      <c r="B11" s="286">
        <v>48</v>
      </c>
      <c r="C11" s="286">
        <v>3</v>
      </c>
      <c r="D11" s="286">
        <v>51</v>
      </c>
      <c r="E11" s="286">
        <v>21</v>
      </c>
      <c r="F11" s="286">
        <v>3</v>
      </c>
      <c r="G11" s="286">
        <v>24</v>
      </c>
      <c r="H11" s="286">
        <v>75</v>
      </c>
      <c r="I11" s="286">
        <v>14</v>
      </c>
      <c r="J11" s="286">
        <v>0</v>
      </c>
      <c r="K11" s="286">
        <v>14</v>
      </c>
      <c r="L11" s="286">
        <v>12</v>
      </c>
      <c r="M11" s="286">
        <v>2</v>
      </c>
      <c r="N11" s="286">
        <v>14</v>
      </c>
      <c r="O11" s="286">
        <v>28</v>
      </c>
      <c r="P11" s="286">
        <v>1</v>
      </c>
      <c r="Q11" s="286">
        <v>0</v>
      </c>
      <c r="R11" s="286">
        <v>1</v>
      </c>
      <c r="S11" s="286">
        <v>0</v>
      </c>
      <c r="T11" s="286">
        <v>0</v>
      </c>
      <c r="U11" s="286">
        <v>0</v>
      </c>
      <c r="V11" s="286">
        <v>1</v>
      </c>
      <c r="W11" s="286">
        <v>96</v>
      </c>
      <c r="X11" s="286">
        <v>8</v>
      </c>
      <c r="Y11" s="286">
        <v>104</v>
      </c>
      <c r="Z11" s="370">
        <v>2.7440633245382585E-2</v>
      </c>
    </row>
    <row r="12" spans="1:26">
      <c r="A12" s="256" t="s">
        <v>510</v>
      </c>
      <c r="B12" s="286">
        <v>13</v>
      </c>
      <c r="C12" s="286">
        <v>0</v>
      </c>
      <c r="D12" s="286">
        <v>13</v>
      </c>
      <c r="E12" s="286">
        <v>16</v>
      </c>
      <c r="F12" s="286">
        <v>0</v>
      </c>
      <c r="G12" s="286">
        <v>16</v>
      </c>
      <c r="H12" s="286">
        <v>29</v>
      </c>
      <c r="I12" s="286">
        <v>10</v>
      </c>
      <c r="J12" s="286">
        <v>0</v>
      </c>
      <c r="K12" s="286">
        <v>10</v>
      </c>
      <c r="L12" s="286">
        <v>0</v>
      </c>
      <c r="M12" s="286">
        <v>0</v>
      </c>
      <c r="N12" s="286">
        <v>0</v>
      </c>
      <c r="O12" s="286">
        <v>10</v>
      </c>
      <c r="P12" s="286">
        <v>1</v>
      </c>
      <c r="Q12" s="286">
        <v>0</v>
      </c>
      <c r="R12" s="286">
        <v>1</v>
      </c>
      <c r="S12" s="286">
        <v>0</v>
      </c>
      <c r="T12" s="286">
        <v>0</v>
      </c>
      <c r="U12" s="286">
        <v>0</v>
      </c>
      <c r="V12" s="286">
        <v>1</v>
      </c>
      <c r="W12" s="286">
        <v>40</v>
      </c>
      <c r="X12" s="286">
        <v>0</v>
      </c>
      <c r="Y12" s="286">
        <v>40</v>
      </c>
      <c r="Z12" s="370">
        <v>1.0554089709762533E-2</v>
      </c>
    </row>
    <row r="13" spans="1:26">
      <c r="A13" s="256" t="s">
        <v>509</v>
      </c>
      <c r="B13" s="286">
        <v>17</v>
      </c>
      <c r="C13" s="286">
        <v>3</v>
      </c>
      <c r="D13" s="286">
        <v>20</v>
      </c>
      <c r="E13" s="286">
        <v>12</v>
      </c>
      <c r="F13" s="286">
        <v>0</v>
      </c>
      <c r="G13" s="286">
        <v>12</v>
      </c>
      <c r="H13" s="286">
        <v>32</v>
      </c>
      <c r="I13" s="286">
        <v>2</v>
      </c>
      <c r="J13" s="286">
        <v>0</v>
      </c>
      <c r="K13" s="286">
        <v>2</v>
      </c>
      <c r="L13" s="286">
        <v>4</v>
      </c>
      <c r="M13" s="286">
        <v>1</v>
      </c>
      <c r="N13" s="286">
        <v>5</v>
      </c>
      <c r="O13" s="286">
        <v>7</v>
      </c>
      <c r="P13" s="286">
        <v>0</v>
      </c>
      <c r="Q13" s="286">
        <v>0</v>
      </c>
      <c r="R13" s="286">
        <v>0</v>
      </c>
      <c r="S13" s="286">
        <v>1</v>
      </c>
      <c r="T13" s="286">
        <v>0</v>
      </c>
      <c r="U13" s="286">
        <v>1</v>
      </c>
      <c r="V13" s="286">
        <v>1</v>
      </c>
      <c r="W13" s="286">
        <v>36</v>
      </c>
      <c r="X13" s="286">
        <v>4</v>
      </c>
      <c r="Y13" s="286">
        <v>40</v>
      </c>
      <c r="Z13" s="370">
        <v>1.0554089709762533E-2</v>
      </c>
    </row>
    <row r="14" spans="1:26">
      <c r="A14" s="256" t="s">
        <v>512</v>
      </c>
      <c r="B14" s="286">
        <v>16</v>
      </c>
      <c r="C14" s="286">
        <v>0</v>
      </c>
      <c r="D14" s="286">
        <v>16</v>
      </c>
      <c r="E14" s="286">
        <v>9</v>
      </c>
      <c r="F14" s="286">
        <v>0</v>
      </c>
      <c r="G14" s="286">
        <v>9</v>
      </c>
      <c r="H14" s="286">
        <v>25</v>
      </c>
      <c r="I14" s="286">
        <v>1</v>
      </c>
      <c r="J14" s="286">
        <v>0</v>
      </c>
      <c r="K14" s="286">
        <v>1</v>
      </c>
      <c r="L14" s="286">
        <v>3</v>
      </c>
      <c r="M14" s="286">
        <v>0</v>
      </c>
      <c r="N14" s="286">
        <v>3</v>
      </c>
      <c r="O14" s="286">
        <v>4</v>
      </c>
      <c r="P14" s="286">
        <v>0</v>
      </c>
      <c r="Q14" s="286">
        <v>0</v>
      </c>
      <c r="R14" s="286">
        <v>0</v>
      </c>
      <c r="S14" s="286">
        <v>0</v>
      </c>
      <c r="T14" s="286">
        <v>0</v>
      </c>
      <c r="U14" s="286">
        <v>0</v>
      </c>
      <c r="V14" s="286">
        <v>0</v>
      </c>
      <c r="W14" s="286">
        <v>29</v>
      </c>
      <c r="X14" s="286">
        <v>0</v>
      </c>
      <c r="Y14" s="286">
        <v>29</v>
      </c>
      <c r="Z14" s="370">
        <v>7.6517150395778366E-3</v>
      </c>
    </row>
    <row r="15" spans="1:26" ht="24">
      <c r="A15" s="256" t="s">
        <v>513</v>
      </c>
      <c r="B15" s="286">
        <v>5</v>
      </c>
      <c r="C15" s="286">
        <v>3</v>
      </c>
      <c r="D15" s="286">
        <v>8</v>
      </c>
      <c r="E15" s="286">
        <v>12</v>
      </c>
      <c r="F15" s="286">
        <v>0</v>
      </c>
      <c r="G15" s="286">
        <v>12</v>
      </c>
      <c r="H15" s="286">
        <v>20</v>
      </c>
      <c r="I15" s="286">
        <v>6</v>
      </c>
      <c r="J15" s="286">
        <v>0</v>
      </c>
      <c r="K15" s="286">
        <v>6</v>
      </c>
      <c r="L15" s="286">
        <v>2</v>
      </c>
      <c r="M15" s="286">
        <v>0</v>
      </c>
      <c r="N15" s="286">
        <v>2</v>
      </c>
      <c r="O15" s="286">
        <v>8</v>
      </c>
      <c r="P15" s="286">
        <v>0</v>
      </c>
      <c r="Q15" s="286">
        <v>0</v>
      </c>
      <c r="R15" s="286">
        <v>0</v>
      </c>
      <c r="S15" s="286">
        <v>0</v>
      </c>
      <c r="T15" s="286">
        <v>0</v>
      </c>
      <c r="U15" s="286">
        <v>0</v>
      </c>
      <c r="V15" s="286">
        <v>0</v>
      </c>
      <c r="W15" s="286">
        <v>25</v>
      </c>
      <c r="X15" s="286">
        <v>3</v>
      </c>
      <c r="Y15" s="286">
        <v>28</v>
      </c>
      <c r="Z15" s="370">
        <v>7.3878627968337728E-3</v>
      </c>
    </row>
    <row r="16" spans="1:26">
      <c r="A16" s="256" t="s">
        <v>511</v>
      </c>
      <c r="B16" s="286">
        <v>13</v>
      </c>
      <c r="C16" s="286">
        <v>0</v>
      </c>
      <c r="D16" s="286">
        <v>13</v>
      </c>
      <c r="E16" s="286">
        <v>8</v>
      </c>
      <c r="F16" s="286">
        <v>0</v>
      </c>
      <c r="G16" s="286">
        <v>8</v>
      </c>
      <c r="H16" s="286">
        <v>21</v>
      </c>
      <c r="I16" s="286">
        <v>3</v>
      </c>
      <c r="J16" s="286">
        <v>0</v>
      </c>
      <c r="K16" s="286">
        <v>3</v>
      </c>
      <c r="L16" s="286">
        <v>3</v>
      </c>
      <c r="M16" s="286">
        <v>0</v>
      </c>
      <c r="N16" s="286">
        <v>3</v>
      </c>
      <c r="O16" s="286">
        <v>6</v>
      </c>
      <c r="P16" s="286">
        <v>0</v>
      </c>
      <c r="Q16" s="286">
        <v>0</v>
      </c>
      <c r="R16" s="286">
        <v>0</v>
      </c>
      <c r="S16" s="286">
        <v>0</v>
      </c>
      <c r="T16" s="286">
        <v>0</v>
      </c>
      <c r="U16" s="286">
        <v>0</v>
      </c>
      <c r="V16" s="286">
        <v>0</v>
      </c>
      <c r="W16" s="286">
        <v>27</v>
      </c>
      <c r="X16" s="286">
        <v>0</v>
      </c>
      <c r="Y16" s="286">
        <v>27</v>
      </c>
      <c r="Z16" s="370">
        <v>7.1240105540897099E-3</v>
      </c>
    </row>
    <row r="17" spans="1:26">
      <c r="A17" s="256" t="s">
        <v>516</v>
      </c>
      <c r="B17" s="286">
        <v>10</v>
      </c>
      <c r="C17" s="286">
        <v>1</v>
      </c>
      <c r="D17" s="286">
        <v>11</v>
      </c>
      <c r="E17" s="286">
        <v>3</v>
      </c>
      <c r="F17" s="286">
        <v>1</v>
      </c>
      <c r="G17" s="286">
        <v>4</v>
      </c>
      <c r="H17" s="286">
        <v>15</v>
      </c>
      <c r="I17" s="286">
        <v>3</v>
      </c>
      <c r="J17" s="286">
        <v>0</v>
      </c>
      <c r="K17" s="286">
        <v>3</v>
      </c>
      <c r="L17" s="286">
        <v>2</v>
      </c>
      <c r="M17" s="286">
        <v>0</v>
      </c>
      <c r="N17" s="286">
        <v>2</v>
      </c>
      <c r="O17" s="286">
        <v>5</v>
      </c>
      <c r="P17" s="286">
        <v>2</v>
      </c>
      <c r="Q17" s="286">
        <v>0</v>
      </c>
      <c r="R17" s="286">
        <v>2</v>
      </c>
      <c r="S17" s="286">
        <v>0</v>
      </c>
      <c r="T17" s="286">
        <v>0</v>
      </c>
      <c r="U17" s="286">
        <v>0</v>
      </c>
      <c r="V17" s="286">
        <v>2</v>
      </c>
      <c r="W17" s="286">
        <v>20</v>
      </c>
      <c r="X17" s="286">
        <v>2</v>
      </c>
      <c r="Y17" s="286">
        <v>22</v>
      </c>
      <c r="Z17" s="370">
        <v>5.8047493403693929E-3</v>
      </c>
    </row>
    <row r="18" spans="1:26">
      <c r="A18" s="256" t="s">
        <v>515</v>
      </c>
      <c r="B18" s="286">
        <v>10</v>
      </c>
      <c r="C18" s="286">
        <v>0</v>
      </c>
      <c r="D18" s="286">
        <v>10</v>
      </c>
      <c r="E18" s="286">
        <v>9</v>
      </c>
      <c r="F18" s="286">
        <v>0</v>
      </c>
      <c r="G18" s="286">
        <v>9</v>
      </c>
      <c r="H18" s="286">
        <v>19</v>
      </c>
      <c r="I18" s="286">
        <v>0</v>
      </c>
      <c r="J18" s="286">
        <v>0</v>
      </c>
      <c r="K18" s="286">
        <v>0</v>
      </c>
      <c r="L18" s="286">
        <v>2</v>
      </c>
      <c r="M18" s="286">
        <v>0</v>
      </c>
      <c r="N18" s="286">
        <v>2</v>
      </c>
      <c r="O18" s="286">
        <v>2</v>
      </c>
      <c r="P18" s="286">
        <v>0</v>
      </c>
      <c r="Q18" s="286">
        <v>0</v>
      </c>
      <c r="R18" s="286">
        <v>0</v>
      </c>
      <c r="S18" s="286">
        <v>0</v>
      </c>
      <c r="T18" s="286">
        <v>0</v>
      </c>
      <c r="U18" s="286">
        <v>0</v>
      </c>
      <c r="V18" s="286">
        <v>0</v>
      </c>
      <c r="W18" s="286">
        <v>21</v>
      </c>
      <c r="X18" s="286">
        <v>0</v>
      </c>
      <c r="Y18" s="286">
        <v>21</v>
      </c>
      <c r="Z18" s="370">
        <v>5.5408970976253301E-3</v>
      </c>
    </row>
    <row r="19" spans="1:26">
      <c r="A19" s="256" t="s">
        <v>514</v>
      </c>
      <c r="B19" s="286">
        <v>11</v>
      </c>
      <c r="C19" s="286">
        <v>1</v>
      </c>
      <c r="D19" s="286">
        <v>12</v>
      </c>
      <c r="E19" s="286">
        <v>4</v>
      </c>
      <c r="F19" s="286">
        <v>0</v>
      </c>
      <c r="G19" s="286">
        <v>4</v>
      </c>
      <c r="H19" s="286">
        <v>16</v>
      </c>
      <c r="I19" s="286">
        <v>3</v>
      </c>
      <c r="J19" s="286">
        <v>1</v>
      </c>
      <c r="K19" s="286">
        <v>4</v>
      </c>
      <c r="L19" s="286">
        <v>0</v>
      </c>
      <c r="M19" s="286">
        <v>0</v>
      </c>
      <c r="N19" s="286">
        <v>0</v>
      </c>
      <c r="O19" s="286">
        <v>4</v>
      </c>
      <c r="P19" s="286">
        <v>0</v>
      </c>
      <c r="Q19" s="286">
        <v>0</v>
      </c>
      <c r="R19" s="286">
        <v>0</v>
      </c>
      <c r="S19" s="286">
        <v>0</v>
      </c>
      <c r="T19" s="286">
        <v>0</v>
      </c>
      <c r="U19" s="286">
        <v>0</v>
      </c>
      <c r="V19" s="286">
        <v>0</v>
      </c>
      <c r="W19" s="286">
        <v>18</v>
      </c>
      <c r="X19" s="286">
        <v>2</v>
      </c>
      <c r="Y19" s="286">
        <v>20</v>
      </c>
      <c r="Z19" s="370">
        <v>5.2770448548812663E-3</v>
      </c>
    </row>
    <row r="20" spans="1:26" ht="24">
      <c r="A20" s="256" t="s">
        <v>517</v>
      </c>
      <c r="B20" s="286">
        <v>4</v>
      </c>
      <c r="C20" s="286">
        <v>0</v>
      </c>
      <c r="D20" s="286">
        <v>4</v>
      </c>
      <c r="E20" s="286">
        <v>4</v>
      </c>
      <c r="F20" s="286">
        <v>0</v>
      </c>
      <c r="G20" s="286">
        <v>4</v>
      </c>
      <c r="H20" s="286">
        <v>8</v>
      </c>
      <c r="I20" s="286">
        <v>4</v>
      </c>
      <c r="J20" s="286">
        <v>1</v>
      </c>
      <c r="K20" s="286">
        <v>5</v>
      </c>
      <c r="L20" s="286">
        <v>1</v>
      </c>
      <c r="M20" s="286">
        <v>0</v>
      </c>
      <c r="N20" s="286">
        <v>1</v>
      </c>
      <c r="O20" s="286">
        <v>6</v>
      </c>
      <c r="P20" s="286">
        <v>2</v>
      </c>
      <c r="Q20" s="286">
        <v>0</v>
      </c>
      <c r="R20" s="286">
        <v>2</v>
      </c>
      <c r="S20" s="286">
        <v>0</v>
      </c>
      <c r="T20" s="286">
        <v>2</v>
      </c>
      <c r="U20" s="286">
        <v>2</v>
      </c>
      <c r="V20" s="286">
        <v>4</v>
      </c>
      <c r="W20" s="286">
        <v>15</v>
      </c>
      <c r="X20" s="286">
        <v>3</v>
      </c>
      <c r="Y20" s="286">
        <v>18</v>
      </c>
      <c r="Z20" s="370">
        <v>4.7493403693931397E-3</v>
      </c>
    </row>
    <row r="21" spans="1:26">
      <c r="A21" s="256" t="s">
        <v>566</v>
      </c>
      <c r="B21" s="286">
        <v>3</v>
      </c>
      <c r="C21" s="286">
        <v>0</v>
      </c>
      <c r="D21" s="286">
        <v>3</v>
      </c>
      <c r="E21" s="286">
        <v>6</v>
      </c>
      <c r="F21" s="286">
        <v>0</v>
      </c>
      <c r="G21" s="286">
        <v>6</v>
      </c>
      <c r="H21" s="286">
        <v>9</v>
      </c>
      <c r="I21" s="286">
        <v>1</v>
      </c>
      <c r="J21" s="286">
        <v>0</v>
      </c>
      <c r="K21" s="286">
        <v>1</v>
      </c>
      <c r="L21" s="286">
        <v>0</v>
      </c>
      <c r="M21" s="286">
        <v>0</v>
      </c>
      <c r="N21" s="286">
        <v>0</v>
      </c>
      <c r="O21" s="286">
        <v>1</v>
      </c>
      <c r="P21" s="286">
        <v>0</v>
      </c>
      <c r="Q21" s="286">
        <v>0</v>
      </c>
      <c r="R21" s="286">
        <v>0</v>
      </c>
      <c r="S21" s="286">
        <v>1</v>
      </c>
      <c r="T21" s="286">
        <v>0</v>
      </c>
      <c r="U21" s="286">
        <v>1</v>
      </c>
      <c r="V21" s="286">
        <v>1</v>
      </c>
      <c r="W21" s="286">
        <v>11</v>
      </c>
      <c r="X21" s="286">
        <v>0</v>
      </c>
      <c r="Y21" s="286">
        <v>11</v>
      </c>
      <c r="Z21" s="370">
        <v>2.9023746701846965E-3</v>
      </c>
    </row>
    <row r="22" spans="1:26">
      <c r="A22" s="256" t="s">
        <v>519</v>
      </c>
      <c r="B22" s="286">
        <v>2</v>
      </c>
      <c r="C22" s="286">
        <v>0</v>
      </c>
      <c r="D22" s="286">
        <v>2</v>
      </c>
      <c r="E22" s="286">
        <v>2</v>
      </c>
      <c r="F22" s="286">
        <v>0</v>
      </c>
      <c r="G22" s="286">
        <v>2</v>
      </c>
      <c r="H22" s="286">
        <v>4</v>
      </c>
      <c r="I22" s="286">
        <v>2</v>
      </c>
      <c r="J22" s="286">
        <v>0</v>
      </c>
      <c r="K22" s="286">
        <v>2</v>
      </c>
      <c r="L22" s="286">
        <v>4</v>
      </c>
      <c r="M22" s="286">
        <v>0</v>
      </c>
      <c r="N22" s="286">
        <v>4</v>
      </c>
      <c r="O22" s="286">
        <v>6</v>
      </c>
      <c r="P22" s="286">
        <v>0</v>
      </c>
      <c r="Q22" s="286">
        <v>0</v>
      </c>
      <c r="R22" s="286">
        <v>0</v>
      </c>
      <c r="S22" s="286">
        <v>0</v>
      </c>
      <c r="T22" s="286">
        <v>0</v>
      </c>
      <c r="U22" s="286">
        <v>0</v>
      </c>
      <c r="V22" s="286">
        <v>0</v>
      </c>
      <c r="W22" s="286">
        <v>10</v>
      </c>
      <c r="X22" s="286">
        <v>0</v>
      </c>
      <c r="Y22" s="286">
        <v>10</v>
      </c>
      <c r="Z22" s="370">
        <v>2.6385224274406332E-3</v>
      </c>
    </row>
    <row r="23" spans="1:26">
      <c r="A23" s="256" t="s">
        <v>518</v>
      </c>
      <c r="B23" s="286">
        <v>4</v>
      </c>
      <c r="C23" s="286">
        <v>1</v>
      </c>
      <c r="D23" s="286">
        <v>5</v>
      </c>
      <c r="E23" s="286">
        <v>2</v>
      </c>
      <c r="F23" s="286">
        <v>0</v>
      </c>
      <c r="G23" s="286">
        <v>2</v>
      </c>
      <c r="H23" s="286">
        <v>7</v>
      </c>
      <c r="I23" s="286">
        <v>2</v>
      </c>
      <c r="J23" s="286">
        <v>1</v>
      </c>
      <c r="K23" s="286">
        <v>3</v>
      </c>
      <c r="L23" s="286">
        <v>0</v>
      </c>
      <c r="M23" s="286">
        <v>0</v>
      </c>
      <c r="N23" s="286">
        <v>0</v>
      </c>
      <c r="O23" s="286">
        <v>3</v>
      </c>
      <c r="P23" s="286">
        <v>0</v>
      </c>
      <c r="Q23" s="286">
        <v>0</v>
      </c>
      <c r="R23" s="286">
        <v>0</v>
      </c>
      <c r="S23" s="286">
        <v>0</v>
      </c>
      <c r="T23" s="286">
        <v>0</v>
      </c>
      <c r="U23" s="286">
        <v>0</v>
      </c>
      <c r="V23" s="286">
        <v>0</v>
      </c>
      <c r="W23" s="286">
        <v>8</v>
      </c>
      <c r="X23" s="286">
        <v>2</v>
      </c>
      <c r="Y23" s="286">
        <v>10</v>
      </c>
      <c r="Z23" s="370">
        <v>2.6385224274406332E-3</v>
      </c>
    </row>
    <row r="24" spans="1:26">
      <c r="A24" s="256" t="s">
        <v>520</v>
      </c>
      <c r="B24" s="286">
        <v>2</v>
      </c>
      <c r="C24" s="286">
        <v>0</v>
      </c>
      <c r="D24" s="286">
        <v>2</v>
      </c>
      <c r="E24" s="286">
        <v>3</v>
      </c>
      <c r="F24" s="286">
        <v>0</v>
      </c>
      <c r="G24" s="286">
        <v>3</v>
      </c>
      <c r="H24" s="286">
        <v>5</v>
      </c>
      <c r="I24" s="286">
        <v>3</v>
      </c>
      <c r="J24" s="286">
        <v>0</v>
      </c>
      <c r="K24" s="286">
        <v>3</v>
      </c>
      <c r="L24" s="286">
        <v>0</v>
      </c>
      <c r="M24" s="286">
        <v>0</v>
      </c>
      <c r="N24" s="286">
        <v>0</v>
      </c>
      <c r="O24" s="286">
        <v>3</v>
      </c>
      <c r="P24" s="286">
        <v>0</v>
      </c>
      <c r="Q24" s="286">
        <v>0</v>
      </c>
      <c r="R24" s="286">
        <v>0</v>
      </c>
      <c r="S24" s="286">
        <v>0</v>
      </c>
      <c r="T24" s="286">
        <v>0</v>
      </c>
      <c r="U24" s="286">
        <v>0</v>
      </c>
      <c r="V24" s="286">
        <v>0</v>
      </c>
      <c r="W24" s="286">
        <v>8</v>
      </c>
      <c r="X24" s="286">
        <v>0</v>
      </c>
      <c r="Y24" s="286">
        <v>8</v>
      </c>
      <c r="Z24" s="370">
        <v>2.1108179419525065E-3</v>
      </c>
    </row>
    <row r="25" spans="1:26">
      <c r="A25" s="267" t="s">
        <v>567</v>
      </c>
      <c r="B25" s="287">
        <v>18</v>
      </c>
      <c r="C25" s="287">
        <v>0</v>
      </c>
      <c r="D25" s="287">
        <v>18</v>
      </c>
      <c r="E25" s="287">
        <v>29</v>
      </c>
      <c r="F25" s="287">
        <v>0</v>
      </c>
      <c r="G25" s="287">
        <v>29</v>
      </c>
      <c r="H25" s="287">
        <v>47</v>
      </c>
      <c r="I25" s="287">
        <v>9</v>
      </c>
      <c r="J25" s="287">
        <v>2</v>
      </c>
      <c r="K25" s="287">
        <v>11</v>
      </c>
      <c r="L25" s="287">
        <v>6</v>
      </c>
      <c r="M25" s="287">
        <v>1</v>
      </c>
      <c r="N25" s="287">
        <v>7</v>
      </c>
      <c r="O25" s="287">
        <v>18</v>
      </c>
      <c r="P25" s="287">
        <v>1</v>
      </c>
      <c r="Q25" s="287">
        <v>0</v>
      </c>
      <c r="R25" s="287">
        <v>1</v>
      </c>
      <c r="S25" s="287">
        <v>1</v>
      </c>
      <c r="T25" s="287">
        <v>1</v>
      </c>
      <c r="U25" s="287">
        <v>2</v>
      </c>
      <c r="V25" s="287">
        <v>3</v>
      </c>
      <c r="W25" s="287">
        <v>64</v>
      </c>
      <c r="X25" s="287">
        <v>4</v>
      </c>
      <c r="Y25" s="287">
        <v>68</v>
      </c>
      <c r="Z25" s="370">
        <v>1.7941952506596307E-2</v>
      </c>
    </row>
    <row r="26" spans="1:26">
      <c r="A26" s="72" t="s">
        <v>10</v>
      </c>
      <c r="B26" s="76">
        <v>1551</v>
      </c>
      <c r="C26" s="76">
        <v>108</v>
      </c>
      <c r="D26" s="76">
        <v>1659</v>
      </c>
      <c r="E26" s="76">
        <v>752</v>
      </c>
      <c r="F26" s="76">
        <v>105</v>
      </c>
      <c r="G26" s="76">
        <v>857</v>
      </c>
      <c r="H26" s="76">
        <v>2516</v>
      </c>
      <c r="I26" s="76">
        <v>758</v>
      </c>
      <c r="J26" s="76">
        <v>137</v>
      </c>
      <c r="K26" s="76">
        <v>895</v>
      </c>
      <c r="L26" s="76">
        <v>233</v>
      </c>
      <c r="M26" s="76">
        <v>52</v>
      </c>
      <c r="N26" s="76">
        <v>285</v>
      </c>
      <c r="O26" s="76">
        <v>1180</v>
      </c>
      <c r="P26" s="76">
        <v>32</v>
      </c>
      <c r="Q26" s="76">
        <v>4</v>
      </c>
      <c r="R26" s="76">
        <v>36</v>
      </c>
      <c r="S26" s="76">
        <v>45</v>
      </c>
      <c r="T26" s="76">
        <v>13</v>
      </c>
      <c r="U26" s="76">
        <v>58</v>
      </c>
      <c r="V26" s="76">
        <v>94</v>
      </c>
      <c r="W26" s="76">
        <v>3371</v>
      </c>
      <c r="X26" s="76">
        <v>419</v>
      </c>
      <c r="Y26" s="368">
        <v>3790</v>
      </c>
      <c r="Z26" s="371"/>
    </row>
    <row r="27" spans="1:26">
      <c r="A27" s="255" t="s">
        <v>608</v>
      </c>
    </row>
    <row r="29" spans="1:26">
      <c r="B29" s="243" t="s">
        <v>572</v>
      </c>
      <c r="C29" s="243"/>
      <c r="D29" s="259">
        <v>2516</v>
      </c>
      <c r="E29" s="258"/>
      <c r="F29" s="257"/>
      <c r="I29" s="243" t="s">
        <v>574</v>
      </c>
      <c r="J29" s="243"/>
      <c r="K29" s="259">
        <v>1180</v>
      </c>
      <c r="L29" s="258"/>
      <c r="M29" s="257"/>
      <c r="P29" s="243" t="s">
        <v>575</v>
      </c>
      <c r="Q29" s="243"/>
      <c r="R29" s="259">
        <v>94</v>
      </c>
    </row>
    <row r="30" spans="1:26">
      <c r="B30" s="270" t="s">
        <v>336</v>
      </c>
      <c r="C30" s="272" t="s">
        <v>568</v>
      </c>
      <c r="D30" s="273" t="s">
        <v>341</v>
      </c>
      <c r="I30" s="260" t="s">
        <v>336</v>
      </c>
      <c r="J30" s="272" t="s">
        <v>568</v>
      </c>
      <c r="K30" s="273" t="s">
        <v>341</v>
      </c>
      <c r="P30" s="260" t="s">
        <v>336</v>
      </c>
      <c r="Q30" s="272" t="s">
        <v>568</v>
      </c>
      <c r="R30" s="273" t="s">
        <v>341</v>
      </c>
    </row>
    <row r="31" spans="1:26" ht="21.75" customHeight="1">
      <c r="B31" s="261" t="s">
        <v>333</v>
      </c>
      <c r="C31" s="263">
        <v>2303</v>
      </c>
      <c r="D31" s="264">
        <v>213</v>
      </c>
      <c r="E31" s="257"/>
      <c r="I31" s="261" t="s">
        <v>333</v>
      </c>
      <c r="J31" s="263">
        <v>991</v>
      </c>
      <c r="K31" s="264">
        <v>189</v>
      </c>
      <c r="P31" s="261" t="s">
        <v>333</v>
      </c>
      <c r="Q31" s="263">
        <v>77</v>
      </c>
      <c r="R31" s="264">
        <v>17</v>
      </c>
    </row>
    <row r="32" spans="1:26" ht="25.5" customHeight="1">
      <c r="B32" s="261" t="s">
        <v>569</v>
      </c>
      <c r="C32" s="88">
        <v>0.91534181240063595</v>
      </c>
      <c r="D32" s="193">
        <v>8.4658187599364068E-2</v>
      </c>
      <c r="I32" s="261" t="s">
        <v>569</v>
      </c>
      <c r="J32" s="88">
        <v>0.8398305084745763</v>
      </c>
      <c r="K32" s="274">
        <v>0.16016949152542373</v>
      </c>
      <c r="P32" s="261" t="s">
        <v>569</v>
      </c>
      <c r="Q32" s="88">
        <v>0.81914893617021278</v>
      </c>
      <c r="R32" s="274">
        <v>0.18085106382978725</v>
      </c>
    </row>
    <row r="33" spans="2:18" ht="24.75" customHeight="1">
      <c r="B33" s="268" t="s">
        <v>570</v>
      </c>
      <c r="C33" s="82" t="s">
        <v>207</v>
      </c>
      <c r="D33" s="262" t="s">
        <v>206</v>
      </c>
      <c r="I33" s="268" t="s">
        <v>570</v>
      </c>
      <c r="J33" s="82" t="s">
        <v>321</v>
      </c>
      <c r="K33" s="262" t="s">
        <v>322</v>
      </c>
      <c r="P33" s="268" t="s">
        <v>570</v>
      </c>
      <c r="Q33" s="82" t="s">
        <v>207</v>
      </c>
      <c r="R33" s="262" t="s">
        <v>206</v>
      </c>
    </row>
    <row r="34" spans="2:18" ht="19.5" customHeight="1">
      <c r="B34" s="261" t="s">
        <v>333</v>
      </c>
      <c r="C34" s="263">
        <v>857</v>
      </c>
      <c r="D34" s="264">
        <v>1659</v>
      </c>
      <c r="I34" s="261" t="s">
        <v>333</v>
      </c>
      <c r="J34" s="263">
        <v>895</v>
      </c>
      <c r="K34" s="264">
        <v>285</v>
      </c>
      <c r="P34" s="261" t="s">
        <v>333</v>
      </c>
      <c r="Q34" s="263">
        <v>36</v>
      </c>
      <c r="R34" s="264">
        <v>58</v>
      </c>
    </row>
    <row r="35" spans="2:18" ht="24" customHeight="1">
      <c r="B35" s="269" t="s">
        <v>571</v>
      </c>
      <c r="C35" s="265">
        <v>0.34062003179650241</v>
      </c>
      <c r="D35" s="266">
        <v>0.65937996820349765</v>
      </c>
      <c r="I35" s="261" t="s">
        <v>571</v>
      </c>
      <c r="J35" s="265">
        <v>0.75847457627118642</v>
      </c>
      <c r="K35" s="266">
        <v>0.24152542372881355</v>
      </c>
      <c r="P35" s="269" t="s">
        <v>571</v>
      </c>
      <c r="Q35" s="265">
        <v>0.38297872340425532</v>
      </c>
      <c r="R35" s="266">
        <v>0.61702127659574468</v>
      </c>
    </row>
    <row r="36" spans="2:18">
      <c r="I36" s="271"/>
    </row>
  </sheetData>
  <mergeCells count="13">
    <mergeCell ref="A3:V3"/>
    <mergeCell ref="A4:V4"/>
    <mergeCell ref="W8:Y8"/>
    <mergeCell ref="B7:G7"/>
    <mergeCell ref="I7:N7"/>
    <mergeCell ref="P7:U7"/>
    <mergeCell ref="W7:Y7"/>
    <mergeCell ref="B8:D8"/>
    <mergeCell ref="E8:G8"/>
    <mergeCell ref="I8:K8"/>
    <mergeCell ref="L8:N8"/>
    <mergeCell ref="P8:R8"/>
    <mergeCell ref="S8:U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74CC-BF87-4544-8E94-E43CA1C2B661}">
  <dimension ref="A1:AA28"/>
  <sheetViews>
    <sheetView topLeftCell="D1" workbookViewId="0">
      <selection activeCell="P28" sqref="P28"/>
    </sheetView>
  </sheetViews>
  <sheetFormatPr baseColWidth="10" defaultRowHeight="14.25"/>
  <cols>
    <col min="1" max="1" width="14.85546875" style="3" customWidth="1"/>
    <col min="2" max="2" width="13.7109375" style="3" customWidth="1"/>
    <col min="3" max="3" width="7.85546875" style="3" customWidth="1"/>
    <col min="4" max="4" width="10.140625" style="3" bestFit="1" customWidth="1"/>
    <col min="5" max="5" width="9.85546875" style="3" bestFit="1" customWidth="1"/>
    <col min="6" max="6" width="8.42578125" style="3" bestFit="1" customWidth="1"/>
    <col min="7" max="7" width="8.140625" style="3" customWidth="1"/>
    <col min="8" max="8" width="11.140625" style="3" customWidth="1"/>
    <col min="9" max="9" width="7.7109375" style="3" customWidth="1"/>
    <col min="10" max="10" width="6.5703125" style="3" customWidth="1"/>
    <col min="11" max="11" width="13.85546875" style="3" customWidth="1"/>
    <col min="12" max="12" width="13" style="3" customWidth="1"/>
    <col min="13" max="13" width="11.42578125" style="3"/>
    <col min="14" max="15" width="10.5703125" style="3" customWidth="1"/>
    <col min="16" max="16" width="10.85546875" style="3" customWidth="1"/>
    <col min="17" max="17" width="10.7109375" style="3" customWidth="1"/>
    <col min="18" max="18" width="10.85546875" style="3" customWidth="1"/>
    <col min="19" max="20" width="10.5703125" style="3" customWidth="1"/>
    <col min="21" max="21" width="10.85546875" style="3" customWidth="1"/>
    <col min="22" max="22" width="11.7109375" style="3" customWidth="1"/>
    <col min="23" max="16384" width="11.42578125" style="3"/>
  </cols>
  <sheetData>
    <row r="1" spans="1:27" s="249" customFormat="1"/>
    <row r="2" spans="1:27" s="249" customFormat="1" ht="20.25" customHeight="1"/>
    <row r="3" spans="1:27" s="249" customFormat="1" ht="15.75">
      <c r="A3" s="430" t="s">
        <v>610</v>
      </c>
      <c r="B3" s="430"/>
      <c r="C3" s="430"/>
      <c r="D3" s="430"/>
      <c r="E3" s="430"/>
      <c r="F3" s="430"/>
      <c r="G3" s="430"/>
      <c r="H3" s="430"/>
      <c r="I3" s="430"/>
      <c r="J3" s="430"/>
      <c r="K3" s="430"/>
      <c r="L3" s="430"/>
      <c r="M3" s="430"/>
      <c r="N3" s="430"/>
      <c r="O3" s="430"/>
      <c r="P3" s="430"/>
      <c r="Q3" s="430"/>
      <c r="R3" s="430"/>
      <c r="S3" s="430"/>
      <c r="T3" s="430"/>
      <c r="U3" s="430"/>
      <c r="V3" s="430"/>
      <c r="W3" s="298"/>
      <c r="X3" s="298"/>
      <c r="Y3" s="298"/>
      <c r="Z3" s="298"/>
      <c r="AA3" s="298"/>
    </row>
    <row r="4" spans="1:27" s="249" customFormat="1" ht="15.75">
      <c r="A4" s="430" t="s">
        <v>584</v>
      </c>
      <c r="B4" s="430"/>
      <c r="C4" s="430"/>
      <c r="D4" s="430"/>
      <c r="E4" s="430"/>
      <c r="F4" s="430"/>
      <c r="G4" s="430"/>
      <c r="H4" s="430"/>
      <c r="I4" s="430"/>
      <c r="J4" s="430"/>
      <c r="K4" s="430"/>
      <c r="L4" s="430"/>
      <c r="M4" s="430"/>
      <c r="N4" s="430"/>
      <c r="O4" s="430"/>
      <c r="P4" s="430"/>
      <c r="Q4" s="430"/>
      <c r="R4" s="430"/>
      <c r="S4" s="430"/>
      <c r="T4" s="430"/>
      <c r="U4" s="430"/>
      <c r="V4" s="430"/>
      <c r="W4" s="298"/>
      <c r="X4" s="298"/>
      <c r="Y4" s="298"/>
      <c r="Z4" s="298"/>
      <c r="AA4" s="298"/>
    </row>
    <row r="5" spans="1:27" s="249" customFormat="1"/>
    <row r="6" spans="1:27" s="249" customFormat="1"/>
    <row r="7" spans="1:27">
      <c r="A7" s="313"/>
      <c r="B7" s="521" t="s">
        <v>211</v>
      </c>
      <c r="C7" s="521"/>
      <c r="D7" s="521"/>
      <c r="E7" s="521"/>
      <c r="F7" s="521"/>
      <c r="G7" s="521"/>
      <c r="H7" s="521"/>
      <c r="I7" s="521" t="s">
        <v>212</v>
      </c>
      <c r="J7" s="521"/>
      <c r="K7" s="521"/>
      <c r="L7" s="521"/>
      <c r="M7" s="521"/>
      <c r="N7" s="521"/>
      <c r="O7" s="521"/>
      <c r="P7" s="521" t="s">
        <v>213</v>
      </c>
      <c r="Q7" s="521"/>
      <c r="R7" s="521"/>
      <c r="S7" s="521"/>
      <c r="T7" s="521"/>
      <c r="U7" s="521"/>
      <c r="V7" s="521"/>
    </row>
    <row r="8" spans="1:27">
      <c r="A8" s="313"/>
      <c r="B8" s="244" t="s">
        <v>206</v>
      </c>
      <c r="C8" s="244"/>
      <c r="D8" s="244" t="s">
        <v>207</v>
      </c>
      <c r="E8" s="244"/>
      <c r="F8" s="244" t="s">
        <v>10</v>
      </c>
      <c r="G8" s="244"/>
      <c r="H8" s="244"/>
      <c r="I8" s="244" t="s">
        <v>206</v>
      </c>
      <c r="J8" s="244"/>
      <c r="K8" s="244" t="s">
        <v>207</v>
      </c>
      <c r="L8" s="244"/>
      <c r="M8" s="244" t="s">
        <v>10</v>
      </c>
      <c r="N8" s="244"/>
      <c r="O8" s="244"/>
      <c r="P8" s="244" t="s">
        <v>206</v>
      </c>
      <c r="Q8" s="244"/>
      <c r="R8" s="244" t="s">
        <v>207</v>
      </c>
      <c r="S8" s="244"/>
      <c r="T8" s="244" t="s">
        <v>10</v>
      </c>
      <c r="U8" s="244"/>
      <c r="V8" s="244"/>
    </row>
    <row r="9" spans="1:27">
      <c r="A9" s="244" t="s">
        <v>38</v>
      </c>
      <c r="B9" s="244" t="s">
        <v>8</v>
      </c>
      <c r="C9" s="244" t="s">
        <v>9</v>
      </c>
      <c r="D9" s="244" t="s">
        <v>8</v>
      </c>
      <c r="E9" s="244" t="s">
        <v>9</v>
      </c>
      <c r="F9" s="244" t="s">
        <v>8</v>
      </c>
      <c r="G9" s="244" t="s">
        <v>9</v>
      </c>
      <c r="H9" s="314" t="s">
        <v>208</v>
      </c>
      <c r="I9" s="244" t="s">
        <v>8</v>
      </c>
      <c r="J9" s="244" t="s">
        <v>9</v>
      </c>
      <c r="K9" s="244" t="s">
        <v>8</v>
      </c>
      <c r="L9" s="244" t="s">
        <v>9</v>
      </c>
      <c r="M9" s="244" t="s">
        <v>8</v>
      </c>
      <c r="N9" s="244" t="s">
        <v>9</v>
      </c>
      <c r="O9" s="314" t="s">
        <v>209</v>
      </c>
      <c r="P9" s="244" t="s">
        <v>8</v>
      </c>
      <c r="Q9" s="244" t="s">
        <v>9</v>
      </c>
      <c r="R9" s="244" t="s">
        <v>8</v>
      </c>
      <c r="S9" s="244" t="s">
        <v>9</v>
      </c>
      <c r="T9" s="244" t="s">
        <v>8</v>
      </c>
      <c r="U9" s="244" t="s">
        <v>9</v>
      </c>
      <c r="V9" s="314" t="s">
        <v>210</v>
      </c>
    </row>
    <row r="10" spans="1:27">
      <c r="A10" s="138" t="s">
        <v>46</v>
      </c>
      <c r="B10" s="38">
        <v>14512</v>
      </c>
      <c r="C10" s="38">
        <v>657</v>
      </c>
      <c r="D10" s="38">
        <v>1981</v>
      </c>
      <c r="E10" s="38">
        <v>83</v>
      </c>
      <c r="F10" s="38">
        <v>16493</v>
      </c>
      <c r="G10" s="38">
        <v>740</v>
      </c>
      <c r="H10" s="38">
        <v>17233</v>
      </c>
      <c r="I10" s="38">
        <v>10503</v>
      </c>
      <c r="J10" s="38">
        <v>672</v>
      </c>
      <c r="K10" s="38">
        <v>2588</v>
      </c>
      <c r="L10" s="38">
        <v>71</v>
      </c>
      <c r="M10" s="38">
        <v>13091</v>
      </c>
      <c r="N10" s="38">
        <v>743</v>
      </c>
      <c r="O10" s="38">
        <v>13834</v>
      </c>
      <c r="P10" s="38">
        <v>681</v>
      </c>
      <c r="Q10" s="38">
        <v>36</v>
      </c>
      <c r="R10" s="38">
        <v>96</v>
      </c>
      <c r="S10" s="38">
        <v>4</v>
      </c>
      <c r="T10" s="38">
        <v>777</v>
      </c>
      <c r="U10" s="38">
        <v>40</v>
      </c>
      <c r="V10" s="38">
        <v>817</v>
      </c>
    </row>
    <row r="11" spans="1:27">
      <c r="A11" s="138" t="s">
        <v>205</v>
      </c>
      <c r="B11" s="38">
        <v>6417</v>
      </c>
      <c r="C11" s="38">
        <v>207</v>
      </c>
      <c r="D11" s="38">
        <v>1104</v>
      </c>
      <c r="E11" s="38">
        <v>44</v>
      </c>
      <c r="F11" s="38">
        <v>7521</v>
      </c>
      <c r="G11" s="38">
        <v>251</v>
      </c>
      <c r="H11" s="38">
        <v>7772</v>
      </c>
      <c r="I11" s="38">
        <v>6096</v>
      </c>
      <c r="J11" s="38">
        <v>591</v>
      </c>
      <c r="K11" s="38">
        <v>1771</v>
      </c>
      <c r="L11" s="38">
        <v>284</v>
      </c>
      <c r="M11" s="38">
        <v>7867</v>
      </c>
      <c r="N11" s="38">
        <v>875</v>
      </c>
      <c r="O11" s="38">
        <v>8742</v>
      </c>
      <c r="P11" s="38">
        <v>262</v>
      </c>
      <c r="Q11" s="38">
        <v>22</v>
      </c>
      <c r="R11" s="38">
        <v>45</v>
      </c>
      <c r="S11" s="38">
        <v>9</v>
      </c>
      <c r="T11" s="38">
        <v>307</v>
      </c>
      <c r="U11" s="38">
        <v>31</v>
      </c>
      <c r="V11" s="38">
        <v>338</v>
      </c>
    </row>
    <row r="12" spans="1:27">
      <c r="A12" s="138" t="s">
        <v>47</v>
      </c>
      <c r="B12" s="38">
        <v>2680</v>
      </c>
      <c r="C12" s="38">
        <v>94</v>
      </c>
      <c r="D12" s="38">
        <v>1742</v>
      </c>
      <c r="E12" s="38">
        <v>44</v>
      </c>
      <c r="F12" s="38">
        <v>4422</v>
      </c>
      <c r="G12" s="38">
        <v>138</v>
      </c>
      <c r="H12" s="38">
        <v>4560</v>
      </c>
      <c r="I12" s="38">
        <v>1768</v>
      </c>
      <c r="J12" s="38">
        <v>36</v>
      </c>
      <c r="K12" s="38">
        <v>1446</v>
      </c>
      <c r="L12" s="38">
        <v>72</v>
      </c>
      <c r="M12" s="38">
        <v>3214</v>
      </c>
      <c r="N12" s="38">
        <v>108</v>
      </c>
      <c r="O12" s="38">
        <v>3322</v>
      </c>
      <c r="P12" s="38">
        <v>121</v>
      </c>
      <c r="Q12" s="38">
        <v>6</v>
      </c>
      <c r="R12" s="38">
        <v>55</v>
      </c>
      <c r="S12" s="38">
        <v>1</v>
      </c>
      <c r="T12" s="38">
        <v>176</v>
      </c>
      <c r="U12" s="38">
        <v>7</v>
      </c>
      <c r="V12" s="38">
        <v>183</v>
      </c>
    </row>
    <row r="13" spans="1:27">
      <c r="A13" s="138" t="s">
        <v>49</v>
      </c>
      <c r="B13" s="38">
        <v>3697</v>
      </c>
      <c r="C13" s="38">
        <v>258</v>
      </c>
      <c r="D13" s="38">
        <v>1282</v>
      </c>
      <c r="E13" s="38">
        <v>156</v>
      </c>
      <c r="F13" s="38">
        <v>4979</v>
      </c>
      <c r="G13" s="38">
        <v>414</v>
      </c>
      <c r="H13" s="38">
        <v>5393</v>
      </c>
      <c r="I13" s="38">
        <v>3268</v>
      </c>
      <c r="J13" s="38">
        <v>99</v>
      </c>
      <c r="K13" s="38">
        <v>721</v>
      </c>
      <c r="L13" s="38">
        <v>100</v>
      </c>
      <c r="M13" s="38">
        <v>3989</v>
      </c>
      <c r="N13" s="38">
        <v>199</v>
      </c>
      <c r="O13" s="38">
        <v>4188</v>
      </c>
      <c r="P13" s="38">
        <v>167</v>
      </c>
      <c r="Q13" s="38">
        <v>13</v>
      </c>
      <c r="R13" s="38">
        <v>32</v>
      </c>
      <c r="S13" s="38">
        <v>11</v>
      </c>
      <c r="T13" s="38">
        <v>199</v>
      </c>
      <c r="U13" s="38">
        <v>24</v>
      </c>
      <c r="V13" s="38">
        <v>223</v>
      </c>
    </row>
    <row r="14" spans="1:27">
      <c r="A14" s="138" t="s">
        <v>48</v>
      </c>
      <c r="B14" s="38">
        <v>3693</v>
      </c>
      <c r="C14" s="38">
        <v>382</v>
      </c>
      <c r="D14" s="38">
        <v>284</v>
      </c>
      <c r="E14" s="38">
        <v>3</v>
      </c>
      <c r="F14" s="38">
        <v>3977</v>
      </c>
      <c r="G14" s="38">
        <v>385</v>
      </c>
      <c r="H14" s="38">
        <v>4362</v>
      </c>
      <c r="I14" s="38">
        <v>4373</v>
      </c>
      <c r="J14" s="38">
        <v>313</v>
      </c>
      <c r="K14" s="38">
        <v>792</v>
      </c>
      <c r="L14" s="38">
        <v>355</v>
      </c>
      <c r="M14" s="38">
        <v>5165</v>
      </c>
      <c r="N14" s="38">
        <v>668</v>
      </c>
      <c r="O14" s="38">
        <v>5833</v>
      </c>
      <c r="P14" s="38">
        <v>148</v>
      </c>
      <c r="Q14" s="38">
        <v>18</v>
      </c>
      <c r="R14" s="38">
        <v>18</v>
      </c>
      <c r="S14" s="38">
        <v>3</v>
      </c>
      <c r="T14" s="38">
        <v>166</v>
      </c>
      <c r="U14" s="38">
        <v>21</v>
      </c>
      <c r="V14" s="38">
        <v>187</v>
      </c>
    </row>
    <row r="15" spans="1:27">
      <c r="A15" s="138" t="s">
        <v>50</v>
      </c>
      <c r="B15" s="38">
        <v>4202</v>
      </c>
      <c r="C15" s="38">
        <v>330</v>
      </c>
      <c r="D15" s="38">
        <v>1162</v>
      </c>
      <c r="E15" s="38">
        <v>59</v>
      </c>
      <c r="F15" s="38">
        <v>5364</v>
      </c>
      <c r="G15" s="38">
        <v>389</v>
      </c>
      <c r="H15" s="38">
        <v>5753</v>
      </c>
      <c r="I15" s="38">
        <v>3596</v>
      </c>
      <c r="J15" s="38">
        <v>289</v>
      </c>
      <c r="K15" s="38">
        <v>469</v>
      </c>
      <c r="L15" s="38">
        <v>215</v>
      </c>
      <c r="M15" s="38">
        <v>4065</v>
      </c>
      <c r="N15" s="38">
        <v>504</v>
      </c>
      <c r="O15" s="38">
        <v>4569</v>
      </c>
      <c r="P15" s="38">
        <v>176</v>
      </c>
      <c r="Q15" s="38">
        <v>25</v>
      </c>
      <c r="R15" s="38">
        <v>35</v>
      </c>
      <c r="S15" s="38">
        <v>13</v>
      </c>
      <c r="T15" s="38">
        <v>211</v>
      </c>
      <c r="U15" s="38">
        <v>38</v>
      </c>
      <c r="V15" s="38">
        <v>249</v>
      </c>
    </row>
    <row r="16" spans="1:27">
      <c r="A16" s="89" t="s">
        <v>214</v>
      </c>
      <c r="B16" s="89">
        <v>35201</v>
      </c>
      <c r="C16" s="89">
        <v>1928</v>
      </c>
      <c r="D16" s="89">
        <v>7555</v>
      </c>
      <c r="E16" s="89">
        <v>389</v>
      </c>
      <c r="F16" s="89">
        <v>42756</v>
      </c>
      <c r="G16" s="89">
        <v>2317</v>
      </c>
      <c r="H16" s="89">
        <v>45073</v>
      </c>
      <c r="I16" s="89">
        <v>29604</v>
      </c>
      <c r="J16" s="89">
        <v>2000</v>
      </c>
      <c r="K16" s="89">
        <v>7787</v>
      </c>
      <c r="L16" s="89">
        <v>1097</v>
      </c>
      <c r="M16" s="89">
        <v>37391</v>
      </c>
      <c r="N16" s="89">
        <v>3097</v>
      </c>
      <c r="O16" s="89">
        <v>40488</v>
      </c>
      <c r="P16" s="89">
        <v>1555</v>
      </c>
      <c r="Q16" s="89">
        <v>120</v>
      </c>
      <c r="R16" s="89">
        <v>281</v>
      </c>
      <c r="S16" s="89">
        <v>41</v>
      </c>
      <c r="T16" s="89">
        <v>1836</v>
      </c>
      <c r="U16" s="89">
        <v>161</v>
      </c>
      <c r="V16" s="89">
        <v>1997</v>
      </c>
    </row>
    <row r="17" spans="1:12" ht="15">
      <c r="A17" s="3" t="s">
        <v>609</v>
      </c>
    </row>
    <row r="18" spans="1:12" ht="15">
      <c r="A18" s="4"/>
    </row>
    <row r="20" spans="1:12" ht="22.5" customHeight="1">
      <c r="B20" s="101"/>
      <c r="C20" s="519" t="s">
        <v>619</v>
      </c>
      <c r="D20" s="519"/>
      <c r="E20" s="519"/>
      <c r="F20" s="519"/>
      <c r="G20" s="519"/>
      <c r="H20" s="519"/>
      <c r="I20" s="519"/>
      <c r="J20" s="519"/>
      <c r="K20" s="519"/>
      <c r="L20" s="519"/>
    </row>
    <row r="21" spans="1:12" ht="28.5" customHeight="1">
      <c r="B21" s="105"/>
      <c r="C21" s="429" t="s">
        <v>223</v>
      </c>
      <c r="D21" s="429"/>
      <c r="E21" s="470" t="s">
        <v>225</v>
      </c>
      <c r="F21" s="429" t="s">
        <v>224</v>
      </c>
      <c r="G21" s="429"/>
      <c r="H21" s="470" t="s">
        <v>222</v>
      </c>
      <c r="I21" s="470" t="s">
        <v>545</v>
      </c>
      <c r="J21" s="470" t="s">
        <v>546</v>
      </c>
      <c r="K21" s="106"/>
      <c r="L21" s="470" t="s">
        <v>226</v>
      </c>
    </row>
    <row r="22" spans="1:12" ht="14.25" customHeight="1">
      <c r="B22" s="90" t="s">
        <v>215</v>
      </c>
      <c r="C22" s="85" t="s">
        <v>338</v>
      </c>
      <c r="D22" s="85" t="s">
        <v>341</v>
      </c>
      <c r="E22" s="520"/>
      <c r="F22" s="85" t="s">
        <v>338</v>
      </c>
      <c r="G22" s="85" t="s">
        <v>341</v>
      </c>
      <c r="H22" s="520"/>
      <c r="I22" s="520"/>
      <c r="J22" s="520"/>
      <c r="K22" s="111" t="s">
        <v>296</v>
      </c>
      <c r="L22" s="520"/>
    </row>
    <row r="23" spans="1:12">
      <c r="B23" s="102" t="s">
        <v>208</v>
      </c>
      <c r="C23" s="38">
        <v>35201</v>
      </c>
      <c r="D23" s="38">
        <v>1928</v>
      </c>
      <c r="E23" s="38">
        <v>37129</v>
      </c>
      <c r="F23" s="38">
        <v>7555</v>
      </c>
      <c r="G23" s="38">
        <v>389</v>
      </c>
      <c r="H23" s="38">
        <v>7944</v>
      </c>
      <c r="I23" s="38">
        <v>42756</v>
      </c>
      <c r="J23" s="38">
        <v>2317</v>
      </c>
      <c r="K23" s="103">
        <v>45073</v>
      </c>
      <c r="L23" s="88">
        <v>0.51477877521185955</v>
      </c>
    </row>
    <row r="24" spans="1:12">
      <c r="B24" s="102" t="s">
        <v>209</v>
      </c>
      <c r="C24" s="38">
        <v>29604</v>
      </c>
      <c r="D24" s="38">
        <v>2000</v>
      </c>
      <c r="E24" s="38">
        <v>31604</v>
      </c>
      <c r="F24" s="38">
        <v>7787</v>
      </c>
      <c r="G24" s="38">
        <v>1097</v>
      </c>
      <c r="H24" s="38">
        <v>8884</v>
      </c>
      <c r="I24" s="38">
        <v>37391</v>
      </c>
      <c r="J24" s="38">
        <v>3097</v>
      </c>
      <c r="K24" s="103">
        <v>40488</v>
      </c>
      <c r="L24" s="88">
        <v>0.46241348591790582</v>
      </c>
    </row>
    <row r="25" spans="1:12">
      <c r="B25" s="102" t="s">
        <v>210</v>
      </c>
      <c r="C25" s="38">
        <v>1555</v>
      </c>
      <c r="D25" s="38">
        <v>120</v>
      </c>
      <c r="E25" s="38">
        <v>1675</v>
      </c>
      <c r="F25" s="38">
        <v>281</v>
      </c>
      <c r="G25" s="38">
        <v>41</v>
      </c>
      <c r="H25" s="38">
        <v>322</v>
      </c>
      <c r="I25" s="38">
        <v>1836</v>
      </c>
      <c r="J25" s="38">
        <v>161</v>
      </c>
      <c r="K25" s="103">
        <v>1997</v>
      </c>
      <c r="L25" s="88">
        <v>2.2807738870234587E-2</v>
      </c>
    </row>
    <row r="26" spans="1:12" ht="18" customHeight="1">
      <c r="B26" s="107" t="s">
        <v>10</v>
      </c>
      <c r="C26" s="89">
        <v>66360</v>
      </c>
      <c r="D26" s="89">
        <v>4048</v>
      </c>
      <c r="E26" s="89">
        <v>70408</v>
      </c>
      <c r="F26" s="89">
        <v>15623</v>
      </c>
      <c r="G26" s="89">
        <v>1527</v>
      </c>
      <c r="H26" s="89">
        <v>17150</v>
      </c>
      <c r="I26" s="89">
        <v>81983</v>
      </c>
      <c r="J26" s="89">
        <v>5575</v>
      </c>
      <c r="K26" s="89">
        <v>87558</v>
      </c>
      <c r="L26" s="104">
        <v>1</v>
      </c>
    </row>
    <row r="27" spans="1:12" ht="36">
      <c r="B27" s="112" t="s">
        <v>544</v>
      </c>
      <c r="C27" s="109"/>
      <c r="D27" s="109"/>
      <c r="E27" s="110">
        <v>0.80412983393864634</v>
      </c>
      <c r="F27" s="110"/>
      <c r="G27" s="110"/>
      <c r="H27" s="110">
        <v>0.19587016606135363</v>
      </c>
      <c r="I27" s="110">
        <v>0.93632791977888941</v>
      </c>
      <c r="J27" s="110">
        <v>6.367208022111058E-2</v>
      </c>
      <c r="K27" s="113" t="s">
        <v>227</v>
      </c>
      <c r="L27" s="108">
        <v>0.88468339210475799</v>
      </c>
    </row>
    <row r="28" spans="1:12" ht="15">
      <c r="B28" s="3" t="s">
        <v>609</v>
      </c>
    </row>
  </sheetData>
  <mergeCells count="13">
    <mergeCell ref="A3:V3"/>
    <mergeCell ref="A4:V4"/>
    <mergeCell ref="B7:H7"/>
    <mergeCell ref="I7:O7"/>
    <mergeCell ref="P7:V7"/>
    <mergeCell ref="C20:L20"/>
    <mergeCell ref="H21:H22"/>
    <mergeCell ref="L21:L22"/>
    <mergeCell ref="I21:I22"/>
    <mergeCell ref="J21:J22"/>
    <mergeCell ref="C21:D21"/>
    <mergeCell ref="F21:G21"/>
    <mergeCell ref="E21:E2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F1D8B-D958-48A4-8C61-F1EE90FAE025}">
  <dimension ref="A1:AA984"/>
  <sheetViews>
    <sheetView topLeftCell="A4" workbookViewId="0">
      <selection activeCell="I27" sqref="I27"/>
    </sheetView>
  </sheetViews>
  <sheetFormatPr baseColWidth="10" defaultColWidth="12.5703125" defaultRowHeight="15"/>
  <cols>
    <col min="1" max="1" width="11.85546875" customWidth="1"/>
    <col min="2" max="2" width="8.85546875" customWidth="1"/>
    <col min="3" max="3" width="9.5703125" customWidth="1"/>
    <col min="4" max="4" width="8.85546875" customWidth="1"/>
    <col min="5" max="5" width="12" customWidth="1"/>
    <col min="6" max="6" width="7.42578125" customWidth="1"/>
    <col min="7" max="7" width="7.28515625" customWidth="1"/>
    <col min="8" max="8" width="6.140625" customWidth="1"/>
    <col min="9" max="9" width="5.140625" customWidth="1"/>
    <col min="10" max="10" width="7.140625" customWidth="1"/>
    <col min="11" max="11" width="6.7109375" customWidth="1"/>
    <col min="12" max="12" width="6.42578125" customWidth="1"/>
    <col min="13" max="13" width="7.42578125" customWidth="1"/>
    <col min="14" max="14" width="11.42578125" customWidth="1"/>
    <col min="15" max="15" width="10.7109375" customWidth="1"/>
  </cols>
  <sheetData>
    <row r="1" spans="1:27" s="249" customFormat="1" ht="14.25"/>
    <row r="2" spans="1:27" s="249" customFormat="1" ht="20.25" customHeight="1"/>
    <row r="3" spans="1:27" s="249" customFormat="1" ht="15.75">
      <c r="A3" s="430" t="s">
        <v>499</v>
      </c>
      <c r="B3" s="430"/>
      <c r="C3" s="430"/>
      <c r="D3" s="430"/>
      <c r="E3" s="430"/>
      <c r="F3" s="430"/>
      <c r="G3" s="430"/>
      <c r="H3" s="430"/>
      <c r="I3" s="430"/>
      <c r="J3" s="430"/>
      <c r="K3" s="430"/>
      <c r="L3" s="430"/>
      <c r="M3" s="430"/>
      <c r="N3" s="430"/>
      <c r="O3" s="298"/>
      <c r="P3" s="298"/>
      <c r="Q3" s="298"/>
      <c r="R3" s="298"/>
      <c r="S3" s="298"/>
      <c r="T3" s="298"/>
      <c r="U3" s="298"/>
      <c r="V3" s="298"/>
      <c r="W3" s="298"/>
      <c r="X3" s="298"/>
      <c r="Y3" s="298"/>
      <c r="Z3" s="298"/>
      <c r="AA3" s="298"/>
    </row>
    <row r="4" spans="1:27" s="249" customFormat="1" ht="15.75">
      <c r="A4" s="430" t="s">
        <v>584</v>
      </c>
      <c r="B4" s="430"/>
      <c r="C4" s="430"/>
      <c r="D4" s="430"/>
      <c r="E4" s="430"/>
      <c r="F4" s="430"/>
      <c r="G4" s="430"/>
      <c r="H4" s="430"/>
      <c r="I4" s="430"/>
      <c r="J4" s="430"/>
      <c r="K4" s="430"/>
      <c r="L4" s="430"/>
      <c r="M4" s="430"/>
      <c r="N4" s="430"/>
      <c r="O4" s="298"/>
      <c r="P4" s="298"/>
      <c r="Q4" s="298"/>
      <c r="R4" s="298"/>
      <c r="S4" s="298"/>
      <c r="T4" s="298"/>
      <c r="U4" s="298"/>
      <c r="V4" s="298"/>
      <c r="W4" s="298"/>
      <c r="X4" s="298"/>
      <c r="Y4" s="298"/>
      <c r="Z4" s="298"/>
      <c r="AA4" s="298"/>
    </row>
    <row r="5" spans="1:27" s="249" customFormat="1" ht="14.25"/>
    <row r="6" spans="1:27" s="249" customFormat="1" thickBot="1"/>
    <row r="7" spans="1:27" ht="30" customHeight="1">
      <c r="A7" s="530" t="s">
        <v>38</v>
      </c>
      <c r="B7" s="531" t="s">
        <v>332</v>
      </c>
      <c r="C7" s="505"/>
      <c r="D7" s="506"/>
      <c r="E7" s="531" t="s">
        <v>300</v>
      </c>
      <c r="F7" s="505"/>
      <c r="G7" s="506"/>
      <c r="H7" s="531" t="s">
        <v>500</v>
      </c>
      <c r="I7" s="505"/>
      <c r="J7" s="506"/>
      <c r="K7" s="531" t="s">
        <v>501</v>
      </c>
      <c r="L7" s="505"/>
      <c r="M7" s="505"/>
      <c r="N7" s="532"/>
      <c r="O7" s="44"/>
    </row>
    <row r="8" spans="1:27" ht="28.5" customHeight="1">
      <c r="A8" s="503"/>
      <c r="B8" s="219" t="s">
        <v>338</v>
      </c>
      <c r="C8" s="219" t="s">
        <v>341</v>
      </c>
      <c r="D8" s="219" t="s">
        <v>317</v>
      </c>
      <c r="E8" s="219" t="s">
        <v>338</v>
      </c>
      <c r="F8" s="219" t="s">
        <v>341</v>
      </c>
      <c r="G8" s="219" t="s">
        <v>317</v>
      </c>
      <c r="H8" s="219" t="s">
        <v>338</v>
      </c>
      <c r="I8" s="219" t="s">
        <v>341</v>
      </c>
      <c r="J8" s="219" t="s">
        <v>317</v>
      </c>
      <c r="K8" s="219" t="s">
        <v>338</v>
      </c>
      <c r="L8" s="219" t="s">
        <v>341</v>
      </c>
      <c r="M8" s="219" t="s">
        <v>292</v>
      </c>
      <c r="N8" s="220" t="s">
        <v>272</v>
      </c>
      <c r="O8" s="44"/>
    </row>
    <row r="9" spans="1:27">
      <c r="A9" s="221" t="s">
        <v>46</v>
      </c>
      <c r="B9" s="222">
        <v>5935</v>
      </c>
      <c r="C9" s="222">
        <v>361</v>
      </c>
      <c r="D9" s="222">
        <v>6296</v>
      </c>
      <c r="E9" s="222">
        <v>1173</v>
      </c>
      <c r="F9" s="222">
        <v>132</v>
      </c>
      <c r="G9" s="222">
        <v>1305</v>
      </c>
      <c r="H9" s="222">
        <v>390</v>
      </c>
      <c r="I9" s="222">
        <v>26</v>
      </c>
      <c r="J9" s="222">
        <v>416</v>
      </c>
      <c r="K9" s="222">
        <v>7498</v>
      </c>
      <c r="L9" s="222">
        <v>519</v>
      </c>
      <c r="M9" s="222">
        <v>8017</v>
      </c>
      <c r="N9" s="223">
        <v>0.34573917543557015</v>
      </c>
      <c r="O9" s="44"/>
    </row>
    <row r="10" spans="1:27">
      <c r="A10" s="221" t="s">
        <v>108</v>
      </c>
      <c r="B10" s="222">
        <v>3449</v>
      </c>
      <c r="C10" s="222">
        <v>166</v>
      </c>
      <c r="D10" s="222">
        <v>3615</v>
      </c>
      <c r="E10" s="222">
        <v>916</v>
      </c>
      <c r="F10" s="222">
        <v>89</v>
      </c>
      <c r="G10" s="222">
        <v>1005</v>
      </c>
      <c r="H10" s="222">
        <v>36</v>
      </c>
      <c r="I10" s="222">
        <v>3</v>
      </c>
      <c r="J10" s="222">
        <v>39</v>
      </c>
      <c r="K10" s="222">
        <v>4401</v>
      </c>
      <c r="L10" s="222">
        <v>258</v>
      </c>
      <c r="M10" s="222">
        <v>4659</v>
      </c>
      <c r="N10" s="223">
        <v>0.20092289115059514</v>
      </c>
      <c r="O10" s="44"/>
    </row>
    <row r="11" spans="1:27">
      <c r="A11" s="221" t="s">
        <v>47</v>
      </c>
      <c r="B11" s="222">
        <v>1197</v>
      </c>
      <c r="C11" s="222">
        <v>32</v>
      </c>
      <c r="D11" s="222">
        <v>1229</v>
      </c>
      <c r="E11" s="222">
        <v>1077</v>
      </c>
      <c r="F11" s="222">
        <v>99</v>
      </c>
      <c r="G11" s="222">
        <v>1176</v>
      </c>
      <c r="H11" s="222">
        <v>91</v>
      </c>
      <c r="I11" s="222">
        <v>5</v>
      </c>
      <c r="J11" s="222">
        <v>96</v>
      </c>
      <c r="K11" s="222">
        <v>2365</v>
      </c>
      <c r="L11" s="222">
        <v>136</v>
      </c>
      <c r="M11" s="222">
        <v>2501</v>
      </c>
      <c r="N11" s="223">
        <v>0.10785751250646887</v>
      </c>
      <c r="O11" s="44"/>
    </row>
    <row r="12" spans="1:27">
      <c r="A12" s="221" t="s">
        <v>49</v>
      </c>
      <c r="B12" s="222">
        <v>1741</v>
      </c>
      <c r="C12" s="222">
        <v>61</v>
      </c>
      <c r="D12" s="222">
        <v>1802</v>
      </c>
      <c r="E12" s="222">
        <v>319</v>
      </c>
      <c r="F12" s="222">
        <v>25</v>
      </c>
      <c r="G12" s="222">
        <v>344</v>
      </c>
      <c r="H12" s="222">
        <v>57</v>
      </c>
      <c r="I12" s="222">
        <v>1</v>
      </c>
      <c r="J12" s="222">
        <v>58</v>
      </c>
      <c r="K12" s="222">
        <v>2117</v>
      </c>
      <c r="L12" s="222">
        <v>87</v>
      </c>
      <c r="M12" s="222">
        <v>2204</v>
      </c>
      <c r="N12" s="223">
        <v>9.5049163360358804E-2</v>
      </c>
      <c r="O12" s="44"/>
    </row>
    <row r="13" spans="1:27">
      <c r="A13" s="221" t="s">
        <v>48</v>
      </c>
      <c r="B13" s="222">
        <v>2107</v>
      </c>
      <c r="C13" s="222">
        <v>119</v>
      </c>
      <c r="D13" s="222">
        <v>2226</v>
      </c>
      <c r="E13" s="222">
        <v>612</v>
      </c>
      <c r="F13" s="222">
        <v>61</v>
      </c>
      <c r="G13" s="222">
        <v>673</v>
      </c>
      <c r="H13" s="222">
        <v>118</v>
      </c>
      <c r="I13" s="222">
        <v>8</v>
      </c>
      <c r="J13" s="222">
        <v>126</v>
      </c>
      <c r="K13" s="222">
        <v>2837</v>
      </c>
      <c r="L13" s="222">
        <v>188</v>
      </c>
      <c r="M13" s="222">
        <v>3025</v>
      </c>
      <c r="N13" s="223">
        <v>0.13045540796963948</v>
      </c>
      <c r="O13" s="44"/>
    </row>
    <row r="14" spans="1:27">
      <c r="A14" s="221" t="s">
        <v>50</v>
      </c>
      <c r="B14" s="222">
        <v>2232</v>
      </c>
      <c r="C14" s="222">
        <v>150</v>
      </c>
      <c r="D14" s="222">
        <v>2382</v>
      </c>
      <c r="E14" s="222">
        <v>249</v>
      </c>
      <c r="F14" s="222">
        <v>42</v>
      </c>
      <c r="G14" s="222">
        <v>291</v>
      </c>
      <c r="H14" s="224">
        <v>99</v>
      </c>
      <c r="I14" s="222">
        <v>10</v>
      </c>
      <c r="J14" s="222">
        <v>109</v>
      </c>
      <c r="K14" s="222">
        <v>2580</v>
      </c>
      <c r="L14" s="222">
        <v>202</v>
      </c>
      <c r="M14" s="222">
        <v>2782</v>
      </c>
      <c r="N14" s="223">
        <v>0.11997584957736761</v>
      </c>
      <c r="O14" s="44"/>
    </row>
    <row r="15" spans="1:27">
      <c r="A15" s="227" t="s">
        <v>10</v>
      </c>
      <c r="B15" s="228">
        <v>16661</v>
      </c>
      <c r="C15" s="228">
        <v>889</v>
      </c>
      <c r="D15" s="228">
        <v>17550</v>
      </c>
      <c r="E15" s="228">
        <v>4346</v>
      </c>
      <c r="F15" s="228">
        <v>448</v>
      </c>
      <c r="G15" s="228">
        <v>4794</v>
      </c>
      <c r="H15" s="228">
        <v>791</v>
      </c>
      <c r="I15" s="228">
        <v>53</v>
      </c>
      <c r="J15" s="228">
        <v>844</v>
      </c>
      <c r="K15" s="228">
        <v>21798</v>
      </c>
      <c r="L15" s="228">
        <v>1390</v>
      </c>
      <c r="M15" s="229">
        <v>23188</v>
      </c>
      <c r="N15" s="527">
        <v>1</v>
      </c>
      <c r="O15" s="44"/>
    </row>
    <row r="16" spans="1:27">
      <c r="A16" s="528" t="s">
        <v>502</v>
      </c>
      <c r="B16" s="225">
        <v>0.94934472934472935</v>
      </c>
      <c r="C16" s="225">
        <v>5.0655270655270652E-2</v>
      </c>
      <c r="D16" s="225">
        <v>1</v>
      </c>
      <c r="E16" s="225">
        <v>0.90654985398414689</v>
      </c>
      <c r="F16" s="225">
        <v>9.345014601585315E-2</v>
      </c>
      <c r="G16" s="225">
        <v>1</v>
      </c>
      <c r="H16" s="225">
        <v>0.9372037914691943</v>
      </c>
      <c r="I16" s="225">
        <v>6.2796208530805683E-2</v>
      </c>
      <c r="J16" s="225">
        <v>1</v>
      </c>
      <c r="K16" s="225">
        <v>0.94005520096601691</v>
      </c>
      <c r="L16" s="225">
        <v>5.9944799033983094E-2</v>
      </c>
      <c r="M16" s="226">
        <v>1</v>
      </c>
      <c r="N16" s="445"/>
      <c r="O16" s="44"/>
    </row>
    <row r="17" spans="1:15" ht="22.5" customHeight="1">
      <c r="A17" s="529"/>
      <c r="B17" s="527">
        <v>0.75685699499741244</v>
      </c>
      <c r="C17" s="445"/>
      <c r="D17" s="445"/>
      <c r="E17" s="527">
        <v>0.20674486803519063</v>
      </c>
      <c r="F17" s="445"/>
      <c r="G17" s="445"/>
      <c r="H17" s="527">
        <v>3.6398136967396931E-2</v>
      </c>
      <c r="I17" s="445"/>
      <c r="J17" s="445"/>
      <c r="K17" s="527">
        <v>1</v>
      </c>
      <c r="L17" s="445"/>
      <c r="M17" s="509"/>
      <c r="N17" s="445"/>
      <c r="O17" s="44"/>
    </row>
    <row r="18" spans="1:15" ht="13.5" customHeight="1">
      <c r="O18" s="44"/>
    </row>
    <row r="19" spans="1:15" ht="24" customHeight="1">
      <c r="A19" s="230" t="s">
        <v>503</v>
      </c>
      <c r="B19" s="524">
        <v>75103</v>
      </c>
      <c r="C19" s="525"/>
      <c r="D19" s="525"/>
      <c r="E19" s="524">
        <v>29467</v>
      </c>
      <c r="F19" s="525"/>
      <c r="G19" s="525"/>
      <c r="H19" s="524">
        <v>3563</v>
      </c>
      <c r="I19" s="525"/>
      <c r="J19" s="525"/>
      <c r="K19" s="524">
        <v>108133</v>
      </c>
      <c r="L19" s="525"/>
      <c r="M19" s="525"/>
      <c r="N19" s="522"/>
      <c r="O19" s="44"/>
    </row>
    <row r="20" spans="1:15" ht="28.5" customHeight="1">
      <c r="A20" s="230" t="s">
        <v>558</v>
      </c>
      <c r="B20" s="526">
        <v>0.23367908072913199</v>
      </c>
      <c r="C20" s="525"/>
      <c r="D20" s="525"/>
      <c r="E20" s="526">
        <v>0.16269046730240608</v>
      </c>
      <c r="F20" s="525"/>
      <c r="G20" s="525"/>
      <c r="H20" s="526">
        <v>0.23687903452147066</v>
      </c>
      <c r="I20" s="525"/>
      <c r="J20" s="525"/>
      <c r="K20" s="526">
        <v>0.21443962527628013</v>
      </c>
      <c r="L20" s="525"/>
      <c r="M20" s="525"/>
      <c r="N20" s="523"/>
      <c r="O20" s="44"/>
    </row>
    <row r="21" spans="1:15" ht="12.75" customHeight="1">
      <c r="A21" s="10" t="s">
        <v>504</v>
      </c>
      <c r="B21" s="9"/>
      <c r="C21" s="9"/>
      <c r="D21" s="3"/>
      <c r="E21" s="9"/>
      <c r="F21" s="9"/>
      <c r="G21" s="3"/>
      <c r="H21" s="9"/>
      <c r="I21" s="9"/>
      <c r="J21" s="3"/>
      <c r="K21" s="9"/>
      <c r="L21" s="3"/>
      <c r="M21" s="9"/>
      <c r="N21" s="1"/>
      <c r="O21" s="44"/>
    </row>
    <row r="22" spans="1:15" ht="12.75" customHeight="1">
      <c r="A22" s="10"/>
      <c r="B22" s="9"/>
      <c r="C22" s="9"/>
      <c r="D22" s="3"/>
      <c r="E22" s="9"/>
      <c r="F22" s="9"/>
      <c r="G22" s="3"/>
      <c r="H22" s="9"/>
      <c r="I22" s="9"/>
      <c r="J22" s="3"/>
      <c r="K22" s="9"/>
      <c r="L22" s="3"/>
      <c r="M22" s="9"/>
      <c r="N22" s="1"/>
      <c r="O22" s="44"/>
    </row>
    <row r="23" spans="1:15" ht="12.75" customHeight="1">
      <c r="A23" s="315"/>
      <c r="B23" s="315"/>
      <c r="C23" s="315"/>
      <c r="D23" s="315"/>
      <c r="E23" s="315"/>
      <c r="F23" s="9"/>
      <c r="G23" s="9"/>
      <c r="H23" s="9"/>
      <c r="I23" s="9"/>
      <c r="J23" s="9"/>
      <c r="K23" s="9"/>
      <c r="L23" s="9"/>
      <c r="M23" s="9"/>
      <c r="N23" s="9"/>
      <c r="O23" s="9"/>
    </row>
    <row r="24" spans="1:15" ht="41.25" customHeight="1">
      <c r="A24" s="320" t="s">
        <v>505</v>
      </c>
      <c r="B24" s="320" t="s">
        <v>563</v>
      </c>
      <c r="C24" s="320" t="s">
        <v>612</v>
      </c>
      <c r="D24" s="320" t="s">
        <v>562</v>
      </c>
      <c r="E24" s="320" t="s">
        <v>613</v>
      </c>
      <c r="F24" s="9"/>
      <c r="G24" s="9"/>
      <c r="H24" s="9"/>
      <c r="I24" s="9"/>
      <c r="J24" s="9"/>
      <c r="K24" s="9"/>
      <c r="L24" s="9"/>
      <c r="M24" s="9"/>
      <c r="N24" s="9"/>
      <c r="O24" s="9"/>
    </row>
    <row r="25" spans="1:15" ht="12.75" customHeight="1">
      <c r="A25" s="323" t="s">
        <v>332</v>
      </c>
      <c r="B25" s="316">
        <v>17550</v>
      </c>
      <c r="C25" s="317">
        <v>0.75685699499741244</v>
      </c>
      <c r="D25" s="318">
        <v>75103</v>
      </c>
      <c r="E25" s="319">
        <v>0.23367908072913199</v>
      </c>
      <c r="F25" s="9"/>
      <c r="G25" s="9"/>
      <c r="H25" s="9"/>
      <c r="I25" s="9"/>
      <c r="J25" s="9"/>
      <c r="K25" s="9"/>
      <c r="L25" s="9"/>
      <c r="M25" s="9"/>
      <c r="N25" s="9"/>
      <c r="O25" s="9"/>
    </row>
    <row r="26" spans="1:15" ht="12.75" customHeight="1">
      <c r="A26" s="323" t="s">
        <v>300</v>
      </c>
      <c r="B26" s="316">
        <v>4794</v>
      </c>
      <c r="C26" s="317">
        <v>0.20674486803519063</v>
      </c>
      <c r="D26" s="318">
        <v>29467</v>
      </c>
      <c r="E26" s="319">
        <v>0.16269046730240608</v>
      </c>
      <c r="F26" s="9"/>
      <c r="G26" s="9"/>
      <c r="H26" s="9"/>
      <c r="I26" s="9"/>
      <c r="J26" s="9"/>
      <c r="K26" s="9"/>
      <c r="L26" s="9"/>
      <c r="M26" s="9"/>
      <c r="N26" s="9"/>
      <c r="O26" s="9"/>
    </row>
    <row r="27" spans="1:15" ht="12.75" customHeight="1">
      <c r="A27" s="323" t="s">
        <v>337</v>
      </c>
      <c r="B27" s="316">
        <v>844</v>
      </c>
      <c r="C27" s="317">
        <v>3.6398136967396931E-2</v>
      </c>
      <c r="D27" s="318">
        <v>3563</v>
      </c>
      <c r="E27" s="319">
        <v>0.23687903452147066</v>
      </c>
      <c r="F27" s="9"/>
      <c r="G27" s="9"/>
      <c r="H27" s="9"/>
      <c r="I27" s="9"/>
      <c r="J27" s="9"/>
      <c r="K27" s="9"/>
      <c r="L27" s="9"/>
      <c r="M27" s="9"/>
      <c r="N27" s="9"/>
      <c r="O27" s="9"/>
    </row>
    <row r="28" spans="1:15" ht="12.75" customHeight="1">
      <c r="A28" s="320" t="s">
        <v>10</v>
      </c>
      <c r="B28" s="321">
        <v>23188</v>
      </c>
      <c r="C28" s="320"/>
      <c r="D28" s="321">
        <v>108133</v>
      </c>
      <c r="E28" s="322">
        <v>0.21443962527628013</v>
      </c>
      <c r="F28" s="9"/>
      <c r="G28" s="9"/>
      <c r="H28" s="9"/>
      <c r="I28" s="9"/>
      <c r="J28" s="9"/>
      <c r="K28" s="9"/>
      <c r="L28" s="9"/>
      <c r="M28" s="9"/>
      <c r="N28" s="9"/>
      <c r="O28" s="9"/>
    </row>
    <row r="29" spans="1:15" ht="12.75" customHeight="1">
      <c r="A29" s="9"/>
      <c r="B29" s="9"/>
      <c r="C29" s="9"/>
      <c r="D29" s="9"/>
      <c r="E29" s="9"/>
      <c r="F29" s="9"/>
      <c r="G29" s="9"/>
      <c r="H29" s="9"/>
      <c r="I29" s="9"/>
      <c r="J29" s="9"/>
      <c r="K29" s="9"/>
      <c r="L29" s="9"/>
      <c r="M29" s="9"/>
      <c r="N29" s="9"/>
      <c r="O29" s="9"/>
    </row>
    <row r="30" spans="1:15" ht="12.75" customHeight="1">
      <c r="A30" s="9"/>
      <c r="B30" s="9"/>
      <c r="C30" s="9"/>
      <c r="D30" s="9"/>
      <c r="E30" s="9"/>
      <c r="F30" s="9"/>
      <c r="G30" s="9"/>
      <c r="H30" s="9"/>
      <c r="I30" s="9"/>
      <c r="J30" s="9"/>
      <c r="K30" s="9"/>
      <c r="L30" s="9"/>
      <c r="M30" s="9"/>
      <c r="N30" s="9"/>
      <c r="O30" s="9"/>
    </row>
    <row r="31" spans="1:15" ht="12.75" customHeight="1">
      <c r="A31" s="9"/>
      <c r="B31" s="9"/>
      <c r="C31" s="9"/>
      <c r="D31" s="9"/>
      <c r="E31" s="9"/>
      <c r="F31" s="9"/>
      <c r="G31" s="9"/>
      <c r="H31" s="9"/>
      <c r="I31" s="9"/>
      <c r="J31" s="9"/>
      <c r="K31" s="9"/>
      <c r="L31" s="9"/>
      <c r="M31" s="9"/>
      <c r="N31" s="9"/>
      <c r="O31" s="9"/>
    </row>
    <row r="32" spans="1:15" ht="12.75" customHeight="1">
      <c r="A32" s="9"/>
      <c r="B32" s="9"/>
      <c r="C32" s="9"/>
      <c r="D32" s="9"/>
      <c r="E32" s="9"/>
      <c r="F32" s="9"/>
      <c r="G32" s="9"/>
      <c r="H32" s="9"/>
      <c r="I32" s="9"/>
      <c r="J32" s="9"/>
      <c r="K32" s="9"/>
      <c r="L32" s="9"/>
      <c r="M32" s="9"/>
      <c r="N32" s="9"/>
      <c r="O32" s="9"/>
    </row>
    <row r="33" spans="1:15" ht="12.75" customHeight="1">
      <c r="A33" s="9"/>
      <c r="B33" s="9"/>
      <c r="C33" s="9"/>
      <c r="D33" s="9"/>
      <c r="E33" s="9"/>
      <c r="F33" s="9"/>
      <c r="G33" s="9"/>
      <c r="H33" s="9"/>
      <c r="I33" s="9"/>
      <c r="J33" s="9"/>
      <c r="K33" s="9"/>
      <c r="L33" s="9"/>
      <c r="M33" s="9"/>
      <c r="N33" s="9"/>
      <c r="O33" s="9"/>
    </row>
    <row r="34" spans="1:15" ht="12.75" customHeight="1">
      <c r="A34" s="9"/>
      <c r="B34" s="9"/>
      <c r="C34" s="9"/>
      <c r="D34" s="9"/>
      <c r="E34" s="9"/>
      <c r="F34" s="9"/>
      <c r="G34" s="9"/>
      <c r="H34" s="9"/>
      <c r="I34" s="9"/>
      <c r="J34" s="9"/>
      <c r="K34" s="9"/>
      <c r="L34" s="9"/>
      <c r="M34" s="9"/>
      <c r="N34" s="9"/>
      <c r="O34" s="9"/>
    </row>
    <row r="35" spans="1:15" ht="12.75" customHeight="1">
      <c r="A35" s="9"/>
      <c r="B35" s="9"/>
      <c r="C35" s="9"/>
      <c r="D35" s="9"/>
      <c r="E35" s="9"/>
      <c r="F35" s="9"/>
      <c r="G35" s="9"/>
      <c r="H35" s="9"/>
      <c r="I35" s="9"/>
      <c r="J35" s="9"/>
      <c r="K35" s="9"/>
      <c r="L35" s="9"/>
      <c r="M35" s="9"/>
      <c r="N35" s="9"/>
      <c r="O35" s="9"/>
    </row>
    <row r="36" spans="1:15" ht="12.75" customHeight="1">
      <c r="A36" s="9"/>
      <c r="B36" s="9"/>
      <c r="C36" s="9"/>
      <c r="D36" s="9"/>
      <c r="E36" s="9"/>
      <c r="F36" s="9"/>
      <c r="G36" s="9"/>
      <c r="H36" s="9"/>
      <c r="I36" s="9"/>
      <c r="J36" s="9"/>
      <c r="K36" s="9"/>
      <c r="L36" s="9"/>
      <c r="M36" s="9"/>
      <c r="N36" s="9"/>
      <c r="O36" s="9"/>
    </row>
    <row r="37" spans="1:15" ht="12.75" customHeight="1">
      <c r="A37" s="9"/>
      <c r="B37" s="9"/>
      <c r="C37" s="9"/>
      <c r="D37" s="9"/>
      <c r="E37" s="9"/>
      <c r="F37" s="9"/>
      <c r="G37" s="9"/>
      <c r="H37" s="9"/>
      <c r="I37" s="9"/>
      <c r="J37" s="9"/>
      <c r="K37" s="9"/>
      <c r="L37" s="9"/>
      <c r="M37" s="9"/>
      <c r="N37" s="9"/>
      <c r="O37" s="9"/>
    </row>
    <row r="38" spans="1:15" ht="12.75" customHeight="1">
      <c r="A38" s="9"/>
      <c r="B38" s="9"/>
      <c r="C38" s="9"/>
      <c r="D38" s="9"/>
      <c r="E38" s="9"/>
      <c r="F38" s="9"/>
      <c r="G38" s="9"/>
      <c r="H38" s="9"/>
      <c r="I38" s="9"/>
      <c r="J38" s="9"/>
      <c r="K38" s="9"/>
      <c r="L38" s="9"/>
      <c r="M38" s="9"/>
      <c r="N38" s="9"/>
      <c r="O38" s="9"/>
    </row>
    <row r="39" spans="1:15" ht="12.75" customHeight="1">
      <c r="A39" s="9"/>
      <c r="B39" s="9"/>
      <c r="C39" s="9"/>
      <c r="D39" s="9"/>
      <c r="E39" s="9"/>
      <c r="F39" s="9"/>
      <c r="G39" s="9"/>
      <c r="H39" s="9"/>
      <c r="I39" s="9"/>
      <c r="J39" s="9"/>
      <c r="K39" s="9"/>
      <c r="L39" s="9"/>
      <c r="M39" s="9"/>
      <c r="N39" s="9"/>
      <c r="O39" s="9"/>
    </row>
    <row r="40" spans="1:15" ht="12.75" customHeight="1">
      <c r="A40" s="9"/>
      <c r="B40" s="9"/>
      <c r="C40" s="9"/>
      <c r="D40" s="9"/>
      <c r="E40" s="9"/>
      <c r="F40" s="9"/>
      <c r="G40" s="9"/>
      <c r="H40" s="9"/>
      <c r="I40" s="9"/>
      <c r="J40" s="9"/>
      <c r="K40" s="9"/>
      <c r="L40" s="9"/>
      <c r="M40" s="9"/>
      <c r="N40" s="9"/>
      <c r="O40" s="9"/>
    </row>
    <row r="41" spans="1:15" ht="12.75" customHeight="1">
      <c r="A41" s="9"/>
      <c r="B41" s="9"/>
      <c r="C41" s="9"/>
      <c r="D41" s="9"/>
      <c r="E41" s="9"/>
      <c r="F41" s="9"/>
      <c r="G41" s="9"/>
      <c r="H41" s="9"/>
      <c r="I41" s="9"/>
      <c r="J41" s="9"/>
      <c r="K41" s="9"/>
      <c r="L41" s="9"/>
      <c r="M41" s="9"/>
      <c r="N41" s="9"/>
      <c r="O41" s="9"/>
    </row>
    <row r="42" spans="1:15" ht="12.75" customHeight="1">
      <c r="A42" s="9"/>
      <c r="B42" s="9"/>
      <c r="C42" s="9"/>
      <c r="D42" s="9"/>
      <c r="E42" s="9"/>
      <c r="F42" s="9"/>
      <c r="G42" s="9"/>
      <c r="H42" s="9"/>
      <c r="I42" s="9"/>
      <c r="J42" s="9"/>
      <c r="K42" s="9"/>
      <c r="L42" s="9"/>
      <c r="M42" s="9"/>
      <c r="N42" s="9"/>
      <c r="O42" s="9"/>
    </row>
    <row r="43" spans="1:15" ht="12.75" customHeight="1">
      <c r="A43" s="9"/>
      <c r="B43" s="9"/>
      <c r="C43" s="9"/>
      <c r="D43" s="9"/>
      <c r="E43" s="9"/>
      <c r="F43" s="9"/>
      <c r="G43" s="9"/>
      <c r="H43" s="9"/>
      <c r="I43" s="9"/>
      <c r="J43" s="9"/>
      <c r="K43" s="9"/>
      <c r="L43" s="9"/>
      <c r="M43" s="9"/>
      <c r="N43" s="9"/>
      <c r="O43" s="9"/>
    </row>
    <row r="44" spans="1:15" ht="12.75" customHeight="1">
      <c r="A44" s="9"/>
      <c r="B44" s="9"/>
      <c r="C44" s="9"/>
      <c r="D44" s="9"/>
      <c r="E44" s="9"/>
      <c r="F44" s="9"/>
      <c r="G44" s="9"/>
      <c r="H44" s="9"/>
      <c r="I44" s="9"/>
      <c r="J44" s="9"/>
      <c r="K44" s="9"/>
      <c r="L44" s="9"/>
      <c r="M44" s="9"/>
      <c r="N44" s="9"/>
      <c r="O44" s="9"/>
    </row>
    <row r="45" spans="1:15" ht="12.75" customHeight="1">
      <c r="A45" s="9"/>
      <c r="B45" s="9"/>
      <c r="C45" s="9"/>
      <c r="D45" s="9"/>
      <c r="E45" s="9"/>
      <c r="F45" s="9"/>
      <c r="G45" s="9"/>
      <c r="H45" s="9"/>
      <c r="I45" s="9"/>
      <c r="J45" s="9"/>
      <c r="K45" s="9"/>
      <c r="L45" s="9"/>
      <c r="M45" s="9"/>
      <c r="N45" s="9"/>
      <c r="O45" s="9"/>
    </row>
    <row r="46" spans="1:15" ht="12.75" customHeight="1">
      <c r="A46" s="9"/>
      <c r="B46" s="9"/>
      <c r="C46" s="9"/>
      <c r="D46" s="9"/>
      <c r="E46" s="9"/>
      <c r="F46" s="9"/>
      <c r="G46" s="9"/>
      <c r="H46" s="9"/>
      <c r="I46" s="9"/>
      <c r="J46" s="9"/>
      <c r="K46" s="9"/>
      <c r="L46" s="9"/>
      <c r="M46" s="9"/>
      <c r="N46" s="9"/>
      <c r="O46" s="9"/>
    </row>
    <row r="47" spans="1:15" ht="12.75" customHeight="1">
      <c r="A47" s="9"/>
      <c r="B47" s="9"/>
      <c r="C47" s="9"/>
      <c r="D47" s="9"/>
      <c r="E47" s="9"/>
      <c r="F47" s="9"/>
      <c r="G47" s="9"/>
      <c r="H47" s="9"/>
      <c r="I47" s="9"/>
      <c r="J47" s="9"/>
      <c r="K47" s="9"/>
      <c r="L47" s="9"/>
      <c r="M47" s="9"/>
      <c r="N47" s="9"/>
      <c r="O47" s="9"/>
    </row>
    <row r="48" spans="1:15" ht="12.75" customHeight="1">
      <c r="A48" s="9"/>
      <c r="B48" s="9"/>
      <c r="C48" s="9"/>
      <c r="D48" s="9"/>
      <c r="E48" s="9"/>
      <c r="F48" s="9"/>
      <c r="G48" s="9"/>
      <c r="H48" s="9"/>
      <c r="I48" s="9"/>
      <c r="J48" s="9"/>
      <c r="K48" s="9"/>
      <c r="L48" s="9"/>
      <c r="M48" s="9"/>
      <c r="N48" s="9"/>
      <c r="O48" s="9"/>
    </row>
    <row r="49" spans="1:15" ht="12.75" customHeight="1">
      <c r="A49" s="9"/>
      <c r="B49" s="9"/>
      <c r="C49" s="9"/>
      <c r="D49" s="9"/>
      <c r="E49" s="9"/>
      <c r="F49" s="9"/>
      <c r="G49" s="9"/>
      <c r="H49" s="9"/>
      <c r="I49" s="9"/>
      <c r="J49" s="9"/>
      <c r="K49" s="9"/>
      <c r="L49" s="9"/>
      <c r="M49" s="9"/>
      <c r="N49" s="9"/>
      <c r="O49" s="9"/>
    </row>
    <row r="50" spans="1:15" ht="12.75" customHeight="1">
      <c r="A50" s="9"/>
      <c r="B50" s="9"/>
      <c r="C50" s="9"/>
      <c r="D50" s="9"/>
      <c r="E50" s="9"/>
      <c r="F50" s="9"/>
      <c r="G50" s="9"/>
      <c r="H50" s="9"/>
      <c r="I50" s="9"/>
      <c r="J50" s="9"/>
      <c r="K50" s="9"/>
      <c r="L50" s="9"/>
      <c r="M50" s="9"/>
      <c r="N50" s="9"/>
      <c r="O50" s="9"/>
    </row>
    <row r="51" spans="1:15" ht="12.75" customHeight="1">
      <c r="A51" s="9"/>
      <c r="B51" s="9"/>
      <c r="C51" s="9"/>
      <c r="D51" s="9"/>
      <c r="E51" s="9"/>
      <c r="F51" s="9"/>
      <c r="G51" s="9"/>
      <c r="H51" s="9"/>
      <c r="I51" s="9"/>
      <c r="J51" s="9"/>
      <c r="K51" s="9"/>
      <c r="L51" s="9"/>
      <c r="M51" s="9"/>
      <c r="N51" s="9"/>
      <c r="O51" s="9"/>
    </row>
    <row r="52" spans="1:15" ht="12.75" customHeight="1">
      <c r="A52" s="9"/>
      <c r="B52" s="9"/>
      <c r="C52" s="9"/>
      <c r="D52" s="9"/>
      <c r="E52" s="9"/>
      <c r="F52" s="9"/>
      <c r="G52" s="9"/>
      <c r="H52" s="9"/>
      <c r="I52" s="9"/>
      <c r="J52" s="9"/>
      <c r="K52" s="9"/>
      <c r="L52" s="9"/>
      <c r="M52" s="9"/>
      <c r="N52" s="9"/>
      <c r="O52" s="9"/>
    </row>
    <row r="53" spans="1:15" ht="12.75" customHeight="1">
      <c r="A53" s="9"/>
      <c r="B53" s="9"/>
      <c r="C53" s="9"/>
      <c r="D53" s="9"/>
      <c r="E53" s="9"/>
      <c r="F53" s="9"/>
      <c r="G53" s="9"/>
      <c r="H53" s="9"/>
      <c r="I53" s="9"/>
      <c r="J53" s="9"/>
      <c r="K53" s="9"/>
      <c r="L53" s="9"/>
      <c r="M53" s="9"/>
      <c r="N53" s="9"/>
      <c r="O53" s="9"/>
    </row>
    <row r="54" spans="1:15" ht="12.75" customHeight="1">
      <c r="A54" s="9"/>
      <c r="B54" s="9"/>
      <c r="C54" s="9"/>
      <c r="D54" s="9"/>
      <c r="E54" s="9"/>
      <c r="F54" s="9"/>
      <c r="G54" s="9"/>
      <c r="H54" s="9"/>
      <c r="I54" s="9"/>
      <c r="J54" s="9"/>
      <c r="K54" s="9"/>
      <c r="L54" s="9"/>
      <c r="M54" s="9"/>
      <c r="N54" s="9"/>
      <c r="O54" s="9"/>
    </row>
    <row r="55" spans="1:15" ht="12.75" customHeight="1">
      <c r="A55" s="9"/>
      <c r="B55" s="9"/>
      <c r="C55" s="9"/>
      <c r="D55" s="9"/>
      <c r="E55" s="9"/>
      <c r="F55" s="9"/>
      <c r="G55" s="9"/>
      <c r="H55" s="9"/>
      <c r="I55" s="9"/>
      <c r="J55" s="9"/>
      <c r="K55" s="9"/>
      <c r="L55" s="9"/>
      <c r="M55" s="9"/>
      <c r="N55" s="9"/>
      <c r="O55" s="9"/>
    </row>
    <row r="56" spans="1:15" ht="12.75" customHeight="1">
      <c r="A56" s="9"/>
      <c r="B56" s="9"/>
      <c r="C56" s="9"/>
      <c r="D56" s="9"/>
      <c r="E56" s="9"/>
      <c r="F56" s="9"/>
      <c r="G56" s="9"/>
      <c r="H56" s="9"/>
      <c r="I56" s="9"/>
      <c r="J56" s="9"/>
      <c r="K56" s="9"/>
      <c r="L56" s="9"/>
      <c r="M56" s="9"/>
      <c r="N56" s="9"/>
      <c r="O56" s="9"/>
    </row>
    <row r="57" spans="1:15" ht="12.75" customHeight="1">
      <c r="A57" s="9"/>
      <c r="B57" s="9"/>
      <c r="C57" s="9"/>
      <c r="D57" s="9"/>
      <c r="E57" s="9"/>
      <c r="F57" s="9"/>
      <c r="G57" s="9"/>
      <c r="H57" s="9"/>
      <c r="I57" s="9"/>
      <c r="J57" s="9"/>
      <c r="K57" s="9"/>
      <c r="L57" s="9"/>
      <c r="M57" s="9"/>
      <c r="N57" s="9"/>
      <c r="O57" s="9"/>
    </row>
    <row r="58" spans="1:15" ht="12.75" customHeight="1">
      <c r="A58" s="9"/>
      <c r="B58" s="9"/>
      <c r="C58" s="9"/>
      <c r="D58" s="9"/>
      <c r="E58" s="9"/>
      <c r="F58" s="9"/>
      <c r="G58" s="9"/>
      <c r="H58" s="9"/>
      <c r="I58" s="9"/>
      <c r="J58" s="9"/>
      <c r="K58" s="9"/>
      <c r="L58" s="9"/>
      <c r="M58" s="9"/>
      <c r="N58" s="9"/>
      <c r="O58" s="9"/>
    </row>
    <row r="59" spans="1:15" ht="12.75" customHeight="1">
      <c r="A59" s="9"/>
      <c r="B59" s="9"/>
      <c r="C59" s="9"/>
      <c r="D59" s="9"/>
      <c r="E59" s="9"/>
      <c r="F59" s="9"/>
      <c r="G59" s="9"/>
      <c r="H59" s="9"/>
      <c r="I59" s="9"/>
      <c r="J59" s="9"/>
      <c r="K59" s="9"/>
      <c r="L59" s="9"/>
      <c r="M59" s="9"/>
      <c r="N59" s="9"/>
      <c r="O59" s="9"/>
    </row>
    <row r="60" spans="1:15" ht="12.75" customHeight="1">
      <c r="A60" s="9"/>
      <c r="B60" s="9"/>
      <c r="C60" s="9"/>
      <c r="D60" s="9"/>
      <c r="E60" s="9"/>
      <c r="F60" s="9"/>
      <c r="G60" s="9"/>
      <c r="H60" s="9"/>
      <c r="I60" s="9"/>
      <c r="J60" s="9"/>
      <c r="K60" s="9"/>
      <c r="L60" s="9"/>
      <c r="M60" s="9"/>
      <c r="N60" s="9"/>
      <c r="O60" s="9"/>
    </row>
    <row r="61" spans="1:15" ht="12.75" customHeight="1">
      <c r="A61" s="9"/>
      <c r="B61" s="9"/>
      <c r="C61" s="9"/>
      <c r="D61" s="9"/>
      <c r="E61" s="9"/>
      <c r="F61" s="9"/>
      <c r="G61" s="9"/>
      <c r="H61" s="9"/>
      <c r="I61" s="9"/>
      <c r="J61" s="9"/>
      <c r="K61" s="9"/>
      <c r="L61" s="9"/>
      <c r="M61" s="9"/>
      <c r="N61" s="9"/>
      <c r="O61" s="9"/>
    </row>
    <row r="62" spans="1:15" ht="12.75" customHeight="1">
      <c r="A62" s="9"/>
      <c r="B62" s="9"/>
      <c r="C62" s="9"/>
      <c r="D62" s="9"/>
      <c r="E62" s="9"/>
      <c r="F62" s="9"/>
      <c r="G62" s="9"/>
      <c r="H62" s="9"/>
      <c r="I62" s="9"/>
      <c r="J62" s="9"/>
      <c r="K62" s="9"/>
      <c r="L62" s="9"/>
      <c r="M62" s="9"/>
      <c r="N62" s="9"/>
      <c r="O62" s="9"/>
    </row>
    <row r="63" spans="1:15" ht="12.75" customHeight="1">
      <c r="A63" s="9"/>
      <c r="B63" s="9"/>
      <c r="C63" s="9"/>
      <c r="D63" s="9"/>
      <c r="E63" s="9"/>
      <c r="F63" s="9"/>
      <c r="G63" s="9"/>
      <c r="H63" s="9"/>
      <c r="I63" s="9"/>
      <c r="J63" s="9"/>
      <c r="K63" s="9"/>
      <c r="L63" s="9"/>
      <c r="M63" s="9"/>
      <c r="N63" s="9"/>
      <c r="O63" s="9"/>
    </row>
    <row r="64" spans="1:15" ht="12.75" customHeight="1">
      <c r="A64" s="9"/>
      <c r="B64" s="9"/>
      <c r="C64" s="9"/>
      <c r="D64" s="9"/>
      <c r="E64" s="9"/>
      <c r="F64" s="9"/>
      <c r="G64" s="9"/>
      <c r="H64" s="9"/>
      <c r="I64" s="9"/>
      <c r="J64" s="9"/>
      <c r="K64" s="9"/>
      <c r="L64" s="9"/>
      <c r="M64" s="9"/>
      <c r="N64" s="9"/>
      <c r="O64" s="9"/>
    </row>
    <row r="65" spans="1:15" ht="12.75" customHeight="1">
      <c r="A65" s="9"/>
      <c r="B65" s="9"/>
      <c r="C65" s="9"/>
      <c r="D65" s="9"/>
      <c r="E65" s="9"/>
      <c r="F65" s="9"/>
      <c r="G65" s="9"/>
      <c r="H65" s="9"/>
      <c r="I65" s="9"/>
      <c r="J65" s="9"/>
      <c r="K65" s="9"/>
      <c r="L65" s="9"/>
      <c r="M65" s="9"/>
      <c r="N65" s="9"/>
      <c r="O65" s="9"/>
    </row>
    <row r="66" spans="1:15" ht="12.75" customHeight="1">
      <c r="A66" s="9"/>
      <c r="B66" s="9"/>
      <c r="C66" s="9"/>
      <c r="D66" s="9"/>
      <c r="E66" s="9"/>
      <c r="F66" s="9"/>
      <c r="G66" s="9"/>
      <c r="H66" s="9"/>
      <c r="I66" s="9"/>
      <c r="J66" s="9"/>
      <c r="K66" s="9"/>
      <c r="L66" s="9"/>
      <c r="M66" s="9"/>
      <c r="N66" s="9"/>
      <c r="O66" s="9"/>
    </row>
    <row r="67" spans="1:15" ht="12.75" customHeight="1">
      <c r="A67" s="9"/>
      <c r="B67" s="9"/>
      <c r="C67" s="9"/>
      <c r="D67" s="9"/>
      <c r="E67" s="9"/>
      <c r="F67" s="9"/>
      <c r="G67" s="9"/>
      <c r="H67" s="9"/>
      <c r="I67" s="9"/>
      <c r="J67" s="9"/>
      <c r="K67" s="9"/>
      <c r="L67" s="9"/>
      <c r="M67" s="9"/>
      <c r="N67" s="9"/>
      <c r="O67" s="9"/>
    </row>
    <row r="68" spans="1:15" ht="12.75" customHeight="1">
      <c r="A68" s="9"/>
      <c r="B68" s="9"/>
      <c r="C68" s="9"/>
      <c r="D68" s="9"/>
      <c r="E68" s="9"/>
      <c r="F68" s="9"/>
      <c r="G68" s="9"/>
      <c r="H68" s="9"/>
      <c r="I68" s="9"/>
      <c r="J68" s="9"/>
      <c r="K68" s="9"/>
      <c r="L68" s="9"/>
      <c r="M68" s="9"/>
      <c r="N68" s="9"/>
      <c r="O68" s="9"/>
    </row>
    <row r="69" spans="1:15" ht="12.75" customHeight="1">
      <c r="A69" s="9"/>
      <c r="B69" s="9"/>
      <c r="C69" s="9"/>
      <c r="D69" s="9"/>
      <c r="E69" s="9"/>
      <c r="F69" s="9"/>
      <c r="G69" s="9"/>
      <c r="H69" s="9"/>
      <c r="I69" s="9"/>
      <c r="J69" s="9"/>
      <c r="K69" s="9"/>
      <c r="L69" s="9"/>
      <c r="M69" s="9"/>
      <c r="N69" s="9"/>
      <c r="O69" s="9"/>
    </row>
    <row r="70" spans="1:15" ht="12.75" customHeight="1">
      <c r="A70" s="9"/>
      <c r="B70" s="9"/>
      <c r="C70" s="9"/>
      <c r="D70" s="9"/>
      <c r="E70" s="9"/>
      <c r="F70" s="9"/>
      <c r="G70" s="9"/>
      <c r="H70" s="9"/>
      <c r="I70" s="9"/>
      <c r="J70" s="9"/>
      <c r="K70" s="9"/>
      <c r="L70" s="9"/>
      <c r="M70" s="9"/>
      <c r="N70" s="9"/>
      <c r="O70" s="9"/>
    </row>
    <row r="71" spans="1:15" ht="12.75" customHeight="1">
      <c r="A71" s="9"/>
      <c r="B71" s="9"/>
      <c r="C71" s="9"/>
      <c r="D71" s="9"/>
      <c r="E71" s="9"/>
      <c r="F71" s="9"/>
      <c r="G71" s="9"/>
      <c r="H71" s="9"/>
      <c r="I71" s="9"/>
      <c r="J71" s="9"/>
      <c r="K71" s="9"/>
      <c r="L71" s="9"/>
      <c r="M71" s="9"/>
      <c r="N71" s="9"/>
      <c r="O71" s="9"/>
    </row>
    <row r="72" spans="1:15" ht="12.75" customHeight="1">
      <c r="A72" s="9"/>
      <c r="B72" s="9"/>
      <c r="C72" s="9"/>
      <c r="D72" s="9"/>
      <c r="E72" s="9"/>
      <c r="F72" s="9"/>
      <c r="G72" s="9"/>
      <c r="H72" s="9"/>
      <c r="I72" s="9"/>
      <c r="J72" s="9"/>
      <c r="K72" s="9"/>
      <c r="L72" s="9"/>
      <c r="M72" s="9"/>
      <c r="N72" s="9"/>
      <c r="O72" s="9"/>
    </row>
    <row r="73" spans="1:15" ht="12.75" customHeight="1">
      <c r="A73" s="9"/>
      <c r="B73" s="9"/>
      <c r="C73" s="9"/>
      <c r="D73" s="9"/>
      <c r="E73" s="9"/>
      <c r="F73" s="9"/>
      <c r="G73" s="9"/>
      <c r="H73" s="9"/>
      <c r="I73" s="9"/>
      <c r="J73" s="9"/>
      <c r="K73" s="9"/>
      <c r="L73" s="9"/>
      <c r="M73" s="9"/>
      <c r="N73" s="9"/>
      <c r="O73" s="9"/>
    </row>
    <row r="74" spans="1:15" ht="12.75" customHeight="1">
      <c r="A74" s="9"/>
      <c r="B74" s="9"/>
      <c r="C74" s="9"/>
      <c r="D74" s="9"/>
      <c r="E74" s="9"/>
      <c r="F74" s="9"/>
      <c r="G74" s="9"/>
      <c r="H74" s="9"/>
      <c r="I74" s="9"/>
      <c r="J74" s="9"/>
      <c r="K74" s="9"/>
      <c r="L74" s="9"/>
      <c r="M74" s="9"/>
      <c r="N74" s="9"/>
      <c r="O74" s="9"/>
    </row>
    <row r="75" spans="1:15" ht="12.75" customHeight="1">
      <c r="A75" s="9"/>
      <c r="B75" s="9"/>
      <c r="C75" s="9"/>
      <c r="D75" s="9"/>
      <c r="E75" s="9"/>
      <c r="F75" s="9"/>
      <c r="G75" s="9"/>
      <c r="H75" s="9"/>
      <c r="I75" s="9"/>
      <c r="J75" s="9"/>
      <c r="K75" s="9"/>
      <c r="L75" s="9"/>
      <c r="M75" s="9"/>
      <c r="N75" s="9"/>
      <c r="O75" s="9"/>
    </row>
    <row r="76" spans="1:15" ht="12.75" customHeight="1">
      <c r="A76" s="9"/>
      <c r="B76" s="9"/>
      <c r="C76" s="9"/>
      <c r="D76" s="9"/>
      <c r="E76" s="9"/>
      <c r="F76" s="9"/>
      <c r="G76" s="9"/>
      <c r="H76" s="9"/>
      <c r="I76" s="9"/>
      <c r="J76" s="9"/>
      <c r="K76" s="9"/>
      <c r="L76" s="9"/>
      <c r="M76" s="9"/>
      <c r="N76" s="9"/>
      <c r="O76" s="9"/>
    </row>
    <row r="77" spans="1:15" ht="12.75" customHeight="1">
      <c r="A77" s="9"/>
      <c r="B77" s="9"/>
      <c r="C77" s="9"/>
      <c r="D77" s="9"/>
      <c r="E77" s="9"/>
      <c r="F77" s="9"/>
      <c r="G77" s="9"/>
      <c r="H77" s="9"/>
      <c r="I77" s="9"/>
      <c r="J77" s="9"/>
      <c r="K77" s="9"/>
      <c r="L77" s="9"/>
      <c r="M77" s="9"/>
      <c r="N77" s="9"/>
      <c r="O77" s="9"/>
    </row>
    <row r="78" spans="1:15" ht="12.75" customHeight="1">
      <c r="A78" s="9"/>
      <c r="B78" s="9"/>
      <c r="C78" s="9"/>
      <c r="D78" s="9"/>
      <c r="E78" s="9"/>
      <c r="F78" s="9"/>
      <c r="G78" s="9"/>
      <c r="H78" s="9"/>
      <c r="I78" s="9"/>
      <c r="J78" s="9"/>
      <c r="K78" s="9"/>
      <c r="L78" s="9"/>
      <c r="M78" s="9"/>
      <c r="N78" s="9"/>
      <c r="O78" s="9"/>
    </row>
    <row r="79" spans="1:15" ht="12.75" customHeight="1">
      <c r="A79" s="9"/>
      <c r="B79" s="9"/>
      <c r="C79" s="9"/>
      <c r="D79" s="9"/>
      <c r="E79" s="9"/>
      <c r="F79" s="9"/>
      <c r="G79" s="9"/>
      <c r="H79" s="9"/>
      <c r="I79" s="9"/>
      <c r="J79" s="9"/>
      <c r="K79" s="9"/>
      <c r="L79" s="9"/>
      <c r="M79" s="9"/>
      <c r="N79" s="9"/>
      <c r="O79" s="9"/>
    </row>
    <row r="80" spans="1:15" ht="12.75" customHeight="1">
      <c r="A80" s="9"/>
      <c r="B80" s="9"/>
      <c r="C80" s="9"/>
      <c r="D80" s="9"/>
      <c r="E80" s="9"/>
      <c r="F80" s="9"/>
      <c r="G80" s="9"/>
      <c r="H80" s="9"/>
      <c r="I80" s="9"/>
      <c r="J80" s="9"/>
      <c r="K80" s="9"/>
      <c r="L80" s="9"/>
      <c r="M80" s="9"/>
      <c r="N80" s="9"/>
      <c r="O80" s="9"/>
    </row>
    <row r="81" spans="1:15" ht="12.75" customHeight="1">
      <c r="A81" s="9"/>
      <c r="B81" s="9"/>
      <c r="C81" s="9"/>
      <c r="D81" s="9"/>
      <c r="E81" s="9"/>
      <c r="F81" s="9"/>
      <c r="G81" s="9"/>
      <c r="H81" s="9"/>
      <c r="I81" s="9"/>
      <c r="J81" s="9"/>
      <c r="K81" s="9"/>
      <c r="L81" s="9"/>
      <c r="M81" s="9"/>
      <c r="N81" s="9"/>
      <c r="O81" s="9"/>
    </row>
    <row r="82" spans="1:15" ht="12.75" customHeight="1">
      <c r="A82" s="9"/>
      <c r="B82" s="9"/>
      <c r="C82" s="9"/>
      <c r="D82" s="9"/>
      <c r="E82" s="9"/>
      <c r="F82" s="9"/>
      <c r="G82" s="9"/>
      <c r="H82" s="9"/>
      <c r="I82" s="9"/>
      <c r="J82" s="9"/>
      <c r="K82" s="9"/>
      <c r="L82" s="9"/>
      <c r="M82" s="9"/>
      <c r="N82" s="9"/>
      <c r="O82" s="9"/>
    </row>
    <row r="83" spans="1:15" ht="12.75" customHeight="1">
      <c r="A83" s="9"/>
      <c r="B83" s="9"/>
      <c r="C83" s="9"/>
      <c r="D83" s="9"/>
      <c r="E83" s="9"/>
      <c r="F83" s="9"/>
      <c r="G83" s="9"/>
      <c r="H83" s="9"/>
      <c r="I83" s="9"/>
      <c r="J83" s="9"/>
      <c r="K83" s="9"/>
      <c r="L83" s="9"/>
      <c r="M83" s="9"/>
      <c r="N83" s="9"/>
      <c r="O83" s="9"/>
    </row>
    <row r="84" spans="1:15" ht="12.75" customHeight="1">
      <c r="A84" s="9"/>
      <c r="B84" s="9"/>
      <c r="C84" s="9"/>
      <c r="D84" s="9"/>
      <c r="E84" s="9"/>
      <c r="F84" s="9"/>
      <c r="G84" s="9"/>
      <c r="H84" s="9"/>
      <c r="I84" s="9"/>
      <c r="J84" s="9"/>
      <c r="K84" s="9"/>
      <c r="L84" s="9"/>
      <c r="M84" s="9"/>
      <c r="N84" s="9"/>
      <c r="O84" s="9"/>
    </row>
    <row r="85" spans="1:15" ht="12.75" customHeight="1">
      <c r="A85" s="9"/>
      <c r="B85" s="9"/>
      <c r="C85" s="9"/>
      <c r="D85" s="9"/>
      <c r="E85" s="9"/>
      <c r="F85" s="9"/>
      <c r="G85" s="9"/>
      <c r="H85" s="9"/>
      <c r="I85" s="9"/>
      <c r="J85" s="9"/>
      <c r="K85" s="9"/>
      <c r="L85" s="9"/>
      <c r="M85" s="9"/>
      <c r="N85" s="9"/>
      <c r="O85" s="9"/>
    </row>
    <row r="86" spans="1:15" ht="12.75" customHeight="1">
      <c r="A86" s="9"/>
      <c r="B86" s="9"/>
      <c r="C86" s="9"/>
      <c r="D86" s="9"/>
      <c r="E86" s="9"/>
      <c r="F86" s="9"/>
      <c r="G86" s="9"/>
      <c r="H86" s="9"/>
      <c r="I86" s="9"/>
      <c r="J86" s="9"/>
      <c r="K86" s="9"/>
      <c r="L86" s="9"/>
      <c r="M86" s="9"/>
      <c r="N86" s="9"/>
      <c r="O86" s="9"/>
    </row>
    <row r="87" spans="1:15" ht="12.75" customHeight="1">
      <c r="A87" s="9"/>
      <c r="B87" s="9"/>
      <c r="C87" s="9"/>
      <c r="D87" s="9"/>
      <c r="E87" s="9"/>
      <c r="F87" s="9"/>
      <c r="G87" s="9"/>
      <c r="H87" s="9"/>
      <c r="I87" s="9"/>
      <c r="J87" s="9"/>
      <c r="K87" s="9"/>
      <c r="L87" s="9"/>
      <c r="M87" s="9"/>
      <c r="N87" s="9"/>
      <c r="O87" s="9"/>
    </row>
    <row r="88" spans="1:15" ht="12.75" customHeight="1">
      <c r="A88" s="9"/>
      <c r="B88" s="9"/>
      <c r="C88" s="9"/>
      <c r="D88" s="9"/>
      <c r="E88" s="9"/>
      <c r="F88" s="9"/>
      <c r="G88" s="9"/>
      <c r="H88" s="9"/>
      <c r="I88" s="9"/>
      <c r="J88" s="9"/>
      <c r="K88" s="9"/>
      <c r="L88" s="9"/>
      <c r="M88" s="9"/>
      <c r="N88" s="9"/>
      <c r="O88" s="9"/>
    </row>
    <row r="89" spans="1:15" ht="12.75" customHeight="1">
      <c r="A89" s="9"/>
      <c r="B89" s="9"/>
      <c r="C89" s="9"/>
      <c r="D89" s="9"/>
      <c r="E89" s="9"/>
      <c r="F89" s="9"/>
      <c r="G89" s="9"/>
      <c r="H89" s="9"/>
      <c r="I89" s="9"/>
      <c r="J89" s="9"/>
      <c r="K89" s="9"/>
      <c r="L89" s="9"/>
      <c r="M89" s="9"/>
      <c r="N89" s="9"/>
      <c r="O89" s="9"/>
    </row>
    <row r="90" spans="1:15" ht="12.75" customHeight="1">
      <c r="A90" s="9"/>
      <c r="B90" s="9"/>
      <c r="C90" s="9"/>
      <c r="D90" s="9"/>
      <c r="E90" s="9"/>
      <c r="F90" s="9"/>
      <c r="G90" s="9"/>
      <c r="H90" s="9"/>
      <c r="I90" s="9"/>
      <c r="J90" s="9"/>
      <c r="K90" s="9"/>
      <c r="L90" s="9"/>
      <c r="M90" s="9"/>
      <c r="N90" s="9"/>
      <c r="O90" s="9"/>
    </row>
    <row r="91" spans="1:15" ht="12.75" customHeight="1">
      <c r="A91" s="9"/>
      <c r="B91" s="9"/>
      <c r="C91" s="9"/>
      <c r="D91" s="9"/>
      <c r="E91" s="9"/>
      <c r="F91" s="9"/>
      <c r="G91" s="9"/>
      <c r="H91" s="9"/>
      <c r="I91" s="9"/>
      <c r="J91" s="9"/>
      <c r="K91" s="9"/>
      <c r="L91" s="9"/>
      <c r="M91" s="9"/>
      <c r="N91" s="9"/>
      <c r="O91" s="9"/>
    </row>
    <row r="92" spans="1:15" ht="12.75" customHeight="1">
      <c r="A92" s="9"/>
      <c r="B92" s="9"/>
      <c r="C92" s="9"/>
      <c r="D92" s="9"/>
      <c r="E92" s="9"/>
      <c r="F92" s="9"/>
      <c r="G92" s="9"/>
      <c r="H92" s="9"/>
      <c r="I92" s="9"/>
      <c r="J92" s="9"/>
      <c r="K92" s="9"/>
      <c r="L92" s="9"/>
      <c r="M92" s="9"/>
      <c r="N92" s="9"/>
      <c r="O92" s="9"/>
    </row>
    <row r="93" spans="1:15" ht="12.75" customHeight="1">
      <c r="A93" s="9"/>
      <c r="B93" s="9"/>
      <c r="C93" s="9"/>
      <c r="D93" s="9"/>
      <c r="E93" s="9"/>
      <c r="F93" s="9"/>
      <c r="G93" s="9"/>
      <c r="H93" s="9"/>
      <c r="I93" s="9"/>
      <c r="J93" s="9"/>
      <c r="K93" s="9"/>
      <c r="L93" s="9"/>
      <c r="M93" s="9"/>
      <c r="N93" s="9"/>
      <c r="O93" s="9"/>
    </row>
    <row r="94" spans="1:15" ht="12.75" customHeight="1">
      <c r="A94" s="9"/>
      <c r="B94" s="9"/>
      <c r="C94" s="9"/>
      <c r="D94" s="9"/>
      <c r="E94" s="9"/>
      <c r="F94" s="9"/>
      <c r="G94" s="9"/>
      <c r="H94" s="9"/>
      <c r="I94" s="9"/>
      <c r="J94" s="9"/>
      <c r="K94" s="9"/>
      <c r="L94" s="9"/>
      <c r="M94" s="9"/>
      <c r="N94" s="9"/>
      <c r="O94" s="9"/>
    </row>
    <row r="95" spans="1:15" ht="12.75" customHeight="1">
      <c r="A95" s="9"/>
      <c r="B95" s="9"/>
      <c r="C95" s="9"/>
      <c r="D95" s="9"/>
      <c r="E95" s="9"/>
      <c r="F95" s="9"/>
      <c r="G95" s="9"/>
      <c r="H95" s="9"/>
      <c r="I95" s="9"/>
      <c r="J95" s="9"/>
      <c r="K95" s="9"/>
      <c r="L95" s="9"/>
      <c r="M95" s="9"/>
      <c r="N95" s="9"/>
      <c r="O95" s="9"/>
    </row>
    <row r="96" spans="1:15" ht="12.75" customHeight="1">
      <c r="A96" s="9"/>
      <c r="B96" s="9"/>
      <c r="C96" s="9"/>
      <c r="D96" s="9"/>
      <c r="E96" s="9"/>
      <c r="F96" s="9"/>
      <c r="G96" s="9"/>
      <c r="H96" s="9"/>
      <c r="I96" s="9"/>
      <c r="J96" s="9"/>
      <c r="K96" s="9"/>
      <c r="L96" s="9"/>
      <c r="M96" s="9"/>
      <c r="N96" s="9"/>
      <c r="O96" s="9"/>
    </row>
    <row r="97" spans="1:15" ht="12.75" customHeight="1">
      <c r="A97" s="9"/>
      <c r="B97" s="9"/>
      <c r="C97" s="9"/>
      <c r="D97" s="9"/>
      <c r="E97" s="9"/>
      <c r="F97" s="9"/>
      <c r="G97" s="9"/>
      <c r="H97" s="9"/>
      <c r="I97" s="9"/>
      <c r="J97" s="9"/>
      <c r="K97" s="9"/>
      <c r="L97" s="9"/>
      <c r="M97" s="9"/>
      <c r="N97" s="9"/>
      <c r="O97" s="9"/>
    </row>
    <row r="98" spans="1:15" ht="12.75" customHeight="1">
      <c r="A98" s="9"/>
      <c r="B98" s="9"/>
      <c r="C98" s="9"/>
      <c r="D98" s="9"/>
      <c r="E98" s="9"/>
      <c r="F98" s="9"/>
      <c r="G98" s="9"/>
      <c r="H98" s="9"/>
      <c r="I98" s="9"/>
      <c r="J98" s="9"/>
      <c r="K98" s="9"/>
      <c r="L98" s="9"/>
      <c r="M98" s="9"/>
      <c r="N98" s="9"/>
      <c r="O98" s="9"/>
    </row>
    <row r="99" spans="1:15" ht="12.75" customHeight="1">
      <c r="A99" s="9"/>
      <c r="B99" s="9"/>
      <c r="C99" s="9"/>
      <c r="D99" s="9"/>
      <c r="E99" s="9"/>
      <c r="F99" s="9"/>
      <c r="G99" s="9"/>
      <c r="H99" s="9"/>
      <c r="I99" s="9"/>
      <c r="J99" s="9"/>
      <c r="K99" s="9"/>
      <c r="L99" s="9"/>
      <c r="M99" s="9"/>
      <c r="N99" s="9"/>
      <c r="O99" s="9"/>
    </row>
    <row r="100" spans="1:15" ht="12.75" customHeight="1">
      <c r="A100" s="9"/>
      <c r="B100" s="9"/>
      <c r="C100" s="9"/>
      <c r="D100" s="9"/>
      <c r="E100" s="9"/>
      <c r="F100" s="9"/>
      <c r="G100" s="9"/>
      <c r="H100" s="9"/>
      <c r="I100" s="9"/>
      <c r="J100" s="9"/>
      <c r="K100" s="9"/>
      <c r="L100" s="9"/>
      <c r="M100" s="9"/>
      <c r="N100" s="9"/>
      <c r="O100" s="9"/>
    </row>
    <row r="101" spans="1:15" ht="12.75" customHeight="1">
      <c r="A101" s="9"/>
      <c r="B101" s="9"/>
      <c r="C101" s="9"/>
      <c r="D101" s="9"/>
      <c r="E101" s="9"/>
      <c r="F101" s="9"/>
      <c r="G101" s="9"/>
      <c r="H101" s="9"/>
      <c r="I101" s="9"/>
      <c r="J101" s="9"/>
      <c r="K101" s="9"/>
      <c r="L101" s="9"/>
      <c r="M101" s="9"/>
      <c r="N101" s="9"/>
      <c r="O101" s="9"/>
    </row>
    <row r="102" spans="1:15" ht="12.75" customHeight="1">
      <c r="A102" s="9"/>
      <c r="B102" s="9"/>
      <c r="C102" s="9"/>
      <c r="D102" s="9"/>
      <c r="E102" s="9"/>
      <c r="F102" s="9"/>
      <c r="G102" s="9"/>
      <c r="H102" s="9"/>
      <c r="I102" s="9"/>
      <c r="J102" s="9"/>
      <c r="K102" s="9"/>
      <c r="L102" s="9"/>
      <c r="M102" s="9"/>
      <c r="N102" s="9"/>
      <c r="O102" s="9"/>
    </row>
    <row r="103" spans="1:15" ht="12.75" customHeight="1">
      <c r="A103" s="9"/>
      <c r="B103" s="9"/>
      <c r="C103" s="9"/>
      <c r="D103" s="9"/>
      <c r="E103" s="9"/>
      <c r="F103" s="9"/>
      <c r="G103" s="9"/>
      <c r="H103" s="9"/>
      <c r="I103" s="9"/>
      <c r="J103" s="9"/>
      <c r="K103" s="9"/>
      <c r="L103" s="9"/>
      <c r="M103" s="9"/>
      <c r="N103" s="9"/>
      <c r="O103" s="9"/>
    </row>
    <row r="104" spans="1:15" ht="12.75" customHeight="1">
      <c r="A104" s="9"/>
      <c r="B104" s="9"/>
      <c r="C104" s="9"/>
      <c r="D104" s="9"/>
      <c r="E104" s="9"/>
      <c r="F104" s="9"/>
      <c r="G104" s="9"/>
      <c r="H104" s="9"/>
      <c r="I104" s="9"/>
      <c r="J104" s="9"/>
      <c r="K104" s="9"/>
      <c r="L104" s="9"/>
      <c r="M104" s="9"/>
      <c r="N104" s="9"/>
      <c r="O104" s="9"/>
    </row>
    <row r="105" spans="1:15" ht="12.75" customHeight="1">
      <c r="A105" s="9"/>
      <c r="B105" s="9"/>
      <c r="C105" s="9"/>
      <c r="D105" s="9"/>
      <c r="E105" s="9"/>
      <c r="F105" s="9"/>
      <c r="G105" s="9"/>
      <c r="H105" s="9"/>
      <c r="I105" s="9"/>
      <c r="J105" s="9"/>
      <c r="K105" s="9"/>
      <c r="L105" s="9"/>
      <c r="M105" s="9"/>
      <c r="N105" s="9"/>
      <c r="O105" s="9"/>
    </row>
    <row r="106" spans="1:15" ht="12.75" customHeight="1">
      <c r="A106" s="9"/>
      <c r="B106" s="9"/>
      <c r="C106" s="9"/>
      <c r="D106" s="9"/>
      <c r="E106" s="9"/>
      <c r="F106" s="9"/>
      <c r="G106" s="9"/>
      <c r="H106" s="9"/>
      <c r="I106" s="9"/>
      <c r="J106" s="9"/>
      <c r="K106" s="9"/>
      <c r="L106" s="9"/>
      <c r="M106" s="9"/>
      <c r="N106" s="9"/>
      <c r="O106" s="9"/>
    </row>
    <row r="107" spans="1:15" ht="12.75" customHeight="1">
      <c r="A107" s="9"/>
      <c r="B107" s="9"/>
      <c r="C107" s="9"/>
      <c r="D107" s="9"/>
      <c r="E107" s="9"/>
      <c r="F107" s="9"/>
      <c r="G107" s="9"/>
      <c r="H107" s="9"/>
      <c r="I107" s="9"/>
      <c r="J107" s="9"/>
      <c r="K107" s="9"/>
      <c r="L107" s="9"/>
      <c r="M107" s="9"/>
      <c r="N107" s="9"/>
      <c r="O107" s="9"/>
    </row>
    <row r="108" spans="1:15" ht="12.75" customHeight="1">
      <c r="A108" s="9"/>
      <c r="B108" s="9"/>
      <c r="C108" s="9"/>
      <c r="D108" s="9"/>
      <c r="E108" s="9"/>
      <c r="F108" s="9"/>
      <c r="G108" s="9"/>
      <c r="H108" s="9"/>
      <c r="I108" s="9"/>
      <c r="J108" s="9"/>
      <c r="K108" s="9"/>
      <c r="L108" s="9"/>
      <c r="M108" s="9"/>
      <c r="N108" s="9"/>
      <c r="O108" s="9"/>
    </row>
    <row r="109" spans="1:15" ht="12.75" customHeight="1">
      <c r="A109" s="9"/>
      <c r="B109" s="9"/>
      <c r="C109" s="9"/>
      <c r="D109" s="9"/>
      <c r="E109" s="9"/>
      <c r="F109" s="9"/>
      <c r="G109" s="9"/>
      <c r="H109" s="9"/>
      <c r="I109" s="9"/>
      <c r="J109" s="9"/>
      <c r="K109" s="9"/>
      <c r="L109" s="9"/>
      <c r="M109" s="9"/>
      <c r="N109" s="9"/>
      <c r="O109" s="9"/>
    </row>
    <row r="110" spans="1:15" ht="12.75" customHeight="1">
      <c r="A110" s="9"/>
      <c r="B110" s="9"/>
      <c r="C110" s="9"/>
      <c r="D110" s="9"/>
      <c r="E110" s="9"/>
      <c r="F110" s="9"/>
      <c r="G110" s="9"/>
      <c r="H110" s="9"/>
      <c r="I110" s="9"/>
      <c r="J110" s="9"/>
      <c r="K110" s="9"/>
      <c r="L110" s="9"/>
      <c r="M110" s="9"/>
      <c r="N110" s="9"/>
      <c r="O110" s="9"/>
    </row>
    <row r="111" spans="1:15" ht="12.75" customHeight="1">
      <c r="A111" s="9"/>
      <c r="B111" s="9"/>
      <c r="C111" s="9"/>
      <c r="D111" s="9"/>
      <c r="E111" s="9"/>
      <c r="F111" s="9"/>
      <c r="G111" s="9"/>
      <c r="H111" s="9"/>
      <c r="I111" s="9"/>
      <c r="J111" s="9"/>
      <c r="K111" s="9"/>
      <c r="L111" s="9"/>
      <c r="M111" s="9"/>
      <c r="N111" s="9"/>
      <c r="O111" s="9"/>
    </row>
    <row r="112" spans="1:15" ht="12.75" customHeight="1">
      <c r="A112" s="9"/>
      <c r="B112" s="9"/>
      <c r="C112" s="9"/>
      <c r="D112" s="9"/>
      <c r="E112" s="9"/>
      <c r="F112" s="9"/>
      <c r="G112" s="9"/>
      <c r="H112" s="9"/>
      <c r="I112" s="9"/>
      <c r="J112" s="9"/>
      <c r="K112" s="9"/>
      <c r="L112" s="9"/>
      <c r="M112" s="9"/>
      <c r="N112" s="9"/>
      <c r="O112" s="9"/>
    </row>
    <row r="113" spans="1:15" ht="12.75" customHeight="1">
      <c r="A113" s="9"/>
      <c r="B113" s="9"/>
      <c r="C113" s="9"/>
      <c r="D113" s="9"/>
      <c r="E113" s="9"/>
      <c r="F113" s="9"/>
      <c r="G113" s="9"/>
      <c r="H113" s="9"/>
      <c r="I113" s="9"/>
      <c r="J113" s="9"/>
      <c r="K113" s="9"/>
      <c r="L113" s="9"/>
      <c r="M113" s="9"/>
      <c r="N113" s="9"/>
      <c r="O113" s="9"/>
    </row>
    <row r="114" spans="1:15" ht="12.75" customHeight="1">
      <c r="A114" s="9"/>
      <c r="B114" s="9"/>
      <c r="C114" s="9"/>
      <c r="D114" s="9"/>
      <c r="E114" s="9"/>
      <c r="F114" s="9"/>
      <c r="G114" s="9"/>
      <c r="H114" s="9"/>
      <c r="I114" s="9"/>
      <c r="J114" s="9"/>
      <c r="K114" s="9"/>
      <c r="L114" s="9"/>
      <c r="M114" s="9"/>
      <c r="N114" s="9"/>
      <c r="O114" s="9"/>
    </row>
    <row r="115" spans="1:15" ht="12.75" customHeight="1">
      <c r="A115" s="9"/>
      <c r="B115" s="9"/>
      <c r="C115" s="9"/>
      <c r="D115" s="9"/>
      <c r="E115" s="9"/>
      <c r="F115" s="9"/>
      <c r="G115" s="9"/>
      <c r="H115" s="9"/>
      <c r="I115" s="9"/>
      <c r="J115" s="9"/>
      <c r="K115" s="9"/>
      <c r="L115" s="9"/>
      <c r="M115" s="9"/>
      <c r="N115" s="9"/>
      <c r="O115" s="9"/>
    </row>
    <row r="116" spans="1:15" ht="12.75" customHeight="1">
      <c r="A116" s="9"/>
      <c r="B116" s="9"/>
      <c r="C116" s="9"/>
      <c r="D116" s="9"/>
      <c r="E116" s="9"/>
      <c r="F116" s="9"/>
      <c r="G116" s="9"/>
      <c r="H116" s="9"/>
      <c r="I116" s="9"/>
      <c r="J116" s="9"/>
      <c r="K116" s="9"/>
      <c r="L116" s="9"/>
      <c r="M116" s="9"/>
      <c r="N116" s="9"/>
      <c r="O116" s="9"/>
    </row>
    <row r="117" spans="1:15" ht="12.75" customHeight="1">
      <c r="A117" s="9"/>
      <c r="B117" s="9"/>
      <c r="C117" s="9"/>
      <c r="D117" s="9"/>
      <c r="E117" s="9"/>
      <c r="F117" s="9"/>
      <c r="G117" s="9"/>
      <c r="H117" s="9"/>
      <c r="I117" s="9"/>
      <c r="J117" s="9"/>
      <c r="K117" s="9"/>
      <c r="L117" s="9"/>
      <c r="M117" s="9"/>
      <c r="N117" s="9"/>
      <c r="O117" s="9"/>
    </row>
    <row r="118" spans="1:15" ht="12.75" customHeight="1">
      <c r="A118" s="9"/>
      <c r="B118" s="9"/>
      <c r="C118" s="9"/>
      <c r="D118" s="9"/>
      <c r="E118" s="9"/>
      <c r="F118" s="9"/>
      <c r="G118" s="9"/>
      <c r="H118" s="9"/>
      <c r="I118" s="9"/>
      <c r="J118" s="9"/>
      <c r="K118" s="9"/>
      <c r="L118" s="9"/>
      <c r="M118" s="9"/>
      <c r="N118" s="9"/>
      <c r="O118" s="9"/>
    </row>
    <row r="119" spans="1:15" ht="12.75" customHeight="1">
      <c r="A119" s="9"/>
      <c r="B119" s="9"/>
      <c r="C119" s="9"/>
      <c r="D119" s="9"/>
      <c r="E119" s="9"/>
      <c r="F119" s="9"/>
      <c r="G119" s="9"/>
      <c r="H119" s="9"/>
      <c r="I119" s="9"/>
      <c r="J119" s="9"/>
      <c r="K119" s="9"/>
      <c r="L119" s="9"/>
      <c r="M119" s="9"/>
      <c r="N119" s="9"/>
      <c r="O119" s="9"/>
    </row>
    <row r="120" spans="1:15" ht="12.75" customHeight="1">
      <c r="A120" s="9"/>
      <c r="B120" s="9"/>
      <c r="C120" s="9"/>
      <c r="D120" s="9"/>
      <c r="E120" s="9"/>
      <c r="F120" s="9"/>
      <c r="G120" s="9"/>
      <c r="H120" s="9"/>
      <c r="I120" s="9"/>
      <c r="J120" s="9"/>
      <c r="K120" s="9"/>
      <c r="L120" s="9"/>
      <c r="M120" s="9"/>
      <c r="N120" s="9"/>
      <c r="O120" s="9"/>
    </row>
    <row r="121" spans="1:15" ht="12.75" customHeight="1">
      <c r="A121" s="9"/>
      <c r="B121" s="9"/>
      <c r="C121" s="9"/>
      <c r="D121" s="9"/>
      <c r="E121" s="9"/>
      <c r="F121" s="9"/>
      <c r="G121" s="9"/>
      <c r="H121" s="9"/>
      <c r="I121" s="9"/>
      <c r="J121" s="9"/>
      <c r="K121" s="9"/>
      <c r="L121" s="9"/>
      <c r="M121" s="9"/>
      <c r="N121" s="9"/>
      <c r="O121" s="9"/>
    </row>
    <row r="122" spans="1:15" ht="12.75" customHeight="1">
      <c r="A122" s="9"/>
      <c r="B122" s="9"/>
      <c r="C122" s="9"/>
      <c r="D122" s="9"/>
      <c r="E122" s="9"/>
      <c r="F122" s="9"/>
      <c r="G122" s="9"/>
      <c r="H122" s="9"/>
      <c r="I122" s="9"/>
      <c r="J122" s="9"/>
      <c r="K122" s="9"/>
      <c r="L122" s="9"/>
      <c r="M122" s="9"/>
      <c r="N122" s="9"/>
      <c r="O122" s="9"/>
    </row>
    <row r="123" spans="1:15" ht="12.75" customHeight="1">
      <c r="A123" s="9"/>
      <c r="B123" s="9"/>
      <c r="C123" s="9"/>
      <c r="D123" s="9"/>
      <c r="E123" s="9"/>
      <c r="F123" s="9"/>
      <c r="G123" s="9"/>
      <c r="H123" s="9"/>
      <c r="I123" s="9"/>
      <c r="J123" s="9"/>
      <c r="K123" s="9"/>
      <c r="L123" s="9"/>
      <c r="M123" s="9"/>
      <c r="N123" s="9"/>
      <c r="O123" s="9"/>
    </row>
    <row r="124" spans="1:15" ht="12.75" customHeight="1">
      <c r="A124" s="9"/>
      <c r="B124" s="9"/>
      <c r="C124" s="9"/>
      <c r="D124" s="9"/>
      <c r="E124" s="9"/>
      <c r="F124" s="9"/>
      <c r="G124" s="9"/>
      <c r="H124" s="9"/>
      <c r="I124" s="9"/>
      <c r="J124" s="9"/>
      <c r="K124" s="9"/>
      <c r="L124" s="9"/>
      <c r="M124" s="9"/>
      <c r="N124" s="9"/>
      <c r="O124" s="9"/>
    </row>
    <row r="125" spans="1:15" ht="12.75" customHeight="1">
      <c r="A125" s="9"/>
      <c r="B125" s="9"/>
      <c r="C125" s="9"/>
      <c r="D125" s="9"/>
      <c r="E125" s="9"/>
      <c r="F125" s="9"/>
      <c r="G125" s="9"/>
      <c r="H125" s="9"/>
      <c r="I125" s="9"/>
      <c r="J125" s="9"/>
      <c r="K125" s="9"/>
      <c r="L125" s="9"/>
      <c r="M125" s="9"/>
      <c r="N125" s="9"/>
      <c r="O125" s="9"/>
    </row>
    <row r="126" spans="1:15" ht="12.75" customHeight="1">
      <c r="A126" s="9"/>
      <c r="B126" s="9"/>
      <c r="C126" s="9"/>
      <c r="D126" s="9"/>
      <c r="E126" s="9"/>
      <c r="F126" s="9"/>
      <c r="G126" s="9"/>
      <c r="H126" s="9"/>
      <c r="I126" s="9"/>
      <c r="J126" s="9"/>
      <c r="K126" s="9"/>
      <c r="L126" s="9"/>
      <c r="M126" s="9"/>
      <c r="N126" s="9"/>
      <c r="O126" s="9"/>
    </row>
    <row r="127" spans="1:15" ht="12.75" customHeight="1">
      <c r="A127" s="9"/>
      <c r="B127" s="9"/>
      <c r="C127" s="9"/>
      <c r="D127" s="9"/>
      <c r="E127" s="9"/>
      <c r="F127" s="9"/>
      <c r="G127" s="9"/>
      <c r="H127" s="9"/>
      <c r="I127" s="9"/>
      <c r="J127" s="9"/>
      <c r="K127" s="9"/>
      <c r="L127" s="9"/>
      <c r="M127" s="9"/>
      <c r="N127" s="9"/>
      <c r="O127" s="9"/>
    </row>
    <row r="128" spans="1:15" ht="12.75" customHeight="1">
      <c r="A128" s="9"/>
      <c r="B128" s="9"/>
      <c r="C128" s="9"/>
      <c r="D128" s="9"/>
      <c r="E128" s="9"/>
      <c r="F128" s="9"/>
      <c r="G128" s="9"/>
      <c r="H128" s="9"/>
      <c r="I128" s="9"/>
      <c r="J128" s="9"/>
      <c r="K128" s="9"/>
      <c r="L128" s="9"/>
      <c r="M128" s="9"/>
      <c r="N128" s="9"/>
      <c r="O128" s="9"/>
    </row>
    <row r="129" spans="1:15" ht="12.75" customHeight="1">
      <c r="A129" s="9"/>
      <c r="B129" s="9"/>
      <c r="C129" s="9"/>
      <c r="D129" s="9"/>
      <c r="E129" s="9"/>
      <c r="F129" s="9"/>
      <c r="G129" s="9"/>
      <c r="H129" s="9"/>
      <c r="I129" s="9"/>
      <c r="J129" s="9"/>
      <c r="K129" s="9"/>
      <c r="L129" s="9"/>
      <c r="M129" s="9"/>
      <c r="N129" s="9"/>
      <c r="O129" s="9"/>
    </row>
    <row r="130" spans="1:15" ht="12.75" customHeight="1">
      <c r="A130" s="9"/>
      <c r="B130" s="9"/>
      <c r="C130" s="9"/>
      <c r="D130" s="9"/>
      <c r="E130" s="9"/>
      <c r="F130" s="9"/>
      <c r="G130" s="9"/>
      <c r="H130" s="9"/>
      <c r="I130" s="9"/>
      <c r="J130" s="9"/>
      <c r="K130" s="9"/>
      <c r="L130" s="9"/>
      <c r="M130" s="9"/>
      <c r="N130" s="9"/>
      <c r="O130" s="9"/>
    </row>
    <row r="131" spans="1:15" ht="12.75" customHeight="1">
      <c r="A131" s="9"/>
      <c r="B131" s="9"/>
      <c r="C131" s="9"/>
      <c r="D131" s="9"/>
      <c r="E131" s="9"/>
      <c r="F131" s="9"/>
      <c r="G131" s="9"/>
      <c r="H131" s="9"/>
      <c r="I131" s="9"/>
      <c r="J131" s="9"/>
      <c r="K131" s="9"/>
      <c r="L131" s="9"/>
      <c r="M131" s="9"/>
      <c r="N131" s="9"/>
      <c r="O131" s="9"/>
    </row>
    <row r="132" spans="1:15" ht="12.75" customHeight="1">
      <c r="A132" s="9"/>
      <c r="B132" s="9"/>
      <c r="C132" s="9"/>
      <c r="D132" s="9"/>
      <c r="E132" s="9"/>
      <c r="F132" s="9"/>
      <c r="G132" s="9"/>
      <c r="H132" s="9"/>
      <c r="I132" s="9"/>
      <c r="J132" s="9"/>
      <c r="K132" s="9"/>
      <c r="L132" s="9"/>
      <c r="M132" s="9"/>
      <c r="N132" s="9"/>
      <c r="O132" s="9"/>
    </row>
    <row r="133" spans="1:15" ht="12.75" customHeight="1">
      <c r="A133" s="9"/>
      <c r="B133" s="9"/>
      <c r="C133" s="9"/>
      <c r="D133" s="9"/>
      <c r="E133" s="9"/>
      <c r="F133" s="9"/>
      <c r="G133" s="9"/>
      <c r="H133" s="9"/>
      <c r="I133" s="9"/>
      <c r="J133" s="9"/>
      <c r="K133" s="9"/>
      <c r="L133" s="9"/>
      <c r="M133" s="9"/>
      <c r="N133" s="9"/>
      <c r="O133" s="9"/>
    </row>
    <row r="134" spans="1:15" ht="12.75" customHeight="1">
      <c r="A134" s="9"/>
      <c r="B134" s="9"/>
      <c r="C134" s="9"/>
      <c r="D134" s="9"/>
      <c r="E134" s="9"/>
      <c r="F134" s="9"/>
      <c r="G134" s="9"/>
      <c r="H134" s="9"/>
      <c r="I134" s="9"/>
      <c r="J134" s="9"/>
      <c r="K134" s="9"/>
      <c r="L134" s="9"/>
      <c r="M134" s="9"/>
      <c r="N134" s="9"/>
      <c r="O134" s="9"/>
    </row>
    <row r="135" spans="1:15" ht="12.75" customHeight="1">
      <c r="A135" s="9"/>
      <c r="B135" s="9"/>
      <c r="C135" s="9"/>
      <c r="D135" s="9"/>
      <c r="E135" s="9"/>
      <c r="F135" s="9"/>
      <c r="G135" s="9"/>
      <c r="H135" s="9"/>
      <c r="I135" s="9"/>
      <c r="J135" s="9"/>
      <c r="K135" s="9"/>
      <c r="L135" s="9"/>
      <c r="M135" s="9"/>
      <c r="N135" s="9"/>
      <c r="O135" s="9"/>
    </row>
    <row r="136" spans="1:15" ht="12.75" customHeight="1">
      <c r="A136" s="9"/>
      <c r="B136" s="9"/>
      <c r="C136" s="9"/>
      <c r="D136" s="9"/>
      <c r="E136" s="9"/>
      <c r="F136" s="9"/>
      <c r="G136" s="9"/>
      <c r="H136" s="9"/>
      <c r="I136" s="9"/>
      <c r="J136" s="9"/>
      <c r="K136" s="9"/>
      <c r="L136" s="9"/>
      <c r="M136" s="9"/>
      <c r="N136" s="9"/>
      <c r="O136" s="9"/>
    </row>
    <row r="137" spans="1:15" ht="12.75" customHeight="1">
      <c r="A137" s="9"/>
      <c r="B137" s="9"/>
      <c r="C137" s="9"/>
      <c r="D137" s="9"/>
      <c r="E137" s="9"/>
      <c r="F137" s="9"/>
      <c r="G137" s="9"/>
      <c r="H137" s="9"/>
      <c r="I137" s="9"/>
      <c r="J137" s="9"/>
      <c r="K137" s="9"/>
      <c r="L137" s="9"/>
      <c r="M137" s="9"/>
      <c r="N137" s="9"/>
      <c r="O137" s="9"/>
    </row>
    <row r="138" spans="1:15" ht="12.75" customHeight="1">
      <c r="A138" s="9"/>
      <c r="B138" s="9"/>
      <c r="C138" s="9"/>
      <c r="D138" s="9"/>
      <c r="E138" s="9"/>
      <c r="F138" s="9"/>
      <c r="G138" s="9"/>
      <c r="H138" s="9"/>
      <c r="I138" s="9"/>
      <c r="J138" s="9"/>
      <c r="K138" s="9"/>
      <c r="L138" s="9"/>
      <c r="M138" s="9"/>
      <c r="N138" s="9"/>
      <c r="O138" s="9"/>
    </row>
    <row r="139" spans="1:15" ht="12.75" customHeight="1">
      <c r="A139" s="9"/>
      <c r="B139" s="9"/>
      <c r="C139" s="9"/>
      <c r="D139" s="9"/>
      <c r="E139" s="9"/>
      <c r="F139" s="9"/>
      <c r="G139" s="9"/>
      <c r="H139" s="9"/>
      <c r="I139" s="9"/>
      <c r="J139" s="9"/>
      <c r="K139" s="9"/>
      <c r="L139" s="9"/>
      <c r="M139" s="9"/>
      <c r="N139" s="9"/>
      <c r="O139" s="9"/>
    </row>
    <row r="140" spans="1:15" ht="12.75" customHeight="1">
      <c r="A140" s="9"/>
      <c r="B140" s="9"/>
      <c r="C140" s="9"/>
      <c r="D140" s="9"/>
      <c r="E140" s="9"/>
      <c r="F140" s="9"/>
      <c r="G140" s="9"/>
      <c r="H140" s="9"/>
      <c r="I140" s="9"/>
      <c r="J140" s="9"/>
      <c r="K140" s="9"/>
      <c r="L140" s="9"/>
      <c r="M140" s="9"/>
      <c r="N140" s="9"/>
      <c r="O140" s="9"/>
    </row>
    <row r="141" spans="1:15" ht="12.75" customHeight="1">
      <c r="A141" s="9"/>
      <c r="B141" s="9"/>
      <c r="C141" s="9"/>
      <c r="D141" s="9"/>
      <c r="E141" s="9"/>
      <c r="F141" s="9"/>
      <c r="G141" s="9"/>
      <c r="H141" s="9"/>
      <c r="I141" s="9"/>
      <c r="J141" s="9"/>
      <c r="K141" s="9"/>
      <c r="L141" s="9"/>
      <c r="M141" s="9"/>
      <c r="N141" s="9"/>
      <c r="O141" s="9"/>
    </row>
    <row r="142" spans="1:15" ht="12.75" customHeight="1">
      <c r="A142" s="9"/>
      <c r="B142" s="9"/>
      <c r="C142" s="9"/>
      <c r="D142" s="9"/>
      <c r="E142" s="9"/>
      <c r="F142" s="9"/>
      <c r="G142" s="9"/>
      <c r="H142" s="9"/>
      <c r="I142" s="9"/>
      <c r="J142" s="9"/>
      <c r="K142" s="9"/>
      <c r="L142" s="9"/>
      <c r="M142" s="9"/>
      <c r="N142" s="9"/>
      <c r="O142" s="9"/>
    </row>
    <row r="143" spans="1:15" ht="12.75" customHeight="1">
      <c r="A143" s="9"/>
      <c r="B143" s="9"/>
      <c r="C143" s="9"/>
      <c r="D143" s="9"/>
      <c r="E143" s="9"/>
      <c r="F143" s="9"/>
      <c r="G143" s="9"/>
      <c r="H143" s="9"/>
      <c r="I143" s="9"/>
      <c r="J143" s="9"/>
      <c r="K143" s="9"/>
      <c r="L143" s="9"/>
      <c r="M143" s="9"/>
      <c r="N143" s="9"/>
      <c r="O143" s="9"/>
    </row>
    <row r="144" spans="1:15" ht="12.75" customHeight="1">
      <c r="A144" s="9"/>
      <c r="B144" s="9"/>
      <c r="C144" s="9"/>
      <c r="D144" s="9"/>
      <c r="E144" s="9"/>
      <c r="F144" s="9"/>
      <c r="G144" s="9"/>
      <c r="H144" s="9"/>
      <c r="I144" s="9"/>
      <c r="J144" s="9"/>
      <c r="K144" s="9"/>
      <c r="L144" s="9"/>
      <c r="M144" s="9"/>
      <c r="N144" s="9"/>
      <c r="O144" s="9"/>
    </row>
    <row r="145" spans="1:15" ht="12.75" customHeight="1">
      <c r="A145" s="9"/>
      <c r="B145" s="9"/>
      <c r="C145" s="9"/>
      <c r="D145" s="9"/>
      <c r="E145" s="9"/>
      <c r="F145" s="9"/>
      <c r="G145" s="9"/>
      <c r="H145" s="9"/>
      <c r="I145" s="9"/>
      <c r="J145" s="9"/>
      <c r="K145" s="9"/>
      <c r="L145" s="9"/>
      <c r="M145" s="9"/>
      <c r="N145" s="9"/>
      <c r="O145" s="9"/>
    </row>
    <row r="146" spans="1:15" ht="12.75" customHeight="1">
      <c r="A146" s="9"/>
      <c r="B146" s="9"/>
      <c r="C146" s="9"/>
      <c r="D146" s="9"/>
      <c r="E146" s="9"/>
      <c r="F146" s="9"/>
      <c r="G146" s="9"/>
      <c r="H146" s="9"/>
      <c r="I146" s="9"/>
      <c r="J146" s="9"/>
      <c r="K146" s="9"/>
      <c r="L146" s="9"/>
      <c r="M146" s="9"/>
      <c r="N146" s="9"/>
      <c r="O146" s="9"/>
    </row>
    <row r="147" spans="1:15" ht="12.75" customHeight="1">
      <c r="A147" s="9"/>
      <c r="B147" s="9"/>
      <c r="C147" s="9"/>
      <c r="D147" s="9"/>
      <c r="E147" s="9"/>
      <c r="F147" s="9"/>
      <c r="G147" s="9"/>
      <c r="H147" s="9"/>
      <c r="I147" s="9"/>
      <c r="J147" s="9"/>
      <c r="K147" s="9"/>
      <c r="L147" s="9"/>
      <c r="M147" s="9"/>
      <c r="N147" s="9"/>
      <c r="O147" s="9"/>
    </row>
    <row r="148" spans="1:15" ht="12.75" customHeight="1">
      <c r="A148" s="9"/>
      <c r="B148" s="9"/>
      <c r="C148" s="9"/>
      <c r="D148" s="9"/>
      <c r="E148" s="9"/>
      <c r="F148" s="9"/>
      <c r="G148" s="9"/>
      <c r="H148" s="9"/>
      <c r="I148" s="9"/>
      <c r="J148" s="9"/>
      <c r="K148" s="9"/>
      <c r="L148" s="9"/>
      <c r="M148" s="9"/>
      <c r="N148" s="9"/>
      <c r="O148" s="9"/>
    </row>
    <row r="149" spans="1:15" ht="12.75" customHeight="1">
      <c r="A149" s="9"/>
      <c r="B149" s="9"/>
      <c r="C149" s="9"/>
      <c r="D149" s="9"/>
      <c r="E149" s="9"/>
      <c r="F149" s="9"/>
      <c r="G149" s="9"/>
      <c r="H149" s="9"/>
      <c r="I149" s="9"/>
      <c r="J149" s="9"/>
      <c r="K149" s="9"/>
      <c r="L149" s="9"/>
      <c r="M149" s="9"/>
      <c r="N149" s="9"/>
      <c r="O149" s="9"/>
    </row>
    <row r="150" spans="1:15" ht="12.75" customHeight="1">
      <c r="A150" s="9"/>
      <c r="B150" s="9"/>
      <c r="C150" s="9"/>
      <c r="D150" s="9"/>
      <c r="E150" s="9"/>
      <c r="F150" s="9"/>
      <c r="G150" s="9"/>
      <c r="H150" s="9"/>
      <c r="I150" s="9"/>
      <c r="J150" s="9"/>
      <c r="K150" s="9"/>
      <c r="L150" s="9"/>
      <c r="M150" s="9"/>
      <c r="N150" s="9"/>
      <c r="O150" s="9"/>
    </row>
    <row r="151" spans="1:15" ht="12.75" customHeight="1">
      <c r="A151" s="9"/>
      <c r="B151" s="9"/>
      <c r="C151" s="9"/>
      <c r="D151" s="9"/>
      <c r="E151" s="9"/>
      <c r="F151" s="9"/>
      <c r="G151" s="9"/>
      <c r="H151" s="9"/>
      <c r="I151" s="9"/>
      <c r="J151" s="9"/>
      <c r="K151" s="9"/>
      <c r="L151" s="9"/>
      <c r="M151" s="9"/>
      <c r="N151" s="9"/>
      <c r="O151" s="9"/>
    </row>
    <row r="152" spans="1:15" ht="12.75" customHeight="1">
      <c r="A152" s="9"/>
      <c r="B152" s="9"/>
      <c r="C152" s="9"/>
      <c r="D152" s="9"/>
      <c r="E152" s="9"/>
      <c r="F152" s="9"/>
      <c r="G152" s="9"/>
      <c r="H152" s="9"/>
      <c r="I152" s="9"/>
      <c r="J152" s="9"/>
      <c r="K152" s="9"/>
      <c r="L152" s="9"/>
      <c r="M152" s="9"/>
      <c r="N152" s="9"/>
      <c r="O152" s="9"/>
    </row>
    <row r="153" spans="1:15" ht="12.75" customHeight="1">
      <c r="A153" s="9"/>
      <c r="B153" s="9"/>
      <c r="C153" s="9"/>
      <c r="D153" s="9"/>
      <c r="E153" s="9"/>
      <c r="F153" s="9"/>
      <c r="G153" s="9"/>
      <c r="H153" s="9"/>
      <c r="I153" s="9"/>
      <c r="J153" s="9"/>
      <c r="K153" s="9"/>
      <c r="L153" s="9"/>
      <c r="M153" s="9"/>
      <c r="N153" s="9"/>
      <c r="O153" s="9"/>
    </row>
    <row r="154" spans="1:15" ht="12.75" customHeight="1">
      <c r="A154" s="9"/>
      <c r="B154" s="9"/>
      <c r="C154" s="9"/>
      <c r="D154" s="9"/>
      <c r="E154" s="9"/>
      <c r="F154" s="9"/>
      <c r="G154" s="9"/>
      <c r="H154" s="9"/>
      <c r="I154" s="9"/>
      <c r="J154" s="9"/>
      <c r="K154" s="9"/>
      <c r="L154" s="9"/>
      <c r="M154" s="9"/>
      <c r="N154" s="9"/>
      <c r="O154" s="9"/>
    </row>
    <row r="155" spans="1:15" ht="12.75" customHeight="1">
      <c r="A155" s="9"/>
      <c r="B155" s="9"/>
      <c r="C155" s="9"/>
      <c r="D155" s="9"/>
      <c r="E155" s="9"/>
      <c r="F155" s="9"/>
      <c r="G155" s="9"/>
      <c r="H155" s="9"/>
      <c r="I155" s="9"/>
      <c r="J155" s="9"/>
      <c r="K155" s="9"/>
      <c r="L155" s="9"/>
      <c r="M155" s="9"/>
      <c r="N155" s="9"/>
      <c r="O155" s="9"/>
    </row>
    <row r="156" spans="1:15" ht="12.75" customHeight="1">
      <c r="A156" s="9"/>
      <c r="B156" s="9"/>
      <c r="C156" s="9"/>
      <c r="D156" s="9"/>
      <c r="E156" s="9"/>
      <c r="F156" s="9"/>
      <c r="G156" s="9"/>
      <c r="H156" s="9"/>
      <c r="I156" s="9"/>
      <c r="J156" s="9"/>
      <c r="K156" s="9"/>
      <c r="L156" s="9"/>
      <c r="M156" s="9"/>
      <c r="N156" s="9"/>
      <c r="O156" s="9"/>
    </row>
    <row r="157" spans="1:15" ht="12.75" customHeight="1">
      <c r="A157" s="9"/>
      <c r="B157" s="9"/>
      <c r="C157" s="9"/>
      <c r="D157" s="9"/>
      <c r="E157" s="9"/>
      <c r="F157" s="9"/>
      <c r="G157" s="9"/>
      <c r="H157" s="9"/>
      <c r="I157" s="9"/>
      <c r="J157" s="9"/>
      <c r="K157" s="9"/>
      <c r="L157" s="9"/>
      <c r="M157" s="9"/>
      <c r="N157" s="9"/>
      <c r="O157" s="9"/>
    </row>
    <row r="158" spans="1:15" ht="12.75" customHeight="1">
      <c r="A158" s="9"/>
      <c r="B158" s="9"/>
      <c r="C158" s="9"/>
      <c r="D158" s="9"/>
      <c r="E158" s="9"/>
      <c r="F158" s="9"/>
      <c r="G158" s="9"/>
      <c r="H158" s="9"/>
      <c r="I158" s="9"/>
      <c r="J158" s="9"/>
      <c r="K158" s="9"/>
      <c r="L158" s="9"/>
      <c r="M158" s="9"/>
      <c r="N158" s="9"/>
      <c r="O158" s="9"/>
    </row>
    <row r="159" spans="1:15" ht="12.75" customHeight="1">
      <c r="A159" s="9"/>
      <c r="B159" s="9"/>
      <c r="C159" s="9"/>
      <c r="D159" s="9"/>
      <c r="E159" s="9"/>
      <c r="F159" s="9"/>
      <c r="G159" s="9"/>
      <c r="H159" s="9"/>
      <c r="I159" s="9"/>
      <c r="J159" s="9"/>
      <c r="K159" s="9"/>
      <c r="L159" s="9"/>
      <c r="M159" s="9"/>
      <c r="N159" s="9"/>
      <c r="O159" s="9"/>
    </row>
    <row r="160" spans="1:15" ht="12.75" customHeight="1">
      <c r="A160" s="9"/>
      <c r="B160" s="9"/>
      <c r="C160" s="9"/>
      <c r="D160" s="9"/>
      <c r="E160" s="9"/>
      <c r="F160" s="9"/>
      <c r="G160" s="9"/>
      <c r="H160" s="9"/>
      <c r="I160" s="9"/>
      <c r="J160" s="9"/>
      <c r="K160" s="9"/>
      <c r="L160" s="9"/>
      <c r="M160" s="9"/>
      <c r="N160" s="9"/>
      <c r="O160" s="9"/>
    </row>
    <row r="161" spans="1:15" ht="12.75" customHeight="1">
      <c r="A161" s="9"/>
      <c r="B161" s="9"/>
      <c r="C161" s="9"/>
      <c r="D161" s="9"/>
      <c r="E161" s="9"/>
      <c r="F161" s="9"/>
      <c r="G161" s="9"/>
      <c r="H161" s="9"/>
      <c r="I161" s="9"/>
      <c r="J161" s="9"/>
      <c r="K161" s="9"/>
      <c r="L161" s="9"/>
      <c r="M161" s="9"/>
      <c r="N161" s="9"/>
      <c r="O161" s="9"/>
    </row>
    <row r="162" spans="1:15" ht="12.75" customHeight="1">
      <c r="A162" s="9"/>
      <c r="B162" s="9"/>
      <c r="C162" s="9"/>
      <c r="D162" s="9"/>
      <c r="E162" s="9"/>
      <c r="F162" s="9"/>
      <c r="G162" s="9"/>
      <c r="H162" s="9"/>
      <c r="I162" s="9"/>
      <c r="J162" s="9"/>
      <c r="K162" s="9"/>
      <c r="L162" s="9"/>
      <c r="M162" s="9"/>
      <c r="N162" s="9"/>
      <c r="O162" s="9"/>
    </row>
    <row r="163" spans="1:15" ht="12.75" customHeight="1">
      <c r="A163" s="9"/>
      <c r="B163" s="9"/>
      <c r="C163" s="9"/>
      <c r="D163" s="9"/>
      <c r="E163" s="9"/>
      <c r="F163" s="9"/>
      <c r="G163" s="9"/>
      <c r="H163" s="9"/>
      <c r="I163" s="9"/>
      <c r="J163" s="9"/>
      <c r="K163" s="9"/>
      <c r="L163" s="9"/>
      <c r="M163" s="9"/>
      <c r="N163" s="9"/>
      <c r="O163" s="9"/>
    </row>
    <row r="164" spans="1:15" ht="12.75" customHeight="1">
      <c r="A164" s="9"/>
      <c r="B164" s="9"/>
      <c r="C164" s="9"/>
      <c r="D164" s="9"/>
      <c r="E164" s="9"/>
      <c r="F164" s="9"/>
      <c r="G164" s="9"/>
      <c r="H164" s="9"/>
      <c r="I164" s="9"/>
      <c r="J164" s="9"/>
      <c r="K164" s="9"/>
      <c r="L164" s="9"/>
      <c r="M164" s="9"/>
      <c r="N164" s="9"/>
      <c r="O164" s="9"/>
    </row>
    <row r="165" spans="1:15" ht="12.75" customHeight="1">
      <c r="A165" s="9"/>
      <c r="B165" s="9"/>
      <c r="C165" s="9"/>
      <c r="D165" s="9"/>
      <c r="E165" s="9"/>
      <c r="F165" s="9"/>
      <c r="G165" s="9"/>
      <c r="H165" s="9"/>
      <c r="I165" s="9"/>
      <c r="J165" s="9"/>
      <c r="K165" s="9"/>
      <c r="L165" s="9"/>
      <c r="M165" s="9"/>
      <c r="N165" s="9"/>
      <c r="O165" s="9"/>
    </row>
    <row r="166" spans="1:15" ht="12.75" customHeight="1">
      <c r="A166" s="9"/>
      <c r="B166" s="9"/>
      <c r="C166" s="9"/>
      <c r="D166" s="9"/>
      <c r="E166" s="9"/>
      <c r="F166" s="9"/>
      <c r="G166" s="9"/>
      <c r="H166" s="9"/>
      <c r="I166" s="9"/>
      <c r="J166" s="9"/>
      <c r="K166" s="9"/>
      <c r="L166" s="9"/>
      <c r="M166" s="9"/>
      <c r="N166" s="9"/>
      <c r="O166" s="9"/>
    </row>
    <row r="167" spans="1:15" ht="12.75" customHeight="1">
      <c r="A167" s="9"/>
      <c r="B167" s="9"/>
      <c r="C167" s="9"/>
      <c r="D167" s="9"/>
      <c r="E167" s="9"/>
      <c r="F167" s="9"/>
      <c r="G167" s="9"/>
      <c r="H167" s="9"/>
      <c r="I167" s="9"/>
      <c r="J167" s="9"/>
      <c r="K167" s="9"/>
      <c r="L167" s="9"/>
      <c r="M167" s="9"/>
      <c r="N167" s="9"/>
      <c r="O167" s="9"/>
    </row>
    <row r="168" spans="1:15" ht="12.75" customHeight="1">
      <c r="A168" s="9"/>
      <c r="B168" s="9"/>
      <c r="C168" s="9"/>
      <c r="D168" s="9"/>
      <c r="E168" s="9"/>
      <c r="F168" s="9"/>
      <c r="G168" s="9"/>
      <c r="H168" s="9"/>
      <c r="I168" s="9"/>
      <c r="J168" s="9"/>
      <c r="K168" s="9"/>
      <c r="L168" s="9"/>
      <c r="M168" s="9"/>
      <c r="N168" s="9"/>
      <c r="O168" s="9"/>
    </row>
    <row r="169" spans="1:15" ht="12.75" customHeight="1">
      <c r="A169" s="9"/>
      <c r="B169" s="9"/>
      <c r="C169" s="9"/>
      <c r="D169" s="9"/>
      <c r="E169" s="9"/>
      <c r="F169" s="9"/>
      <c r="G169" s="9"/>
      <c r="H169" s="9"/>
      <c r="I169" s="9"/>
      <c r="J169" s="9"/>
      <c r="K169" s="9"/>
      <c r="L169" s="9"/>
      <c r="M169" s="9"/>
      <c r="N169" s="9"/>
      <c r="O169" s="9"/>
    </row>
    <row r="170" spans="1:15" ht="12.75" customHeight="1">
      <c r="A170" s="9"/>
      <c r="B170" s="9"/>
      <c r="C170" s="9"/>
      <c r="D170" s="9"/>
      <c r="E170" s="9"/>
      <c r="F170" s="9"/>
      <c r="G170" s="9"/>
      <c r="H170" s="9"/>
      <c r="I170" s="9"/>
      <c r="J170" s="9"/>
      <c r="K170" s="9"/>
      <c r="L170" s="9"/>
      <c r="M170" s="9"/>
      <c r="N170" s="9"/>
      <c r="O170" s="9"/>
    </row>
    <row r="171" spans="1:15" ht="12.75" customHeight="1">
      <c r="A171" s="9"/>
      <c r="B171" s="9"/>
      <c r="C171" s="9"/>
      <c r="D171" s="9"/>
      <c r="E171" s="9"/>
      <c r="F171" s="9"/>
      <c r="G171" s="9"/>
      <c r="H171" s="9"/>
      <c r="I171" s="9"/>
      <c r="J171" s="9"/>
      <c r="K171" s="9"/>
      <c r="L171" s="9"/>
      <c r="M171" s="9"/>
      <c r="N171" s="9"/>
      <c r="O171" s="9"/>
    </row>
    <row r="172" spans="1:15" ht="12.75" customHeight="1">
      <c r="A172" s="9"/>
      <c r="B172" s="9"/>
      <c r="C172" s="9"/>
      <c r="D172" s="9"/>
      <c r="E172" s="9"/>
      <c r="F172" s="9"/>
      <c r="G172" s="9"/>
      <c r="H172" s="9"/>
      <c r="I172" s="9"/>
      <c r="J172" s="9"/>
      <c r="K172" s="9"/>
      <c r="L172" s="9"/>
      <c r="M172" s="9"/>
      <c r="N172" s="9"/>
      <c r="O172" s="9"/>
    </row>
    <row r="173" spans="1:15" ht="12.75" customHeight="1">
      <c r="A173" s="9"/>
      <c r="B173" s="9"/>
      <c r="C173" s="9"/>
      <c r="D173" s="9"/>
      <c r="E173" s="9"/>
      <c r="F173" s="9"/>
      <c r="G173" s="9"/>
      <c r="H173" s="9"/>
      <c r="I173" s="9"/>
      <c r="J173" s="9"/>
      <c r="K173" s="9"/>
      <c r="L173" s="9"/>
      <c r="M173" s="9"/>
      <c r="N173" s="9"/>
      <c r="O173" s="9"/>
    </row>
    <row r="174" spans="1:15" ht="12.75" customHeight="1">
      <c r="A174" s="9"/>
      <c r="B174" s="9"/>
      <c r="C174" s="9"/>
      <c r="D174" s="9"/>
      <c r="E174" s="9"/>
      <c r="F174" s="9"/>
      <c r="G174" s="9"/>
      <c r="H174" s="9"/>
      <c r="I174" s="9"/>
      <c r="J174" s="9"/>
      <c r="K174" s="9"/>
      <c r="L174" s="9"/>
      <c r="M174" s="9"/>
      <c r="N174" s="9"/>
      <c r="O174" s="9"/>
    </row>
    <row r="175" spans="1:15" ht="12.75" customHeight="1">
      <c r="A175" s="9"/>
      <c r="B175" s="9"/>
      <c r="C175" s="9"/>
      <c r="D175" s="9"/>
      <c r="E175" s="9"/>
      <c r="F175" s="9"/>
      <c r="G175" s="9"/>
      <c r="H175" s="9"/>
      <c r="I175" s="9"/>
      <c r="J175" s="9"/>
      <c r="K175" s="9"/>
      <c r="L175" s="9"/>
      <c r="M175" s="9"/>
      <c r="N175" s="9"/>
      <c r="O175" s="9"/>
    </row>
    <row r="176" spans="1:15" ht="12.75" customHeight="1">
      <c r="A176" s="9"/>
      <c r="B176" s="9"/>
      <c r="C176" s="9"/>
      <c r="D176" s="9"/>
      <c r="E176" s="9"/>
      <c r="F176" s="9"/>
      <c r="G176" s="9"/>
      <c r="H176" s="9"/>
      <c r="I176" s="9"/>
      <c r="J176" s="9"/>
      <c r="K176" s="9"/>
      <c r="L176" s="9"/>
      <c r="M176" s="9"/>
      <c r="N176" s="9"/>
      <c r="O176" s="9"/>
    </row>
    <row r="177" spans="1:15" ht="12.75" customHeight="1">
      <c r="A177" s="9"/>
      <c r="B177" s="9"/>
      <c r="C177" s="9"/>
      <c r="D177" s="9"/>
      <c r="E177" s="9"/>
      <c r="F177" s="9"/>
      <c r="G177" s="9"/>
      <c r="H177" s="9"/>
      <c r="I177" s="9"/>
      <c r="J177" s="9"/>
      <c r="K177" s="9"/>
      <c r="L177" s="9"/>
      <c r="M177" s="9"/>
      <c r="N177" s="9"/>
      <c r="O177" s="9"/>
    </row>
    <row r="178" spans="1:15" ht="12.75" customHeight="1">
      <c r="A178" s="9"/>
      <c r="B178" s="9"/>
      <c r="C178" s="9"/>
      <c r="D178" s="9"/>
      <c r="E178" s="9"/>
      <c r="F178" s="9"/>
      <c r="G178" s="9"/>
      <c r="H178" s="9"/>
      <c r="I178" s="9"/>
      <c r="J178" s="9"/>
      <c r="K178" s="9"/>
      <c r="L178" s="9"/>
      <c r="M178" s="9"/>
      <c r="N178" s="9"/>
      <c r="O178" s="9"/>
    </row>
    <row r="179" spans="1:15" ht="12.75" customHeight="1">
      <c r="A179" s="9"/>
      <c r="B179" s="9"/>
      <c r="C179" s="9"/>
      <c r="D179" s="9"/>
      <c r="E179" s="9"/>
      <c r="F179" s="9"/>
      <c r="G179" s="9"/>
      <c r="H179" s="9"/>
      <c r="I179" s="9"/>
      <c r="J179" s="9"/>
      <c r="K179" s="9"/>
      <c r="L179" s="9"/>
      <c r="M179" s="9"/>
      <c r="N179" s="9"/>
      <c r="O179" s="9"/>
    </row>
    <row r="180" spans="1:15" ht="12.75" customHeight="1">
      <c r="A180" s="9"/>
      <c r="B180" s="9"/>
      <c r="C180" s="9"/>
      <c r="D180" s="9"/>
      <c r="E180" s="9"/>
      <c r="F180" s="9"/>
      <c r="G180" s="9"/>
      <c r="H180" s="9"/>
      <c r="I180" s="9"/>
      <c r="J180" s="9"/>
      <c r="K180" s="9"/>
      <c r="L180" s="9"/>
      <c r="M180" s="9"/>
      <c r="N180" s="9"/>
      <c r="O180" s="9"/>
    </row>
    <row r="181" spans="1:15" ht="12.75" customHeight="1">
      <c r="A181" s="9"/>
      <c r="B181" s="9"/>
      <c r="C181" s="9"/>
      <c r="D181" s="9"/>
      <c r="E181" s="9"/>
      <c r="F181" s="9"/>
      <c r="G181" s="9"/>
      <c r="H181" s="9"/>
      <c r="I181" s="9"/>
      <c r="J181" s="9"/>
      <c r="K181" s="9"/>
      <c r="L181" s="9"/>
      <c r="M181" s="9"/>
      <c r="N181" s="9"/>
      <c r="O181" s="9"/>
    </row>
    <row r="182" spans="1:15" ht="12.75" customHeight="1">
      <c r="A182" s="9"/>
      <c r="B182" s="9"/>
      <c r="C182" s="9"/>
      <c r="D182" s="9"/>
      <c r="E182" s="9"/>
      <c r="F182" s="9"/>
      <c r="G182" s="9"/>
      <c r="H182" s="9"/>
      <c r="I182" s="9"/>
      <c r="J182" s="9"/>
      <c r="K182" s="9"/>
      <c r="L182" s="9"/>
      <c r="M182" s="9"/>
      <c r="N182" s="9"/>
      <c r="O182" s="9"/>
    </row>
    <row r="183" spans="1:15" ht="12.75" customHeight="1">
      <c r="A183" s="9"/>
      <c r="B183" s="9"/>
      <c r="C183" s="9"/>
      <c r="D183" s="9"/>
      <c r="E183" s="9"/>
      <c r="F183" s="9"/>
      <c r="G183" s="9"/>
      <c r="H183" s="9"/>
      <c r="I183" s="9"/>
      <c r="J183" s="9"/>
      <c r="K183" s="9"/>
      <c r="L183" s="9"/>
      <c r="M183" s="9"/>
      <c r="N183" s="9"/>
      <c r="O183" s="9"/>
    </row>
    <row r="184" spans="1:15" ht="12.75" customHeight="1">
      <c r="A184" s="9"/>
      <c r="B184" s="9"/>
      <c r="C184" s="9"/>
      <c r="D184" s="9"/>
      <c r="E184" s="9"/>
      <c r="F184" s="9"/>
      <c r="G184" s="9"/>
      <c r="H184" s="9"/>
      <c r="I184" s="9"/>
      <c r="J184" s="9"/>
      <c r="K184" s="9"/>
      <c r="L184" s="9"/>
      <c r="M184" s="9"/>
      <c r="N184" s="9"/>
      <c r="O184" s="9"/>
    </row>
    <row r="185" spans="1:15" ht="12.75" customHeight="1">
      <c r="A185" s="9"/>
      <c r="B185" s="9"/>
      <c r="C185" s="9"/>
      <c r="D185" s="9"/>
      <c r="E185" s="9"/>
      <c r="F185" s="9"/>
      <c r="G185" s="9"/>
      <c r="H185" s="9"/>
      <c r="I185" s="9"/>
      <c r="J185" s="9"/>
      <c r="K185" s="9"/>
      <c r="L185" s="9"/>
      <c r="M185" s="9"/>
      <c r="N185" s="9"/>
      <c r="O185" s="9"/>
    </row>
    <row r="186" spans="1:15" ht="12.75" customHeight="1">
      <c r="A186" s="9"/>
      <c r="B186" s="9"/>
      <c r="C186" s="9"/>
      <c r="D186" s="9"/>
      <c r="E186" s="9"/>
      <c r="F186" s="9"/>
      <c r="G186" s="9"/>
      <c r="H186" s="9"/>
      <c r="I186" s="9"/>
      <c r="J186" s="9"/>
      <c r="K186" s="9"/>
      <c r="L186" s="9"/>
      <c r="M186" s="9"/>
      <c r="N186" s="9"/>
      <c r="O186" s="9"/>
    </row>
    <row r="187" spans="1:15" ht="12.75" customHeight="1">
      <c r="A187" s="9"/>
      <c r="B187" s="9"/>
      <c r="C187" s="9"/>
      <c r="D187" s="9"/>
      <c r="E187" s="9"/>
      <c r="F187" s="9"/>
      <c r="G187" s="9"/>
      <c r="H187" s="9"/>
      <c r="I187" s="9"/>
      <c r="J187" s="9"/>
      <c r="K187" s="9"/>
      <c r="L187" s="9"/>
      <c r="M187" s="9"/>
      <c r="N187" s="9"/>
      <c r="O187" s="9"/>
    </row>
    <row r="188" spans="1:15" ht="12.75" customHeight="1">
      <c r="A188" s="9"/>
      <c r="B188" s="9"/>
      <c r="C188" s="9"/>
      <c r="D188" s="9"/>
      <c r="E188" s="9"/>
      <c r="F188" s="9"/>
      <c r="G188" s="9"/>
      <c r="H188" s="9"/>
      <c r="I188" s="9"/>
      <c r="J188" s="9"/>
      <c r="K188" s="9"/>
      <c r="L188" s="9"/>
      <c r="M188" s="9"/>
      <c r="N188" s="9"/>
      <c r="O188" s="9"/>
    </row>
    <row r="189" spans="1:15" ht="12.75" customHeight="1">
      <c r="A189" s="9"/>
      <c r="B189" s="9"/>
      <c r="C189" s="9"/>
      <c r="D189" s="9"/>
      <c r="E189" s="9"/>
      <c r="F189" s="9"/>
      <c r="G189" s="9"/>
      <c r="H189" s="9"/>
      <c r="I189" s="9"/>
      <c r="J189" s="9"/>
      <c r="K189" s="9"/>
      <c r="L189" s="9"/>
      <c r="M189" s="9"/>
      <c r="N189" s="9"/>
      <c r="O189" s="9"/>
    </row>
    <row r="190" spans="1:15" ht="12.75" customHeight="1">
      <c r="A190" s="9"/>
      <c r="B190" s="9"/>
      <c r="C190" s="9"/>
      <c r="D190" s="9"/>
      <c r="E190" s="9"/>
      <c r="F190" s="9"/>
      <c r="G190" s="9"/>
      <c r="H190" s="9"/>
      <c r="I190" s="9"/>
      <c r="J190" s="9"/>
      <c r="K190" s="9"/>
      <c r="L190" s="9"/>
      <c r="M190" s="9"/>
      <c r="N190" s="9"/>
      <c r="O190" s="9"/>
    </row>
    <row r="191" spans="1:15" ht="12.75" customHeight="1">
      <c r="A191" s="9"/>
      <c r="B191" s="9"/>
      <c r="C191" s="9"/>
      <c r="D191" s="9"/>
      <c r="E191" s="9"/>
      <c r="F191" s="9"/>
      <c r="G191" s="9"/>
      <c r="H191" s="9"/>
      <c r="I191" s="9"/>
      <c r="J191" s="9"/>
      <c r="K191" s="9"/>
      <c r="L191" s="9"/>
      <c r="M191" s="9"/>
      <c r="N191" s="9"/>
      <c r="O191" s="9"/>
    </row>
    <row r="192" spans="1:15" ht="12.75" customHeight="1">
      <c r="A192" s="9"/>
      <c r="B192" s="9"/>
      <c r="C192" s="9"/>
      <c r="D192" s="9"/>
      <c r="E192" s="9"/>
      <c r="F192" s="9"/>
      <c r="G192" s="9"/>
      <c r="H192" s="9"/>
      <c r="I192" s="9"/>
      <c r="J192" s="9"/>
      <c r="K192" s="9"/>
      <c r="L192" s="9"/>
      <c r="M192" s="9"/>
      <c r="N192" s="9"/>
      <c r="O192" s="9"/>
    </row>
    <row r="193" spans="1:15" ht="12.75" customHeight="1">
      <c r="A193" s="9"/>
      <c r="B193" s="9"/>
      <c r="C193" s="9"/>
      <c r="D193" s="9"/>
      <c r="E193" s="9"/>
      <c r="F193" s="9"/>
      <c r="G193" s="9"/>
      <c r="H193" s="9"/>
      <c r="I193" s="9"/>
      <c r="J193" s="9"/>
      <c r="K193" s="9"/>
      <c r="L193" s="9"/>
      <c r="M193" s="9"/>
      <c r="N193" s="9"/>
      <c r="O193" s="9"/>
    </row>
    <row r="194" spans="1:15" ht="12.75" customHeight="1">
      <c r="A194" s="9"/>
      <c r="B194" s="9"/>
      <c r="C194" s="9"/>
      <c r="D194" s="9"/>
      <c r="E194" s="9"/>
      <c r="F194" s="9"/>
      <c r="G194" s="9"/>
      <c r="H194" s="9"/>
      <c r="I194" s="9"/>
      <c r="J194" s="9"/>
      <c r="K194" s="9"/>
      <c r="L194" s="9"/>
      <c r="M194" s="9"/>
      <c r="N194" s="9"/>
      <c r="O194" s="9"/>
    </row>
    <row r="195" spans="1:15" ht="12.75" customHeight="1">
      <c r="A195" s="9"/>
      <c r="B195" s="9"/>
      <c r="C195" s="9"/>
      <c r="D195" s="9"/>
      <c r="E195" s="9"/>
      <c r="F195" s="9"/>
      <c r="G195" s="9"/>
      <c r="H195" s="9"/>
      <c r="I195" s="9"/>
      <c r="J195" s="9"/>
      <c r="K195" s="9"/>
      <c r="L195" s="9"/>
      <c r="M195" s="9"/>
      <c r="N195" s="9"/>
      <c r="O195" s="9"/>
    </row>
    <row r="196" spans="1:15" ht="12.75" customHeight="1">
      <c r="A196" s="9"/>
      <c r="B196" s="9"/>
      <c r="C196" s="9"/>
      <c r="D196" s="9"/>
      <c r="E196" s="9"/>
      <c r="F196" s="9"/>
      <c r="G196" s="9"/>
      <c r="H196" s="9"/>
      <c r="I196" s="9"/>
      <c r="J196" s="9"/>
      <c r="K196" s="9"/>
      <c r="L196" s="9"/>
      <c r="M196" s="9"/>
      <c r="N196" s="9"/>
      <c r="O196" s="9"/>
    </row>
    <row r="197" spans="1:15" ht="12.75" customHeight="1">
      <c r="A197" s="9"/>
      <c r="B197" s="9"/>
      <c r="C197" s="9"/>
      <c r="D197" s="9"/>
      <c r="E197" s="9"/>
      <c r="F197" s="9"/>
      <c r="G197" s="9"/>
      <c r="H197" s="9"/>
      <c r="I197" s="9"/>
      <c r="J197" s="9"/>
      <c r="K197" s="9"/>
      <c r="L197" s="9"/>
      <c r="M197" s="9"/>
      <c r="N197" s="9"/>
      <c r="O197" s="9"/>
    </row>
    <row r="198" spans="1:15" ht="12.75" customHeight="1">
      <c r="A198" s="9"/>
      <c r="B198" s="9"/>
      <c r="C198" s="9"/>
      <c r="D198" s="9"/>
      <c r="E198" s="9"/>
      <c r="F198" s="9"/>
      <c r="G198" s="9"/>
      <c r="H198" s="9"/>
      <c r="I198" s="9"/>
      <c r="J198" s="9"/>
      <c r="K198" s="9"/>
      <c r="L198" s="9"/>
      <c r="M198" s="9"/>
      <c r="N198" s="9"/>
      <c r="O198" s="9"/>
    </row>
    <row r="199" spans="1:15" ht="12.75" customHeight="1">
      <c r="A199" s="9"/>
      <c r="B199" s="9"/>
      <c r="C199" s="9"/>
      <c r="D199" s="9"/>
      <c r="E199" s="9"/>
      <c r="F199" s="9"/>
      <c r="G199" s="9"/>
      <c r="H199" s="9"/>
      <c r="I199" s="9"/>
      <c r="J199" s="9"/>
      <c r="K199" s="9"/>
      <c r="L199" s="9"/>
      <c r="M199" s="9"/>
      <c r="N199" s="9"/>
      <c r="O199" s="9"/>
    </row>
    <row r="200" spans="1:15" ht="12.75" customHeight="1">
      <c r="A200" s="9"/>
      <c r="B200" s="9"/>
      <c r="C200" s="9"/>
      <c r="D200" s="9"/>
      <c r="E200" s="9"/>
      <c r="F200" s="9"/>
      <c r="G200" s="9"/>
      <c r="H200" s="9"/>
      <c r="I200" s="9"/>
      <c r="J200" s="9"/>
      <c r="K200" s="9"/>
      <c r="L200" s="9"/>
      <c r="M200" s="9"/>
      <c r="N200" s="9"/>
      <c r="O200" s="9"/>
    </row>
    <row r="201" spans="1:15" ht="12.75" customHeight="1">
      <c r="A201" s="9"/>
      <c r="B201" s="9"/>
      <c r="C201" s="9"/>
      <c r="D201" s="9"/>
      <c r="E201" s="9"/>
      <c r="F201" s="9"/>
      <c r="G201" s="9"/>
      <c r="H201" s="9"/>
      <c r="I201" s="9"/>
      <c r="J201" s="9"/>
      <c r="K201" s="9"/>
      <c r="L201" s="9"/>
      <c r="M201" s="9"/>
      <c r="N201" s="9"/>
      <c r="O201" s="9"/>
    </row>
    <row r="202" spans="1:15" ht="12.75" customHeight="1">
      <c r="A202" s="9"/>
      <c r="B202" s="9"/>
      <c r="C202" s="9"/>
      <c r="D202" s="9"/>
      <c r="E202" s="9"/>
      <c r="F202" s="9"/>
      <c r="G202" s="9"/>
      <c r="H202" s="9"/>
      <c r="I202" s="9"/>
      <c r="J202" s="9"/>
      <c r="K202" s="9"/>
      <c r="L202" s="9"/>
      <c r="M202" s="9"/>
      <c r="N202" s="9"/>
      <c r="O202" s="9"/>
    </row>
    <row r="203" spans="1:15" ht="12.75" customHeight="1">
      <c r="A203" s="9"/>
      <c r="B203" s="9"/>
      <c r="C203" s="9"/>
      <c r="D203" s="9"/>
      <c r="E203" s="9"/>
      <c r="F203" s="9"/>
      <c r="G203" s="9"/>
      <c r="H203" s="9"/>
      <c r="I203" s="9"/>
      <c r="J203" s="9"/>
      <c r="K203" s="9"/>
      <c r="L203" s="9"/>
      <c r="M203" s="9"/>
      <c r="N203" s="9"/>
      <c r="O203" s="9"/>
    </row>
    <row r="204" spans="1:15" ht="15.75" customHeight="1">
      <c r="A204" s="9"/>
      <c r="B204" s="9"/>
      <c r="C204" s="9"/>
      <c r="D204" s="9"/>
      <c r="E204" s="9"/>
      <c r="F204" s="9"/>
      <c r="G204" s="9"/>
      <c r="H204" s="9"/>
      <c r="I204" s="9"/>
      <c r="J204" s="9"/>
      <c r="K204" s="9"/>
      <c r="L204" s="9"/>
      <c r="M204" s="9"/>
      <c r="N204" s="9"/>
      <c r="O204" s="9"/>
    </row>
    <row r="205" spans="1:15" ht="15.75" customHeight="1">
      <c r="A205" s="9"/>
      <c r="B205" s="9"/>
      <c r="C205" s="9"/>
      <c r="D205" s="9"/>
      <c r="E205" s="9"/>
      <c r="F205" s="9"/>
      <c r="G205" s="9"/>
      <c r="H205" s="9"/>
      <c r="I205" s="9"/>
      <c r="J205" s="9"/>
      <c r="K205" s="9"/>
      <c r="L205" s="9"/>
      <c r="M205" s="9"/>
      <c r="N205" s="9"/>
      <c r="O205" s="9"/>
    </row>
    <row r="206" spans="1:15" ht="15.75" customHeight="1">
      <c r="A206" s="9"/>
      <c r="B206" s="9"/>
      <c r="C206" s="9"/>
      <c r="D206" s="9"/>
      <c r="E206" s="9"/>
      <c r="F206" s="9"/>
      <c r="G206" s="9"/>
      <c r="H206" s="9"/>
      <c r="I206" s="9"/>
      <c r="J206" s="9"/>
      <c r="K206" s="9"/>
      <c r="L206" s="9"/>
      <c r="M206" s="9"/>
      <c r="N206" s="9"/>
      <c r="O206" s="9"/>
    </row>
    <row r="207" spans="1:15" ht="15.75" customHeight="1"/>
    <row r="208" spans="1: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22">
    <mergeCell ref="A4:N4"/>
    <mergeCell ref="A3:N3"/>
    <mergeCell ref="A7:A8"/>
    <mergeCell ref="B7:D7"/>
    <mergeCell ref="E7:G7"/>
    <mergeCell ref="H7:J7"/>
    <mergeCell ref="K7:N7"/>
    <mergeCell ref="N15:N17"/>
    <mergeCell ref="A16:A17"/>
    <mergeCell ref="B17:D17"/>
    <mergeCell ref="E17:G17"/>
    <mergeCell ref="H17:J17"/>
    <mergeCell ref="K17:M17"/>
    <mergeCell ref="N19:N20"/>
    <mergeCell ref="B19:D19"/>
    <mergeCell ref="E19:G19"/>
    <mergeCell ref="H19:J19"/>
    <mergeCell ref="K19:M19"/>
    <mergeCell ref="B20:D20"/>
    <mergeCell ref="E20:G20"/>
    <mergeCell ref="H20:J20"/>
    <mergeCell ref="K20:M20"/>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8CDB9-9004-412B-B50F-1466BC373CBC}">
  <dimension ref="A4:P21"/>
  <sheetViews>
    <sheetView zoomScaleNormal="100" workbookViewId="0">
      <selection activeCell="J41" sqref="J41"/>
    </sheetView>
  </sheetViews>
  <sheetFormatPr baseColWidth="10" defaultRowHeight="14.25"/>
  <cols>
    <col min="1" max="1" width="39" style="328" customWidth="1"/>
    <col min="2" max="2" width="32.7109375" style="328" customWidth="1"/>
    <col min="3" max="3" width="11.42578125" style="328"/>
    <col min="4" max="4" width="19.85546875" style="328" customWidth="1"/>
    <col min="5" max="5" width="18.85546875" style="328" customWidth="1"/>
    <col min="6" max="16384" width="11.42578125" style="328"/>
  </cols>
  <sheetData>
    <row r="4" spans="1:16" ht="15.75">
      <c r="A4" s="430" t="s">
        <v>616</v>
      </c>
      <c r="B4" s="430"/>
      <c r="C4" s="430"/>
      <c r="D4" s="430"/>
      <c r="E4" s="430"/>
      <c r="F4" s="298"/>
      <c r="G4" s="298"/>
      <c r="H4" s="298"/>
      <c r="I4" s="298"/>
      <c r="J4" s="298"/>
      <c r="K4" s="298"/>
      <c r="L4" s="298"/>
      <c r="M4" s="298"/>
      <c r="N4" s="298"/>
      <c r="O4" s="298"/>
      <c r="P4" s="298"/>
    </row>
    <row r="5" spans="1:16" ht="15.75">
      <c r="A5" s="430" t="s">
        <v>584</v>
      </c>
      <c r="B5" s="430"/>
      <c r="C5" s="430"/>
      <c r="D5" s="430"/>
      <c r="E5" s="430"/>
      <c r="F5" s="298"/>
      <c r="G5" s="298"/>
      <c r="H5" s="298"/>
      <c r="I5" s="298"/>
      <c r="J5" s="298"/>
      <c r="K5" s="298"/>
      <c r="L5" s="298"/>
      <c r="M5" s="298"/>
      <c r="N5" s="298"/>
      <c r="O5" s="298"/>
      <c r="P5" s="298"/>
    </row>
    <row r="7" spans="1:16" ht="18" customHeight="1">
      <c r="L7" s="330"/>
      <c r="M7" s="330"/>
    </row>
    <row r="8" spans="1:16" ht="36" customHeight="1">
      <c r="A8" s="391" t="s">
        <v>295</v>
      </c>
      <c r="B8" s="392" t="s">
        <v>378</v>
      </c>
      <c r="C8" s="393" t="s">
        <v>296</v>
      </c>
      <c r="D8" s="392" t="s">
        <v>297</v>
      </c>
      <c r="E8" s="392" t="s">
        <v>298</v>
      </c>
    </row>
    <row r="9" spans="1:16" ht="24">
      <c r="A9" s="536" t="s">
        <v>299</v>
      </c>
      <c r="B9" s="394" t="s">
        <v>329</v>
      </c>
      <c r="C9" s="395">
        <v>98670</v>
      </c>
      <c r="D9" s="396">
        <v>0.57423034394459638</v>
      </c>
      <c r="E9" s="397">
        <v>0.56352909596614376</v>
      </c>
    </row>
    <row r="10" spans="1:16">
      <c r="A10" s="537"/>
      <c r="B10" s="398" t="s">
        <v>300</v>
      </c>
      <c r="C10" s="399">
        <v>68241</v>
      </c>
      <c r="D10" s="400">
        <v>0.39714252458825583</v>
      </c>
      <c r="E10" s="401">
        <v>0.38974145168567559</v>
      </c>
    </row>
    <row r="11" spans="1:16">
      <c r="A11" s="538"/>
      <c r="B11" s="402" t="s">
        <v>301</v>
      </c>
      <c r="C11" s="403">
        <v>4919</v>
      </c>
      <c r="D11" s="404">
        <v>2.8627131467147762E-2</v>
      </c>
      <c r="E11" s="405">
        <v>2.8093641664715324E-2</v>
      </c>
    </row>
    <row r="12" spans="1:16">
      <c r="A12" s="406"/>
      <c r="B12" s="406" t="s">
        <v>330</v>
      </c>
      <c r="C12" s="407">
        <v>171830</v>
      </c>
      <c r="D12" s="408">
        <v>1</v>
      </c>
      <c r="E12" s="408">
        <v>0.98136418931653457</v>
      </c>
    </row>
    <row r="13" spans="1:16" ht="36">
      <c r="A13" s="533" t="s">
        <v>615</v>
      </c>
      <c r="B13" s="394" t="s">
        <v>305</v>
      </c>
      <c r="C13" s="395">
        <v>2876</v>
      </c>
      <c r="D13" s="396">
        <v>0.88139748697517617</v>
      </c>
      <c r="E13" s="397">
        <v>1.6425556704151509E-2</v>
      </c>
    </row>
    <row r="14" spans="1:16">
      <c r="A14" s="534"/>
      <c r="B14" s="402" t="s">
        <v>302</v>
      </c>
      <c r="C14" s="403">
        <v>387</v>
      </c>
      <c r="D14" s="404">
        <v>0.11860251302482379</v>
      </c>
      <c r="E14" s="405">
        <v>2.2102539793138502E-3</v>
      </c>
    </row>
    <row r="15" spans="1:16">
      <c r="A15" s="534"/>
      <c r="B15" s="409" t="s">
        <v>303</v>
      </c>
      <c r="C15" s="410">
        <v>3263</v>
      </c>
      <c r="D15" s="411">
        <v>1</v>
      </c>
      <c r="E15" s="411">
        <v>1.863581068346536E-2</v>
      </c>
    </row>
    <row r="16" spans="1:16">
      <c r="A16" s="535"/>
      <c r="B16" s="412" t="s">
        <v>304</v>
      </c>
      <c r="C16" s="413">
        <v>175093</v>
      </c>
      <c r="D16" s="414"/>
      <c r="E16" s="414">
        <v>0.99999999999999989</v>
      </c>
    </row>
    <row r="17" spans="1:3">
      <c r="A17" s="367" t="s">
        <v>633</v>
      </c>
    </row>
    <row r="19" spans="1:3">
      <c r="A19" s="3"/>
    </row>
    <row r="20" spans="1:3">
      <c r="B20" s="3"/>
      <c r="C20" s="3"/>
    </row>
    <row r="21" spans="1:3">
      <c r="B21" s="3"/>
    </row>
  </sheetData>
  <mergeCells count="4">
    <mergeCell ref="A13:A16"/>
    <mergeCell ref="A9:A11"/>
    <mergeCell ref="A4:E4"/>
    <mergeCell ref="A5:E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44630-C00C-4AAA-BFC2-CCB7E288DD1B}">
  <sheetPr codeName="Hoja3"/>
  <dimension ref="A1:AC247"/>
  <sheetViews>
    <sheetView tabSelected="1" topLeftCell="A229" zoomScaleNormal="100" workbookViewId="0">
      <selection activeCell="A242" sqref="A242:U242"/>
    </sheetView>
  </sheetViews>
  <sheetFormatPr baseColWidth="10" defaultRowHeight="12.75"/>
  <cols>
    <col min="1" max="1" width="6.28515625" style="7" customWidth="1"/>
    <col min="2" max="2" width="30.28515625" style="7" customWidth="1"/>
    <col min="3" max="3" width="12.28515625" style="7" hidden="1" customWidth="1"/>
    <col min="4" max="4" width="2.85546875" style="7" hidden="1" customWidth="1"/>
    <col min="5" max="5" width="9.85546875" style="19" customWidth="1"/>
    <col min="6" max="6" width="9.7109375" style="57" hidden="1" customWidth="1"/>
    <col min="7" max="7" width="9.28515625" style="19" customWidth="1"/>
    <col min="8" max="8" width="7" style="19" customWidth="1"/>
    <col min="9" max="9" width="6.140625" style="19" customWidth="1"/>
    <col min="10" max="10" width="7.28515625" style="19" customWidth="1"/>
    <col min="11" max="11" width="5.7109375" style="19" customWidth="1"/>
    <col min="12" max="12" width="6.7109375" style="19" customWidth="1"/>
    <col min="13" max="13" width="6.85546875" style="19" customWidth="1"/>
    <col min="14" max="14" width="5.42578125" style="19" customWidth="1"/>
    <col min="15" max="15" width="6.5703125" style="19" customWidth="1"/>
    <col min="16" max="16" width="7" style="19" customWidth="1"/>
    <col min="17" max="17" width="5.140625" style="19" customWidth="1"/>
    <col min="18" max="18" width="4.5703125" style="19" customWidth="1"/>
    <col min="19" max="19" width="13.28515625" style="19" customWidth="1"/>
    <col min="20" max="20" width="7.5703125" style="19" hidden="1" customWidth="1"/>
    <col min="21" max="21" width="6.140625" style="20" customWidth="1"/>
    <col min="22" max="22" width="12.140625" style="7" hidden="1" customWidth="1"/>
    <col min="23" max="23" width="9.85546875" style="8" customWidth="1"/>
    <col min="24" max="24" width="23.85546875" style="7" hidden="1" customWidth="1"/>
    <col min="25" max="25" width="7.42578125" style="7" customWidth="1"/>
    <col min="26" max="16384" width="11.42578125" style="7"/>
  </cols>
  <sheetData>
    <row r="1" spans="1:29">
      <c r="A1" s="17"/>
      <c r="B1" s="17"/>
      <c r="C1" s="17"/>
      <c r="D1" s="17"/>
      <c r="E1" s="23"/>
      <c r="F1" s="61"/>
      <c r="G1" s="23"/>
      <c r="H1" s="23"/>
      <c r="I1" s="23"/>
      <c r="J1" s="23"/>
      <c r="K1" s="23"/>
      <c r="L1" s="23"/>
      <c r="M1" s="23"/>
      <c r="N1" s="23"/>
      <c r="O1" s="23"/>
      <c r="P1" s="23"/>
      <c r="Q1" s="23"/>
      <c r="R1" s="23"/>
      <c r="S1" s="23"/>
      <c r="T1" s="23"/>
      <c r="U1" s="295"/>
      <c r="V1" s="17"/>
      <c r="W1" s="296"/>
    </row>
    <row r="2" spans="1:29">
      <c r="A2" s="17"/>
      <c r="B2" s="17"/>
      <c r="C2" s="17"/>
      <c r="D2" s="17"/>
      <c r="E2" s="23"/>
      <c r="F2" s="61"/>
      <c r="G2" s="23"/>
      <c r="H2" s="23"/>
      <c r="I2" s="23"/>
      <c r="J2" s="23"/>
      <c r="K2" s="23"/>
      <c r="L2" s="23"/>
      <c r="M2" s="23"/>
      <c r="N2" s="23"/>
      <c r="O2" s="23"/>
      <c r="P2" s="23"/>
      <c r="Q2" s="23"/>
      <c r="R2" s="23"/>
      <c r="S2" s="23"/>
      <c r="T2" s="23"/>
      <c r="U2" s="295"/>
      <c r="V2" s="17"/>
      <c r="W2" s="296"/>
    </row>
    <row r="3" spans="1:29">
      <c r="A3" s="17"/>
      <c r="B3" s="17"/>
      <c r="C3" s="17"/>
      <c r="D3" s="17"/>
      <c r="E3" s="23"/>
      <c r="F3" s="61"/>
      <c r="G3" s="23"/>
      <c r="H3" s="23"/>
      <c r="I3" s="23"/>
      <c r="J3" s="23"/>
      <c r="K3" s="23"/>
      <c r="L3" s="23"/>
      <c r="M3" s="23"/>
      <c r="N3" s="23"/>
      <c r="O3" s="23"/>
      <c r="P3" s="23"/>
      <c r="Q3" s="23"/>
      <c r="R3" s="23"/>
      <c r="S3" s="23"/>
      <c r="T3" s="23"/>
      <c r="U3" s="295"/>
      <c r="V3" s="17"/>
      <c r="W3" s="296"/>
    </row>
    <row r="4" spans="1:29" ht="15.75">
      <c r="A4" s="426" t="s">
        <v>585</v>
      </c>
      <c r="B4" s="426"/>
      <c r="C4" s="426"/>
      <c r="D4" s="426"/>
      <c r="E4" s="426"/>
      <c r="F4" s="426"/>
      <c r="G4" s="426"/>
      <c r="H4" s="426"/>
      <c r="I4" s="426"/>
      <c r="J4" s="426"/>
      <c r="K4" s="426"/>
      <c r="L4" s="426"/>
      <c r="M4" s="426"/>
      <c r="N4" s="426"/>
      <c r="O4" s="426"/>
      <c r="P4" s="426"/>
      <c r="Q4" s="426"/>
      <c r="R4" s="426"/>
      <c r="S4" s="426"/>
      <c r="T4" s="426"/>
      <c r="U4" s="426"/>
      <c r="V4" s="426"/>
      <c r="W4" s="426"/>
    </row>
    <row r="5" spans="1:29" ht="15.75">
      <c r="A5" s="427" t="s">
        <v>584</v>
      </c>
      <c r="B5" s="426"/>
      <c r="C5" s="426"/>
      <c r="D5" s="426"/>
      <c r="E5" s="426"/>
      <c r="F5" s="426"/>
      <c r="G5" s="426"/>
      <c r="H5" s="426"/>
      <c r="I5" s="426"/>
      <c r="J5" s="426"/>
      <c r="K5" s="426"/>
      <c r="L5" s="426"/>
      <c r="M5" s="426"/>
      <c r="N5" s="426"/>
      <c r="O5" s="426"/>
      <c r="P5" s="426"/>
      <c r="Q5" s="426"/>
      <c r="R5" s="426"/>
      <c r="S5" s="426"/>
      <c r="T5" s="426"/>
      <c r="U5" s="426"/>
      <c r="V5" s="426"/>
      <c r="W5" s="426"/>
    </row>
    <row r="6" spans="1:29">
      <c r="A6" s="17"/>
      <c r="B6" s="17"/>
      <c r="C6" s="17"/>
      <c r="D6" s="17"/>
      <c r="E6" s="23"/>
      <c r="F6" s="61"/>
      <c r="G6" s="23"/>
      <c r="H6" s="23"/>
      <c r="I6" s="23"/>
      <c r="J6" s="23"/>
      <c r="K6" s="23"/>
      <c r="L6" s="23"/>
      <c r="M6" s="23"/>
      <c r="N6" s="23"/>
      <c r="O6" s="23"/>
      <c r="P6" s="23"/>
      <c r="Q6" s="23"/>
      <c r="R6" s="23"/>
      <c r="S6" s="23"/>
      <c r="T6" s="23"/>
      <c r="U6" s="295"/>
      <c r="V6" s="17"/>
      <c r="W6" s="296"/>
    </row>
    <row r="7" spans="1:29">
      <c r="A7" s="36" t="s">
        <v>54</v>
      </c>
      <c r="B7" s="36"/>
      <c r="C7" s="36"/>
      <c r="D7" s="36"/>
      <c r="E7" s="36"/>
      <c r="F7" s="58"/>
      <c r="G7" s="36"/>
      <c r="H7" s="36"/>
      <c r="I7" s="36"/>
      <c r="J7" s="36"/>
      <c r="K7" s="36"/>
      <c r="L7" s="36"/>
      <c r="M7" s="36"/>
      <c r="N7" s="36"/>
      <c r="O7" s="36"/>
      <c r="P7" s="36"/>
      <c r="Q7" s="36"/>
      <c r="R7" s="36"/>
      <c r="S7" s="36"/>
      <c r="T7" s="36"/>
      <c r="U7" s="36"/>
      <c r="V7" s="36"/>
      <c r="W7" s="159"/>
    </row>
    <row r="8" spans="1:29" ht="7.5" customHeight="1">
      <c r="A8" s="17"/>
      <c r="B8" s="17"/>
      <c r="C8" s="17"/>
      <c r="D8" s="17"/>
      <c r="E8" s="17"/>
      <c r="F8" s="61"/>
      <c r="G8" s="17"/>
      <c r="H8" s="17"/>
      <c r="I8" s="17"/>
      <c r="J8" s="17"/>
      <c r="K8" s="17"/>
      <c r="L8" s="17"/>
      <c r="M8" s="17"/>
      <c r="N8" s="17"/>
      <c r="O8" s="17"/>
      <c r="P8" s="17"/>
      <c r="Q8" s="17"/>
      <c r="R8" s="17"/>
      <c r="S8" s="17"/>
      <c r="T8" s="17"/>
      <c r="U8" s="17"/>
    </row>
    <row r="9" spans="1:29">
      <c r="A9" s="160"/>
      <c r="B9" s="160"/>
      <c r="C9" s="160"/>
      <c r="D9" s="160"/>
      <c r="E9" s="160"/>
      <c r="F9" s="161"/>
      <c r="G9" s="160"/>
      <c r="H9" s="160"/>
      <c r="I9" s="160"/>
      <c r="J9" s="419" t="s">
        <v>1</v>
      </c>
      <c r="K9" s="419"/>
      <c r="L9" s="419"/>
      <c r="M9" s="424" t="s">
        <v>2</v>
      </c>
      <c r="N9" s="424"/>
      <c r="O9" s="424"/>
      <c r="P9" s="424" t="s">
        <v>55</v>
      </c>
      <c r="Q9" s="424"/>
      <c r="R9" s="424"/>
      <c r="S9" s="423" t="s">
        <v>3</v>
      </c>
      <c r="T9" s="423"/>
      <c r="U9" s="423"/>
      <c r="V9" s="164"/>
      <c r="W9" s="164"/>
    </row>
    <row r="10" spans="1:29">
      <c r="A10" s="165" t="s">
        <v>4</v>
      </c>
      <c r="B10" s="165" t="s">
        <v>5</v>
      </c>
      <c r="C10" s="165" t="s">
        <v>38</v>
      </c>
      <c r="D10" s="165" t="s">
        <v>381</v>
      </c>
      <c r="E10" s="165" t="s">
        <v>6</v>
      </c>
      <c r="F10" s="166" t="s">
        <v>6</v>
      </c>
      <c r="G10" s="162" t="s">
        <v>7</v>
      </c>
      <c r="H10" s="162" t="s">
        <v>338</v>
      </c>
      <c r="I10" s="162" t="s">
        <v>341</v>
      </c>
      <c r="J10" s="163" t="s">
        <v>338</v>
      </c>
      <c r="K10" s="163" t="s">
        <v>341</v>
      </c>
      <c r="L10" s="162" t="s">
        <v>10</v>
      </c>
      <c r="M10" s="163" t="s">
        <v>338</v>
      </c>
      <c r="N10" s="163" t="s">
        <v>341</v>
      </c>
      <c r="O10" s="162" t="s">
        <v>10</v>
      </c>
      <c r="P10" s="163" t="s">
        <v>338</v>
      </c>
      <c r="Q10" s="163" t="s">
        <v>341</v>
      </c>
      <c r="R10" s="162" t="s">
        <v>10</v>
      </c>
      <c r="S10" s="162" t="s">
        <v>11</v>
      </c>
      <c r="T10" s="162" t="s">
        <v>12</v>
      </c>
      <c r="U10" s="167" t="s">
        <v>13</v>
      </c>
      <c r="V10" s="165" t="s">
        <v>196</v>
      </c>
      <c r="W10" s="165" t="s">
        <v>196</v>
      </c>
      <c r="X10" s="18" t="s">
        <v>496</v>
      </c>
    </row>
    <row r="11" spans="1:29">
      <c r="A11" s="136" t="s">
        <v>0</v>
      </c>
      <c r="B11" s="136"/>
      <c r="C11" s="136"/>
      <c r="D11" s="136"/>
      <c r="E11" s="136"/>
      <c r="F11" s="137"/>
      <c r="G11" s="136"/>
      <c r="H11" s="136"/>
      <c r="I11" s="136"/>
      <c r="J11" s="136"/>
      <c r="K11" s="136"/>
      <c r="L11" s="136"/>
      <c r="M11" s="136"/>
      <c r="N11" s="136"/>
      <c r="O11" s="136"/>
      <c r="P11" s="136"/>
      <c r="Q11" s="136"/>
      <c r="R11" s="136"/>
      <c r="S11" s="136"/>
      <c r="T11" s="136"/>
      <c r="U11" s="136"/>
      <c r="V11" s="136"/>
      <c r="W11" s="136"/>
      <c r="X11" s="43"/>
    </row>
    <row r="12" spans="1:29">
      <c r="A12" s="37">
        <v>113</v>
      </c>
      <c r="B12" s="37" t="s">
        <v>77</v>
      </c>
      <c r="C12" s="37" t="s">
        <v>46</v>
      </c>
      <c r="D12" s="37" t="s">
        <v>382</v>
      </c>
      <c r="E12" s="138">
        <v>6223</v>
      </c>
      <c r="F12" s="139">
        <v>6223</v>
      </c>
      <c r="G12" s="138">
        <v>7160</v>
      </c>
      <c r="H12" s="138">
        <v>7153</v>
      </c>
      <c r="I12" s="138">
        <v>7</v>
      </c>
      <c r="J12" s="138">
        <v>1608</v>
      </c>
      <c r="K12" s="138">
        <v>4</v>
      </c>
      <c r="L12" s="138">
        <v>1612</v>
      </c>
      <c r="M12" s="138">
        <v>5518</v>
      </c>
      <c r="N12" s="138">
        <v>3</v>
      </c>
      <c r="O12" s="138">
        <v>5521</v>
      </c>
      <c r="P12" s="138">
        <v>27</v>
      </c>
      <c r="Q12" s="138">
        <v>0</v>
      </c>
      <c r="R12" s="138">
        <v>27</v>
      </c>
      <c r="S12" s="138">
        <v>937</v>
      </c>
      <c r="T12" s="138">
        <v>0</v>
      </c>
      <c r="U12" s="140">
        <v>15.057046440623489</v>
      </c>
      <c r="V12" s="37" t="s">
        <v>201</v>
      </c>
      <c r="W12" s="38">
        <v>1</v>
      </c>
      <c r="X12" s="43" t="s">
        <v>328</v>
      </c>
      <c r="Y12" s="19"/>
      <c r="AB12" s="19"/>
      <c r="AC12" s="19"/>
    </row>
    <row r="13" spans="1:29">
      <c r="A13" s="37">
        <v>114</v>
      </c>
      <c r="B13" s="37" t="s">
        <v>78</v>
      </c>
      <c r="C13" s="37" t="s">
        <v>46</v>
      </c>
      <c r="D13" s="37" t="s">
        <v>382</v>
      </c>
      <c r="E13" s="138">
        <v>2910</v>
      </c>
      <c r="F13" s="139">
        <v>2910</v>
      </c>
      <c r="G13" s="138">
        <v>3232</v>
      </c>
      <c r="H13" s="138">
        <v>3230</v>
      </c>
      <c r="I13" s="138">
        <v>2</v>
      </c>
      <c r="J13" s="138">
        <v>776</v>
      </c>
      <c r="K13" s="138">
        <v>1</v>
      </c>
      <c r="L13" s="138">
        <v>777</v>
      </c>
      <c r="M13" s="138">
        <v>2442</v>
      </c>
      <c r="N13" s="138">
        <v>1</v>
      </c>
      <c r="O13" s="138">
        <v>2443</v>
      </c>
      <c r="P13" s="138">
        <v>12</v>
      </c>
      <c r="Q13" s="138">
        <v>0</v>
      </c>
      <c r="R13" s="138">
        <v>12</v>
      </c>
      <c r="S13" s="138">
        <v>322</v>
      </c>
      <c r="T13" s="138">
        <v>0</v>
      </c>
      <c r="U13" s="140">
        <v>11.065292096219936</v>
      </c>
      <c r="V13" s="37" t="s">
        <v>203</v>
      </c>
      <c r="W13" s="38">
        <v>3</v>
      </c>
      <c r="X13" s="43" t="s">
        <v>328</v>
      </c>
      <c r="Y13" s="19"/>
      <c r="AB13" s="19"/>
      <c r="AC13" s="19"/>
    </row>
    <row r="14" spans="1:29">
      <c r="A14" s="37">
        <v>129</v>
      </c>
      <c r="B14" s="37" t="s">
        <v>86</v>
      </c>
      <c r="C14" s="37" t="s">
        <v>46</v>
      </c>
      <c r="D14" s="37" t="s">
        <v>382</v>
      </c>
      <c r="E14" s="138">
        <v>1246</v>
      </c>
      <c r="F14" s="139">
        <v>1246</v>
      </c>
      <c r="G14" s="138">
        <v>1783</v>
      </c>
      <c r="H14" s="138">
        <v>2</v>
      </c>
      <c r="I14" s="138">
        <v>1781</v>
      </c>
      <c r="J14" s="138">
        <v>0</v>
      </c>
      <c r="K14" s="138">
        <v>365</v>
      </c>
      <c r="L14" s="138">
        <v>365</v>
      </c>
      <c r="M14" s="138">
        <v>2</v>
      </c>
      <c r="N14" s="138">
        <v>1415</v>
      </c>
      <c r="O14" s="138">
        <v>1417</v>
      </c>
      <c r="P14" s="138">
        <v>0</v>
      </c>
      <c r="Q14" s="138">
        <v>1</v>
      </c>
      <c r="R14" s="138">
        <v>1</v>
      </c>
      <c r="S14" s="138">
        <v>537</v>
      </c>
      <c r="T14" s="138">
        <v>0</v>
      </c>
      <c r="U14" s="140">
        <v>43.097913322632422</v>
      </c>
      <c r="V14" s="37" t="s">
        <v>203</v>
      </c>
      <c r="W14" s="38">
        <v>3</v>
      </c>
      <c r="X14" s="43" t="s">
        <v>497</v>
      </c>
      <c r="Y14" s="19"/>
      <c r="AB14" s="19"/>
      <c r="AC14" s="19"/>
    </row>
    <row r="15" spans="1:29" ht="15" customHeight="1">
      <c r="A15" s="421" t="s">
        <v>10</v>
      </c>
      <c r="B15" s="421"/>
      <c r="C15" s="141"/>
      <c r="D15" s="141"/>
      <c r="E15" s="142">
        <v>10379</v>
      </c>
      <c r="F15" s="143">
        <v>10379</v>
      </c>
      <c r="G15" s="142">
        <v>12175</v>
      </c>
      <c r="H15" s="142">
        <v>10385</v>
      </c>
      <c r="I15" s="142">
        <v>1790</v>
      </c>
      <c r="J15" s="142">
        <v>2384</v>
      </c>
      <c r="K15" s="142">
        <v>370</v>
      </c>
      <c r="L15" s="142">
        <v>2754</v>
      </c>
      <c r="M15" s="142">
        <v>7962</v>
      </c>
      <c r="N15" s="142">
        <v>1419</v>
      </c>
      <c r="O15" s="142">
        <v>9381</v>
      </c>
      <c r="P15" s="142">
        <v>39</v>
      </c>
      <c r="Q15" s="142">
        <v>1</v>
      </c>
      <c r="R15" s="142">
        <v>40</v>
      </c>
      <c r="S15" s="142">
        <v>1796</v>
      </c>
      <c r="T15" s="142">
        <v>0</v>
      </c>
      <c r="U15" s="144">
        <v>17.3041718855381</v>
      </c>
      <c r="V15" s="37"/>
      <c r="W15" s="38"/>
      <c r="X15" s="43"/>
    </row>
    <row r="16" spans="1:29" ht="15.75" customHeight="1">
      <c r="A16" s="145" t="s">
        <v>51</v>
      </c>
      <c r="B16" s="145"/>
      <c r="C16" s="145"/>
      <c r="D16" s="145"/>
      <c r="E16" s="145"/>
      <c r="F16" s="146"/>
      <c r="G16" s="145"/>
      <c r="H16" s="145"/>
      <c r="I16" s="145"/>
      <c r="J16" s="145"/>
      <c r="K16" s="145"/>
      <c r="L16" s="145"/>
      <c r="M16" s="145"/>
      <c r="N16" s="145"/>
      <c r="O16" s="145"/>
      <c r="P16" s="145"/>
      <c r="Q16" s="145"/>
      <c r="R16" s="145"/>
      <c r="S16" s="145"/>
      <c r="T16" s="145"/>
      <c r="U16" s="145"/>
      <c r="V16" s="145"/>
      <c r="W16" s="145"/>
      <c r="X16" s="43"/>
    </row>
    <row r="17" spans="1:24">
      <c r="A17" s="37">
        <v>103</v>
      </c>
      <c r="B17" s="37" t="s">
        <v>70</v>
      </c>
      <c r="C17" s="37" t="s">
        <v>46</v>
      </c>
      <c r="D17" s="37" t="s">
        <v>383</v>
      </c>
      <c r="E17" s="138">
        <v>320</v>
      </c>
      <c r="F17" s="139">
        <v>320</v>
      </c>
      <c r="G17" s="138">
        <v>405</v>
      </c>
      <c r="H17" s="138">
        <v>405</v>
      </c>
      <c r="I17" s="138">
        <v>0</v>
      </c>
      <c r="J17" s="138">
        <v>56</v>
      </c>
      <c r="K17" s="138">
        <v>0</v>
      </c>
      <c r="L17" s="138">
        <v>56</v>
      </c>
      <c r="M17" s="138">
        <v>344</v>
      </c>
      <c r="N17" s="138">
        <v>0</v>
      </c>
      <c r="O17" s="138">
        <v>344</v>
      </c>
      <c r="P17" s="138">
        <v>5</v>
      </c>
      <c r="Q17" s="138">
        <v>0</v>
      </c>
      <c r="R17" s="138">
        <v>5</v>
      </c>
      <c r="S17" s="138">
        <v>85</v>
      </c>
      <c r="T17" s="138">
        <v>0</v>
      </c>
      <c r="U17" s="140">
        <v>26.5625</v>
      </c>
      <c r="V17" s="37" t="s">
        <v>203</v>
      </c>
      <c r="W17" s="38">
        <v>3</v>
      </c>
      <c r="X17" s="43" t="s">
        <v>331</v>
      </c>
    </row>
    <row r="18" spans="1:24">
      <c r="A18" s="37">
        <v>104</v>
      </c>
      <c r="B18" s="37" t="s">
        <v>71</v>
      </c>
      <c r="C18" s="37" t="s">
        <v>46</v>
      </c>
      <c r="D18" s="37" t="s">
        <v>384</v>
      </c>
      <c r="E18" s="138">
        <v>322</v>
      </c>
      <c r="F18" s="139">
        <v>322</v>
      </c>
      <c r="G18" s="138">
        <v>359</v>
      </c>
      <c r="H18" s="138">
        <v>359</v>
      </c>
      <c r="I18" s="138">
        <v>0</v>
      </c>
      <c r="J18" s="138">
        <v>34</v>
      </c>
      <c r="K18" s="138">
        <v>0</v>
      </c>
      <c r="L18" s="138">
        <v>34</v>
      </c>
      <c r="M18" s="138">
        <v>325</v>
      </c>
      <c r="N18" s="138">
        <v>0</v>
      </c>
      <c r="O18" s="138">
        <v>325</v>
      </c>
      <c r="P18" s="138">
        <v>0</v>
      </c>
      <c r="Q18" s="138">
        <v>0</v>
      </c>
      <c r="R18" s="138">
        <v>0</v>
      </c>
      <c r="S18" s="138">
        <v>37</v>
      </c>
      <c r="T18" s="138">
        <v>0</v>
      </c>
      <c r="U18" s="140">
        <v>11.490683229813659</v>
      </c>
      <c r="V18" s="37" t="s">
        <v>203</v>
      </c>
      <c r="W18" s="38">
        <v>3</v>
      </c>
      <c r="X18" s="43" t="s">
        <v>331</v>
      </c>
    </row>
    <row r="19" spans="1:24">
      <c r="A19" s="37">
        <v>105</v>
      </c>
      <c r="B19" s="37" t="s">
        <v>72</v>
      </c>
      <c r="C19" s="37" t="s">
        <v>46</v>
      </c>
      <c r="D19" s="37" t="s">
        <v>385</v>
      </c>
      <c r="E19" s="138">
        <v>306</v>
      </c>
      <c r="F19" s="139">
        <v>306</v>
      </c>
      <c r="G19" s="138">
        <v>399</v>
      </c>
      <c r="H19" s="138">
        <v>398</v>
      </c>
      <c r="I19" s="138">
        <v>1</v>
      </c>
      <c r="J19" s="138">
        <v>59</v>
      </c>
      <c r="K19" s="138">
        <v>0</v>
      </c>
      <c r="L19" s="138">
        <v>59</v>
      </c>
      <c r="M19" s="138">
        <v>338</v>
      </c>
      <c r="N19" s="138">
        <v>1</v>
      </c>
      <c r="O19" s="138">
        <v>339</v>
      </c>
      <c r="P19" s="138">
        <v>1</v>
      </c>
      <c r="Q19" s="138">
        <v>0</v>
      </c>
      <c r="R19" s="138">
        <v>1</v>
      </c>
      <c r="S19" s="138">
        <v>93</v>
      </c>
      <c r="T19" s="138">
        <v>0</v>
      </c>
      <c r="U19" s="140">
        <v>30.3921568627451</v>
      </c>
      <c r="V19" s="37" t="s">
        <v>203</v>
      </c>
      <c r="W19" s="38">
        <v>3</v>
      </c>
      <c r="X19" s="43" t="s">
        <v>331</v>
      </c>
    </row>
    <row r="20" spans="1:24">
      <c r="A20" s="37">
        <v>107</v>
      </c>
      <c r="B20" s="37" t="s">
        <v>73</v>
      </c>
      <c r="C20" s="37" t="s">
        <v>46</v>
      </c>
      <c r="D20" s="37" t="s">
        <v>386</v>
      </c>
      <c r="E20" s="138">
        <v>55</v>
      </c>
      <c r="F20" s="139">
        <v>55</v>
      </c>
      <c r="G20" s="138">
        <v>91</v>
      </c>
      <c r="H20" s="138">
        <v>90</v>
      </c>
      <c r="I20" s="138">
        <v>1</v>
      </c>
      <c r="J20" s="138">
        <v>27</v>
      </c>
      <c r="K20" s="138">
        <v>1</v>
      </c>
      <c r="L20" s="138">
        <v>28</v>
      </c>
      <c r="M20" s="138">
        <v>63</v>
      </c>
      <c r="N20" s="138">
        <v>0</v>
      </c>
      <c r="O20" s="138">
        <v>63</v>
      </c>
      <c r="P20" s="138">
        <v>0</v>
      </c>
      <c r="Q20" s="138">
        <v>0</v>
      </c>
      <c r="R20" s="138">
        <v>0</v>
      </c>
      <c r="S20" s="138">
        <v>36</v>
      </c>
      <c r="T20" s="138">
        <v>0</v>
      </c>
      <c r="U20" s="140">
        <v>65.454545454545453</v>
      </c>
      <c r="V20" s="37" t="s">
        <v>203</v>
      </c>
      <c r="W20" s="38">
        <v>3</v>
      </c>
      <c r="X20" s="43" t="s">
        <v>331</v>
      </c>
    </row>
    <row r="21" spans="1:24">
      <c r="A21" s="37">
        <v>109</v>
      </c>
      <c r="B21" s="37" t="s">
        <v>74</v>
      </c>
      <c r="C21" s="37" t="s">
        <v>46</v>
      </c>
      <c r="D21" s="37" t="s">
        <v>387</v>
      </c>
      <c r="E21" s="138">
        <v>73</v>
      </c>
      <c r="F21" s="139">
        <v>73</v>
      </c>
      <c r="G21" s="138">
        <v>103</v>
      </c>
      <c r="H21" s="138">
        <v>103</v>
      </c>
      <c r="I21" s="138">
        <v>0</v>
      </c>
      <c r="J21" s="138">
        <v>11</v>
      </c>
      <c r="K21" s="138">
        <v>0</v>
      </c>
      <c r="L21" s="138">
        <v>11</v>
      </c>
      <c r="M21" s="138">
        <v>92</v>
      </c>
      <c r="N21" s="138">
        <v>0</v>
      </c>
      <c r="O21" s="138">
        <v>92</v>
      </c>
      <c r="P21" s="138">
        <v>0</v>
      </c>
      <c r="Q21" s="138">
        <v>0</v>
      </c>
      <c r="R21" s="138">
        <v>0</v>
      </c>
      <c r="S21" s="138">
        <v>30</v>
      </c>
      <c r="T21" s="138">
        <v>0</v>
      </c>
      <c r="U21" s="140">
        <v>41.095890410958916</v>
      </c>
      <c r="V21" s="37" t="s">
        <v>203</v>
      </c>
      <c r="W21" s="38">
        <v>3</v>
      </c>
      <c r="X21" s="43" t="s">
        <v>331</v>
      </c>
    </row>
    <row r="22" spans="1:24">
      <c r="A22" s="37">
        <v>110</v>
      </c>
      <c r="B22" s="37" t="s">
        <v>75</v>
      </c>
      <c r="C22" s="37" t="s">
        <v>46</v>
      </c>
      <c r="D22" s="37" t="s">
        <v>388</v>
      </c>
      <c r="E22" s="138">
        <v>122</v>
      </c>
      <c r="F22" s="139">
        <v>122</v>
      </c>
      <c r="G22" s="138">
        <v>172</v>
      </c>
      <c r="H22" s="138">
        <v>171</v>
      </c>
      <c r="I22" s="138">
        <v>1</v>
      </c>
      <c r="J22" s="138">
        <v>24</v>
      </c>
      <c r="K22" s="138">
        <v>0</v>
      </c>
      <c r="L22" s="138">
        <v>24</v>
      </c>
      <c r="M22" s="138">
        <v>146</v>
      </c>
      <c r="N22" s="138">
        <v>1</v>
      </c>
      <c r="O22" s="138">
        <v>147</v>
      </c>
      <c r="P22" s="138">
        <v>1</v>
      </c>
      <c r="Q22" s="138">
        <v>0</v>
      </c>
      <c r="R22" s="138">
        <v>1</v>
      </c>
      <c r="S22" s="138">
        <v>50</v>
      </c>
      <c r="T22" s="138">
        <v>0</v>
      </c>
      <c r="U22" s="140">
        <v>40.983606557377051</v>
      </c>
      <c r="V22" s="37" t="s">
        <v>203</v>
      </c>
      <c r="W22" s="38">
        <v>3</v>
      </c>
      <c r="X22" s="43" t="s">
        <v>331</v>
      </c>
    </row>
    <row r="23" spans="1:24">
      <c r="A23" s="37">
        <v>112</v>
      </c>
      <c r="B23" s="37" t="s">
        <v>76</v>
      </c>
      <c r="C23" s="37" t="s">
        <v>46</v>
      </c>
      <c r="D23" s="37" t="s">
        <v>495</v>
      </c>
      <c r="E23" s="138">
        <v>395</v>
      </c>
      <c r="F23" s="139">
        <v>395</v>
      </c>
      <c r="G23" s="138">
        <v>545</v>
      </c>
      <c r="H23" s="138">
        <v>420</v>
      </c>
      <c r="I23" s="138">
        <v>125</v>
      </c>
      <c r="J23" s="138">
        <v>81</v>
      </c>
      <c r="K23" s="138">
        <v>31</v>
      </c>
      <c r="L23" s="138">
        <v>112</v>
      </c>
      <c r="M23" s="138">
        <v>339</v>
      </c>
      <c r="N23" s="138">
        <v>94</v>
      </c>
      <c r="O23" s="138">
        <v>433</v>
      </c>
      <c r="P23" s="138">
        <v>0</v>
      </c>
      <c r="Q23" s="138">
        <v>0</v>
      </c>
      <c r="R23" s="138">
        <v>0</v>
      </c>
      <c r="S23" s="138">
        <v>150</v>
      </c>
      <c r="T23" s="138">
        <v>0</v>
      </c>
      <c r="U23" s="140">
        <v>37.974683544303801</v>
      </c>
      <c r="V23" s="37" t="s">
        <v>203</v>
      </c>
      <c r="W23" s="38">
        <v>3</v>
      </c>
      <c r="X23" s="43" t="s">
        <v>331</v>
      </c>
    </row>
    <row r="24" spans="1:24">
      <c r="A24" s="37">
        <v>149</v>
      </c>
      <c r="B24" s="37" t="s">
        <v>100</v>
      </c>
      <c r="C24" s="37" t="s">
        <v>46</v>
      </c>
      <c r="D24" s="37" t="s">
        <v>389</v>
      </c>
      <c r="E24" s="138">
        <v>120</v>
      </c>
      <c r="F24" s="139">
        <v>120</v>
      </c>
      <c r="G24" s="138">
        <v>121</v>
      </c>
      <c r="H24" s="138">
        <v>121</v>
      </c>
      <c r="I24" s="138">
        <v>0</v>
      </c>
      <c r="J24" s="138">
        <v>25</v>
      </c>
      <c r="K24" s="138">
        <v>0</v>
      </c>
      <c r="L24" s="138">
        <v>25</v>
      </c>
      <c r="M24" s="138">
        <v>95</v>
      </c>
      <c r="N24" s="138">
        <v>0</v>
      </c>
      <c r="O24" s="138">
        <v>95</v>
      </c>
      <c r="P24" s="138">
        <v>1</v>
      </c>
      <c r="Q24" s="138">
        <v>0</v>
      </c>
      <c r="R24" s="138">
        <v>1</v>
      </c>
      <c r="S24" s="138">
        <v>1</v>
      </c>
      <c r="T24" s="138">
        <v>0</v>
      </c>
      <c r="U24" s="140">
        <v>0.83333333333333037</v>
      </c>
      <c r="V24" s="37" t="s">
        <v>203</v>
      </c>
      <c r="W24" s="38">
        <v>3</v>
      </c>
      <c r="X24" s="43" t="s">
        <v>331</v>
      </c>
    </row>
    <row r="25" spans="1:24">
      <c r="A25" s="37">
        <v>150</v>
      </c>
      <c r="B25" s="37" t="s">
        <v>101</v>
      </c>
      <c r="C25" s="37" t="s">
        <v>46</v>
      </c>
      <c r="D25" s="37" t="s">
        <v>390</v>
      </c>
      <c r="E25" s="138">
        <v>2939</v>
      </c>
      <c r="F25" s="139">
        <v>2939</v>
      </c>
      <c r="G25" s="138">
        <v>3728</v>
      </c>
      <c r="H25" s="138">
        <v>3728</v>
      </c>
      <c r="I25" s="138">
        <v>0</v>
      </c>
      <c r="J25" s="138">
        <v>537</v>
      </c>
      <c r="K25" s="138">
        <v>0</v>
      </c>
      <c r="L25" s="138">
        <v>537</v>
      </c>
      <c r="M25" s="138">
        <v>3180</v>
      </c>
      <c r="N25" s="138">
        <v>0</v>
      </c>
      <c r="O25" s="138">
        <v>3180</v>
      </c>
      <c r="P25" s="138">
        <v>11</v>
      </c>
      <c r="Q25" s="138">
        <v>0</v>
      </c>
      <c r="R25" s="138">
        <v>11</v>
      </c>
      <c r="S25" s="138">
        <v>789</v>
      </c>
      <c r="T25" s="138">
        <v>0</v>
      </c>
      <c r="U25" s="140">
        <v>26.845865940796187</v>
      </c>
      <c r="V25" s="37" t="s">
        <v>202</v>
      </c>
      <c r="W25" s="38">
        <v>2</v>
      </c>
      <c r="X25" s="43" t="s">
        <v>328</v>
      </c>
    </row>
    <row r="26" spans="1:24" ht="15" customHeight="1">
      <c r="A26" s="421" t="s">
        <v>10</v>
      </c>
      <c r="B26" s="421"/>
      <c r="C26" s="141"/>
      <c r="D26" s="141"/>
      <c r="E26" s="142">
        <v>4652</v>
      </c>
      <c r="F26" s="143">
        <v>4652</v>
      </c>
      <c r="G26" s="142">
        <v>5923</v>
      </c>
      <c r="H26" s="142">
        <v>5795</v>
      </c>
      <c r="I26" s="142">
        <v>128</v>
      </c>
      <c r="J26" s="142">
        <v>854</v>
      </c>
      <c r="K26" s="142">
        <v>32</v>
      </c>
      <c r="L26" s="142">
        <v>886</v>
      </c>
      <c r="M26" s="142">
        <v>4922</v>
      </c>
      <c r="N26" s="142">
        <v>96</v>
      </c>
      <c r="O26" s="142">
        <v>5018</v>
      </c>
      <c r="P26" s="142">
        <v>19</v>
      </c>
      <c r="Q26" s="142">
        <v>0</v>
      </c>
      <c r="R26" s="142">
        <v>19</v>
      </c>
      <c r="S26" s="142">
        <v>1271</v>
      </c>
      <c r="T26" s="142">
        <v>0</v>
      </c>
      <c r="U26" s="144">
        <v>27.321582115219268</v>
      </c>
      <c r="V26" s="37"/>
      <c r="W26" s="38"/>
      <c r="X26" s="43"/>
    </row>
    <row r="27" spans="1:24" ht="15" customHeight="1">
      <c r="A27" s="145" t="s">
        <v>53</v>
      </c>
      <c r="B27" s="145"/>
      <c r="C27" s="145"/>
      <c r="D27" s="145"/>
      <c r="E27" s="145"/>
      <c r="F27" s="146"/>
      <c r="G27" s="145"/>
      <c r="H27" s="145"/>
      <c r="I27" s="145"/>
      <c r="J27" s="145"/>
      <c r="K27" s="145"/>
      <c r="L27" s="145"/>
      <c r="M27" s="145"/>
      <c r="N27" s="145"/>
      <c r="O27" s="145"/>
      <c r="P27" s="145"/>
      <c r="Q27" s="145"/>
      <c r="R27" s="145"/>
      <c r="S27" s="145"/>
      <c r="T27" s="145"/>
      <c r="U27" s="145"/>
      <c r="V27" s="145"/>
      <c r="W27" s="145"/>
      <c r="X27" s="43"/>
    </row>
    <row r="28" spans="1:24">
      <c r="A28" s="37">
        <v>143</v>
      </c>
      <c r="B28" s="37" t="s">
        <v>96</v>
      </c>
      <c r="C28" s="37" t="s">
        <v>46</v>
      </c>
      <c r="D28" s="37" t="s">
        <v>391</v>
      </c>
      <c r="E28" s="138">
        <v>550</v>
      </c>
      <c r="F28" s="139">
        <v>550</v>
      </c>
      <c r="G28" s="138">
        <v>894</v>
      </c>
      <c r="H28" s="138">
        <v>826</v>
      </c>
      <c r="I28" s="138">
        <v>68</v>
      </c>
      <c r="J28" s="138">
        <v>355</v>
      </c>
      <c r="K28" s="138">
        <v>33</v>
      </c>
      <c r="L28" s="138">
        <v>388</v>
      </c>
      <c r="M28" s="138">
        <v>467</v>
      </c>
      <c r="N28" s="138">
        <v>34</v>
      </c>
      <c r="O28" s="138">
        <v>501</v>
      </c>
      <c r="P28" s="138">
        <v>4</v>
      </c>
      <c r="Q28" s="138">
        <v>1</v>
      </c>
      <c r="R28" s="138">
        <v>5</v>
      </c>
      <c r="S28" s="138">
        <v>344</v>
      </c>
      <c r="T28" s="138">
        <v>0</v>
      </c>
      <c r="U28" s="140">
        <v>62.545454545454547</v>
      </c>
      <c r="V28" s="37" t="s">
        <v>203</v>
      </c>
      <c r="W28" s="38">
        <v>3</v>
      </c>
      <c r="X28" s="43" t="s">
        <v>498</v>
      </c>
    </row>
    <row r="29" spans="1:24">
      <c r="A29" s="37">
        <v>157</v>
      </c>
      <c r="B29" s="37" t="s">
        <v>105</v>
      </c>
      <c r="C29" s="37" t="s">
        <v>46</v>
      </c>
      <c r="D29" s="37" t="s">
        <v>391</v>
      </c>
      <c r="E29" s="138">
        <v>1388</v>
      </c>
      <c r="F29" s="139">
        <v>1388</v>
      </c>
      <c r="G29" s="138">
        <v>1324</v>
      </c>
      <c r="H29" s="138">
        <v>1323</v>
      </c>
      <c r="I29" s="138">
        <v>1</v>
      </c>
      <c r="J29" s="138">
        <v>3</v>
      </c>
      <c r="K29" s="138">
        <v>0</v>
      </c>
      <c r="L29" s="138">
        <v>3</v>
      </c>
      <c r="M29" s="138">
        <v>1260</v>
      </c>
      <c r="N29" s="138">
        <v>1</v>
      </c>
      <c r="O29" s="138">
        <v>1261</v>
      </c>
      <c r="P29" s="138">
        <v>60</v>
      </c>
      <c r="Q29" s="138">
        <v>0</v>
      </c>
      <c r="R29" s="138">
        <v>60</v>
      </c>
      <c r="S29" s="138">
        <v>0</v>
      </c>
      <c r="T29" s="138">
        <v>64</v>
      </c>
      <c r="U29" s="140">
        <v>0</v>
      </c>
      <c r="V29" s="37" t="s">
        <v>201</v>
      </c>
      <c r="W29" s="38">
        <v>1</v>
      </c>
      <c r="X29" s="43" t="s">
        <v>497</v>
      </c>
    </row>
    <row r="30" spans="1:24" ht="15" customHeight="1">
      <c r="A30" s="421" t="s">
        <v>10</v>
      </c>
      <c r="B30" s="421"/>
      <c r="C30" s="141"/>
      <c r="D30" s="141"/>
      <c r="E30" s="142">
        <v>1938</v>
      </c>
      <c r="F30" s="143">
        <v>1938</v>
      </c>
      <c r="G30" s="142">
        <v>2218</v>
      </c>
      <c r="H30" s="142">
        <v>2149</v>
      </c>
      <c r="I30" s="142">
        <v>69</v>
      </c>
      <c r="J30" s="142">
        <v>358</v>
      </c>
      <c r="K30" s="142">
        <v>33</v>
      </c>
      <c r="L30" s="142">
        <v>391</v>
      </c>
      <c r="M30" s="142">
        <v>1727</v>
      </c>
      <c r="N30" s="142">
        <v>35</v>
      </c>
      <c r="O30" s="142">
        <v>1762</v>
      </c>
      <c r="P30" s="142">
        <v>64</v>
      </c>
      <c r="Q30" s="142">
        <v>1</v>
      </c>
      <c r="R30" s="142">
        <v>65</v>
      </c>
      <c r="S30" s="142">
        <v>344</v>
      </c>
      <c r="T30" s="142">
        <v>64</v>
      </c>
      <c r="U30" s="144">
        <v>14.447884416924662</v>
      </c>
      <c r="V30" s="37"/>
      <c r="W30" s="38"/>
      <c r="X30" s="43"/>
    </row>
    <row r="31" spans="1:24" ht="15" customHeight="1">
      <c r="A31" s="145" t="s">
        <v>14</v>
      </c>
      <c r="B31" s="145"/>
      <c r="C31" s="145"/>
      <c r="D31" s="145"/>
      <c r="E31" s="145"/>
      <c r="F31" s="146"/>
      <c r="G31" s="145"/>
      <c r="H31" s="145"/>
      <c r="I31" s="145"/>
      <c r="J31" s="145"/>
      <c r="K31" s="145"/>
      <c r="L31" s="145"/>
      <c r="M31" s="145"/>
      <c r="N31" s="145"/>
      <c r="O31" s="145"/>
      <c r="P31" s="145"/>
      <c r="Q31" s="145"/>
      <c r="R31" s="145"/>
      <c r="S31" s="145"/>
      <c r="T31" s="145"/>
      <c r="U31" s="145"/>
      <c r="V31" s="145"/>
      <c r="W31" s="145"/>
      <c r="X31" s="43"/>
    </row>
    <row r="32" spans="1:24">
      <c r="A32" s="37">
        <v>116</v>
      </c>
      <c r="B32" s="37" t="s">
        <v>79</v>
      </c>
      <c r="C32" s="37" t="s">
        <v>46</v>
      </c>
      <c r="D32" s="37" t="s">
        <v>392</v>
      </c>
      <c r="E32" s="138">
        <v>108</v>
      </c>
      <c r="F32" s="139">
        <v>108</v>
      </c>
      <c r="G32" s="138">
        <v>150</v>
      </c>
      <c r="H32" s="138">
        <v>150</v>
      </c>
      <c r="I32" s="138">
        <v>0</v>
      </c>
      <c r="J32" s="138">
        <v>36</v>
      </c>
      <c r="K32" s="138">
        <v>0</v>
      </c>
      <c r="L32" s="138">
        <v>36</v>
      </c>
      <c r="M32" s="138">
        <v>114</v>
      </c>
      <c r="N32" s="138">
        <v>0</v>
      </c>
      <c r="O32" s="138">
        <v>114</v>
      </c>
      <c r="P32" s="138">
        <v>0</v>
      </c>
      <c r="Q32" s="138">
        <v>0</v>
      </c>
      <c r="R32" s="138">
        <v>0</v>
      </c>
      <c r="S32" s="138">
        <v>42</v>
      </c>
      <c r="T32" s="138">
        <v>0</v>
      </c>
      <c r="U32" s="140">
        <v>38.888888888888886</v>
      </c>
      <c r="V32" s="37" t="s">
        <v>203</v>
      </c>
      <c r="W32" s="38">
        <v>3</v>
      </c>
      <c r="X32" s="43" t="s">
        <v>331</v>
      </c>
    </row>
    <row r="33" spans="1:24">
      <c r="A33" s="37">
        <v>117</v>
      </c>
      <c r="B33" s="37" t="s">
        <v>80</v>
      </c>
      <c r="C33" s="37" t="s">
        <v>46</v>
      </c>
      <c r="D33" s="37" t="s">
        <v>393</v>
      </c>
      <c r="E33" s="138">
        <v>112</v>
      </c>
      <c r="F33" s="139">
        <v>112</v>
      </c>
      <c r="G33" s="138">
        <v>176</v>
      </c>
      <c r="H33" s="138">
        <v>176</v>
      </c>
      <c r="I33" s="138">
        <v>0</v>
      </c>
      <c r="J33" s="138">
        <v>74</v>
      </c>
      <c r="K33" s="138">
        <v>0</v>
      </c>
      <c r="L33" s="138">
        <v>74</v>
      </c>
      <c r="M33" s="138">
        <v>101</v>
      </c>
      <c r="N33" s="138">
        <v>0</v>
      </c>
      <c r="O33" s="138">
        <v>101</v>
      </c>
      <c r="P33" s="138">
        <v>1</v>
      </c>
      <c r="Q33" s="138">
        <v>0</v>
      </c>
      <c r="R33" s="138">
        <v>1</v>
      </c>
      <c r="S33" s="138">
        <v>64</v>
      </c>
      <c r="T33" s="138">
        <v>0</v>
      </c>
      <c r="U33" s="140">
        <v>57.142857142857139</v>
      </c>
      <c r="V33" s="37" t="s">
        <v>203</v>
      </c>
      <c r="W33" s="38">
        <v>3</v>
      </c>
      <c r="X33" s="43" t="s">
        <v>331</v>
      </c>
    </row>
    <row r="34" spans="1:24">
      <c r="A34" s="37">
        <v>119</v>
      </c>
      <c r="B34" s="37" t="s">
        <v>81</v>
      </c>
      <c r="C34" s="37" t="s">
        <v>46</v>
      </c>
      <c r="D34" s="37" t="s">
        <v>400</v>
      </c>
      <c r="E34" s="138">
        <v>153</v>
      </c>
      <c r="F34" s="139">
        <v>153</v>
      </c>
      <c r="G34" s="138">
        <v>200</v>
      </c>
      <c r="H34" s="138">
        <v>200</v>
      </c>
      <c r="I34" s="138">
        <v>0</v>
      </c>
      <c r="J34" s="138">
        <v>29</v>
      </c>
      <c r="K34" s="138">
        <v>0</v>
      </c>
      <c r="L34" s="138">
        <v>29</v>
      </c>
      <c r="M34" s="138">
        <v>170</v>
      </c>
      <c r="N34" s="138">
        <v>0</v>
      </c>
      <c r="O34" s="138">
        <v>170</v>
      </c>
      <c r="P34" s="138">
        <v>1</v>
      </c>
      <c r="Q34" s="138">
        <v>0</v>
      </c>
      <c r="R34" s="138">
        <v>1</v>
      </c>
      <c r="S34" s="138">
        <v>47</v>
      </c>
      <c r="T34" s="138">
        <v>0</v>
      </c>
      <c r="U34" s="140">
        <v>30.718954248366014</v>
      </c>
      <c r="V34" s="37" t="s">
        <v>203</v>
      </c>
      <c r="W34" s="38">
        <v>3</v>
      </c>
      <c r="X34" s="43" t="s">
        <v>331</v>
      </c>
    </row>
    <row r="35" spans="1:24">
      <c r="A35" s="37">
        <v>120</v>
      </c>
      <c r="B35" s="37" t="s">
        <v>82</v>
      </c>
      <c r="C35" s="37" t="s">
        <v>46</v>
      </c>
      <c r="D35" s="37" t="s">
        <v>394</v>
      </c>
      <c r="E35" s="138">
        <v>58</v>
      </c>
      <c r="F35" s="139">
        <v>58</v>
      </c>
      <c r="G35" s="138">
        <v>70</v>
      </c>
      <c r="H35" s="138">
        <v>70</v>
      </c>
      <c r="I35" s="138">
        <v>0</v>
      </c>
      <c r="J35" s="138">
        <v>9</v>
      </c>
      <c r="K35" s="138">
        <v>0</v>
      </c>
      <c r="L35" s="138">
        <v>9</v>
      </c>
      <c r="M35" s="138">
        <v>51</v>
      </c>
      <c r="N35" s="138">
        <v>0</v>
      </c>
      <c r="O35" s="138">
        <v>51</v>
      </c>
      <c r="P35" s="138">
        <v>10</v>
      </c>
      <c r="Q35" s="138">
        <v>0</v>
      </c>
      <c r="R35" s="138">
        <v>10</v>
      </c>
      <c r="S35" s="138">
        <v>12</v>
      </c>
      <c r="T35" s="138">
        <v>0</v>
      </c>
      <c r="U35" s="140">
        <v>20.68965517241379</v>
      </c>
      <c r="V35" s="37" t="s">
        <v>203</v>
      </c>
      <c r="W35" s="38">
        <v>3</v>
      </c>
      <c r="X35" s="43" t="s">
        <v>331</v>
      </c>
    </row>
    <row r="36" spans="1:24">
      <c r="A36" s="37">
        <v>124</v>
      </c>
      <c r="B36" s="37" t="s">
        <v>83</v>
      </c>
      <c r="C36" s="37" t="s">
        <v>46</v>
      </c>
      <c r="D36" s="37" t="s">
        <v>399</v>
      </c>
      <c r="E36" s="138">
        <v>60</v>
      </c>
      <c r="F36" s="139">
        <v>60</v>
      </c>
      <c r="G36" s="138">
        <v>119</v>
      </c>
      <c r="H36" s="138">
        <v>119</v>
      </c>
      <c r="I36" s="138">
        <v>0</v>
      </c>
      <c r="J36" s="138">
        <v>31</v>
      </c>
      <c r="K36" s="138">
        <v>0</v>
      </c>
      <c r="L36" s="138">
        <v>31</v>
      </c>
      <c r="M36" s="138">
        <v>87</v>
      </c>
      <c r="N36" s="138">
        <v>0</v>
      </c>
      <c r="O36" s="138">
        <v>87</v>
      </c>
      <c r="P36" s="138">
        <v>1</v>
      </c>
      <c r="Q36" s="138">
        <v>0</v>
      </c>
      <c r="R36" s="138">
        <v>1</v>
      </c>
      <c r="S36" s="138">
        <v>59</v>
      </c>
      <c r="T36" s="138">
        <v>0</v>
      </c>
      <c r="U36" s="140">
        <v>98.333333333333343</v>
      </c>
      <c r="V36" s="37" t="s">
        <v>203</v>
      </c>
      <c r="W36" s="38">
        <v>3</v>
      </c>
      <c r="X36" s="43" t="s">
        <v>331</v>
      </c>
    </row>
    <row r="37" spans="1:24">
      <c r="A37" s="37">
        <v>126</v>
      </c>
      <c r="B37" s="37" t="s">
        <v>84</v>
      </c>
      <c r="C37" s="37" t="s">
        <v>46</v>
      </c>
      <c r="D37" s="37" t="s">
        <v>395</v>
      </c>
      <c r="E37" s="138">
        <v>117</v>
      </c>
      <c r="F37" s="139">
        <v>117</v>
      </c>
      <c r="G37" s="138">
        <v>152</v>
      </c>
      <c r="H37" s="138">
        <v>152</v>
      </c>
      <c r="I37" s="138">
        <v>0</v>
      </c>
      <c r="J37" s="138">
        <v>41</v>
      </c>
      <c r="K37" s="138">
        <v>0</v>
      </c>
      <c r="L37" s="138">
        <v>41</v>
      </c>
      <c r="M37" s="138">
        <v>111</v>
      </c>
      <c r="N37" s="138">
        <v>0</v>
      </c>
      <c r="O37" s="138">
        <v>111</v>
      </c>
      <c r="P37" s="138">
        <v>0</v>
      </c>
      <c r="Q37" s="138">
        <v>0</v>
      </c>
      <c r="R37" s="138">
        <v>0</v>
      </c>
      <c r="S37" s="138">
        <v>35</v>
      </c>
      <c r="T37" s="138">
        <v>0</v>
      </c>
      <c r="U37" s="140">
        <v>29.914529914529918</v>
      </c>
      <c r="V37" s="37" t="s">
        <v>203</v>
      </c>
      <c r="W37" s="38">
        <v>3</v>
      </c>
      <c r="X37" s="43" t="s">
        <v>331</v>
      </c>
    </row>
    <row r="38" spans="1:24">
      <c r="A38" s="37">
        <v>127</v>
      </c>
      <c r="B38" s="37" t="s">
        <v>85</v>
      </c>
      <c r="C38" s="37" t="s">
        <v>46</v>
      </c>
      <c r="D38" s="37" t="s">
        <v>396</v>
      </c>
      <c r="E38" s="138">
        <v>70</v>
      </c>
      <c r="F38" s="139">
        <v>70</v>
      </c>
      <c r="G38" s="138">
        <v>95</v>
      </c>
      <c r="H38" s="138">
        <v>95</v>
      </c>
      <c r="I38" s="138">
        <v>0</v>
      </c>
      <c r="J38" s="138">
        <v>31</v>
      </c>
      <c r="K38" s="138">
        <v>0</v>
      </c>
      <c r="L38" s="138">
        <v>31</v>
      </c>
      <c r="M38" s="138">
        <v>64</v>
      </c>
      <c r="N38" s="138">
        <v>0</v>
      </c>
      <c r="O38" s="138">
        <v>64</v>
      </c>
      <c r="P38" s="138">
        <v>0</v>
      </c>
      <c r="Q38" s="138">
        <v>0</v>
      </c>
      <c r="R38" s="138">
        <v>0</v>
      </c>
      <c r="S38" s="138">
        <v>25</v>
      </c>
      <c r="T38" s="138">
        <v>0</v>
      </c>
      <c r="U38" s="140">
        <v>35.714285714285722</v>
      </c>
      <c r="V38" s="37" t="s">
        <v>203</v>
      </c>
      <c r="W38" s="38">
        <v>3</v>
      </c>
      <c r="X38" s="43" t="s">
        <v>331</v>
      </c>
    </row>
    <row r="39" spans="1:24">
      <c r="A39" s="37">
        <v>138</v>
      </c>
      <c r="B39" s="37" t="s">
        <v>91</v>
      </c>
      <c r="C39" s="37" t="s">
        <v>46</v>
      </c>
      <c r="D39" s="37" t="s">
        <v>397</v>
      </c>
      <c r="E39" s="138">
        <v>899</v>
      </c>
      <c r="F39" s="139">
        <v>899</v>
      </c>
      <c r="G39" s="138">
        <v>827</v>
      </c>
      <c r="H39" s="138">
        <v>826</v>
      </c>
      <c r="I39" s="138">
        <v>1</v>
      </c>
      <c r="J39" s="138">
        <v>233</v>
      </c>
      <c r="K39" s="138">
        <v>0</v>
      </c>
      <c r="L39" s="138">
        <v>233</v>
      </c>
      <c r="M39" s="138">
        <v>588</v>
      </c>
      <c r="N39" s="138">
        <v>1</v>
      </c>
      <c r="O39" s="138">
        <v>589</v>
      </c>
      <c r="P39" s="138">
        <v>5</v>
      </c>
      <c r="Q39" s="138">
        <v>0</v>
      </c>
      <c r="R39" s="138">
        <v>5</v>
      </c>
      <c r="S39" s="138">
        <v>0</v>
      </c>
      <c r="T39" s="138">
        <v>72</v>
      </c>
      <c r="U39" s="140">
        <v>0</v>
      </c>
      <c r="V39" s="37" t="s">
        <v>203</v>
      </c>
      <c r="W39" s="38">
        <v>3</v>
      </c>
      <c r="X39" s="43" t="s">
        <v>498</v>
      </c>
    </row>
    <row r="40" spans="1:24">
      <c r="A40" s="37">
        <v>156</v>
      </c>
      <c r="B40" s="37" t="s">
        <v>104</v>
      </c>
      <c r="C40" s="37" t="s">
        <v>46</v>
      </c>
      <c r="D40" s="37" t="s">
        <v>398</v>
      </c>
      <c r="E40" s="138">
        <v>2822</v>
      </c>
      <c r="F40" s="139">
        <v>2822</v>
      </c>
      <c r="G40" s="138">
        <v>2793</v>
      </c>
      <c r="H40" s="138">
        <v>2792</v>
      </c>
      <c r="I40" s="138">
        <v>1</v>
      </c>
      <c r="J40" s="138">
        <v>149</v>
      </c>
      <c r="K40" s="138">
        <v>0</v>
      </c>
      <c r="L40" s="138">
        <v>149</v>
      </c>
      <c r="M40" s="138">
        <v>2619</v>
      </c>
      <c r="N40" s="138">
        <v>1</v>
      </c>
      <c r="O40" s="138">
        <v>2620</v>
      </c>
      <c r="P40" s="138">
        <v>24</v>
      </c>
      <c r="Q40" s="138">
        <v>0</v>
      </c>
      <c r="R40" s="138">
        <v>24</v>
      </c>
      <c r="S40" s="138">
        <v>0</v>
      </c>
      <c r="T40" s="138">
        <v>29</v>
      </c>
      <c r="U40" s="140">
        <v>0</v>
      </c>
      <c r="V40" s="37" t="s">
        <v>201</v>
      </c>
      <c r="W40" s="38">
        <v>1</v>
      </c>
      <c r="X40" s="43" t="s">
        <v>328</v>
      </c>
    </row>
    <row r="41" spans="1:24">
      <c r="A41" s="37">
        <v>9001</v>
      </c>
      <c r="B41" s="37" t="s">
        <v>107</v>
      </c>
      <c r="C41" s="37" t="s">
        <v>46</v>
      </c>
      <c r="D41" s="37" t="s">
        <v>401</v>
      </c>
      <c r="E41" s="138">
        <v>180</v>
      </c>
      <c r="F41" s="139">
        <v>180</v>
      </c>
      <c r="G41" s="138">
        <v>90</v>
      </c>
      <c r="H41" s="138">
        <v>90</v>
      </c>
      <c r="I41" s="138">
        <v>0</v>
      </c>
      <c r="J41" s="138">
        <v>25</v>
      </c>
      <c r="K41" s="138">
        <v>0</v>
      </c>
      <c r="L41" s="138">
        <v>25</v>
      </c>
      <c r="M41" s="138">
        <v>65</v>
      </c>
      <c r="N41" s="138">
        <v>0</v>
      </c>
      <c r="O41" s="138">
        <v>65</v>
      </c>
      <c r="P41" s="138">
        <v>0</v>
      </c>
      <c r="Q41" s="138">
        <v>0</v>
      </c>
      <c r="R41" s="138">
        <v>0</v>
      </c>
      <c r="S41" s="138">
        <v>0</v>
      </c>
      <c r="T41" s="138">
        <v>90</v>
      </c>
      <c r="U41" s="140">
        <v>0</v>
      </c>
      <c r="V41" s="37" t="s">
        <v>203</v>
      </c>
      <c r="W41" s="38">
        <v>3</v>
      </c>
      <c r="X41" s="43" t="s">
        <v>331</v>
      </c>
    </row>
    <row r="42" spans="1:24" ht="15" customHeight="1">
      <c r="A42" s="421" t="s">
        <v>10</v>
      </c>
      <c r="B42" s="421"/>
      <c r="C42" s="141"/>
      <c r="D42" s="141"/>
      <c r="E42" s="142">
        <v>4579</v>
      </c>
      <c r="F42" s="143">
        <v>4579</v>
      </c>
      <c r="G42" s="142">
        <v>4672</v>
      </c>
      <c r="H42" s="142">
        <v>4670</v>
      </c>
      <c r="I42" s="142">
        <v>2</v>
      </c>
      <c r="J42" s="142">
        <v>658</v>
      </c>
      <c r="K42" s="142">
        <v>0</v>
      </c>
      <c r="L42" s="142">
        <v>658</v>
      </c>
      <c r="M42" s="142">
        <v>3970</v>
      </c>
      <c r="N42" s="142">
        <v>2</v>
      </c>
      <c r="O42" s="142">
        <v>3972</v>
      </c>
      <c r="P42" s="142">
        <v>42</v>
      </c>
      <c r="Q42" s="142">
        <v>0</v>
      </c>
      <c r="R42" s="142">
        <v>42</v>
      </c>
      <c r="S42" s="142">
        <v>284</v>
      </c>
      <c r="T42" s="142">
        <v>191</v>
      </c>
      <c r="U42" s="144">
        <v>2.0310111378030182</v>
      </c>
      <c r="V42" s="37"/>
      <c r="W42" s="38"/>
      <c r="X42" s="43"/>
    </row>
    <row r="43" spans="1:24" ht="15" customHeight="1">
      <c r="A43" s="145" t="s">
        <v>15</v>
      </c>
      <c r="B43" s="145"/>
      <c r="C43" s="145"/>
      <c r="D43" s="145"/>
      <c r="E43" s="145"/>
      <c r="F43" s="146"/>
      <c r="G43" s="145"/>
      <c r="H43" s="145"/>
      <c r="I43" s="145"/>
      <c r="J43" s="145"/>
      <c r="K43" s="145"/>
      <c r="L43" s="145"/>
      <c r="M43" s="145"/>
      <c r="N43" s="145"/>
      <c r="O43" s="145"/>
      <c r="P43" s="145"/>
      <c r="Q43" s="145"/>
      <c r="R43" s="145"/>
      <c r="S43" s="145"/>
      <c r="T43" s="145"/>
      <c r="U43" s="145"/>
      <c r="V43" s="145"/>
      <c r="W43" s="145"/>
      <c r="X43" s="43"/>
    </row>
    <row r="44" spans="1:24">
      <c r="A44" s="37">
        <v>139</v>
      </c>
      <c r="B44" s="37" t="s">
        <v>92</v>
      </c>
      <c r="C44" s="37" t="s">
        <v>46</v>
      </c>
      <c r="D44" s="37" t="s">
        <v>402</v>
      </c>
      <c r="E44" s="138">
        <v>984</v>
      </c>
      <c r="F44" s="139">
        <v>984</v>
      </c>
      <c r="G44" s="138">
        <v>1573</v>
      </c>
      <c r="H44" s="138">
        <v>1429</v>
      </c>
      <c r="I44" s="138">
        <v>144</v>
      </c>
      <c r="J44" s="138">
        <v>396</v>
      </c>
      <c r="K44" s="138">
        <v>41</v>
      </c>
      <c r="L44" s="138">
        <v>437</v>
      </c>
      <c r="M44" s="138">
        <v>1032</v>
      </c>
      <c r="N44" s="138">
        <v>103</v>
      </c>
      <c r="O44" s="138">
        <v>1135</v>
      </c>
      <c r="P44" s="138">
        <v>1</v>
      </c>
      <c r="Q44" s="138">
        <v>0</v>
      </c>
      <c r="R44" s="138">
        <v>1</v>
      </c>
      <c r="S44" s="138">
        <v>589</v>
      </c>
      <c r="T44" s="138">
        <v>0</v>
      </c>
      <c r="U44" s="140">
        <v>59.857723577235774</v>
      </c>
      <c r="V44" s="37" t="s">
        <v>203</v>
      </c>
      <c r="W44" s="38">
        <v>3</v>
      </c>
      <c r="X44" s="43" t="s">
        <v>498</v>
      </c>
    </row>
    <row r="45" spans="1:24">
      <c r="A45" s="37">
        <v>140</v>
      </c>
      <c r="B45" s="37" t="s">
        <v>93</v>
      </c>
      <c r="C45" s="37" t="s">
        <v>46</v>
      </c>
      <c r="D45" s="37" t="s">
        <v>403</v>
      </c>
      <c r="E45" s="138">
        <v>291</v>
      </c>
      <c r="F45" s="139">
        <v>291</v>
      </c>
      <c r="G45" s="138">
        <v>314</v>
      </c>
      <c r="H45" s="138">
        <v>314</v>
      </c>
      <c r="I45" s="138">
        <v>0</v>
      </c>
      <c r="J45" s="138">
        <v>102</v>
      </c>
      <c r="K45" s="138">
        <v>0</v>
      </c>
      <c r="L45" s="138">
        <v>102</v>
      </c>
      <c r="M45" s="138">
        <v>212</v>
      </c>
      <c r="N45" s="138">
        <v>0</v>
      </c>
      <c r="O45" s="138">
        <v>212</v>
      </c>
      <c r="P45" s="138">
        <v>0</v>
      </c>
      <c r="Q45" s="138">
        <v>0</v>
      </c>
      <c r="R45" s="138">
        <v>0</v>
      </c>
      <c r="S45" s="138">
        <v>23</v>
      </c>
      <c r="T45" s="138">
        <v>0</v>
      </c>
      <c r="U45" s="140">
        <v>7.9037800687285165</v>
      </c>
      <c r="V45" s="37" t="s">
        <v>203</v>
      </c>
      <c r="W45" s="38">
        <v>3</v>
      </c>
      <c r="X45" s="43" t="s">
        <v>331</v>
      </c>
    </row>
    <row r="46" spans="1:24">
      <c r="A46" s="37">
        <v>141</v>
      </c>
      <c r="B46" s="37" t="s">
        <v>94</v>
      </c>
      <c r="C46" s="37" t="s">
        <v>46</v>
      </c>
      <c r="D46" s="37" t="s">
        <v>405</v>
      </c>
      <c r="E46" s="138">
        <v>304</v>
      </c>
      <c r="F46" s="139">
        <v>304</v>
      </c>
      <c r="G46" s="138">
        <v>395</v>
      </c>
      <c r="H46" s="138">
        <v>395</v>
      </c>
      <c r="I46" s="138">
        <v>0</v>
      </c>
      <c r="J46" s="138">
        <v>99</v>
      </c>
      <c r="K46" s="138">
        <v>0</v>
      </c>
      <c r="L46" s="138">
        <v>99</v>
      </c>
      <c r="M46" s="138">
        <v>296</v>
      </c>
      <c r="N46" s="138">
        <v>0</v>
      </c>
      <c r="O46" s="138">
        <v>296</v>
      </c>
      <c r="P46" s="138">
        <v>0</v>
      </c>
      <c r="Q46" s="138">
        <v>0</v>
      </c>
      <c r="R46" s="138">
        <v>0</v>
      </c>
      <c r="S46" s="138">
        <v>91</v>
      </c>
      <c r="T46" s="138">
        <v>0</v>
      </c>
      <c r="U46" s="140">
        <v>29.934210526315795</v>
      </c>
      <c r="V46" s="37" t="s">
        <v>203</v>
      </c>
      <c r="W46" s="38">
        <v>3</v>
      </c>
      <c r="X46" s="43" t="s">
        <v>331</v>
      </c>
    </row>
    <row r="47" spans="1:24">
      <c r="A47" s="37">
        <v>142</v>
      </c>
      <c r="B47" s="37" t="s">
        <v>95</v>
      </c>
      <c r="C47" s="37" t="s">
        <v>46</v>
      </c>
      <c r="D47" s="37" t="s">
        <v>404</v>
      </c>
      <c r="E47" s="138">
        <v>658</v>
      </c>
      <c r="F47" s="139">
        <v>658</v>
      </c>
      <c r="G47" s="138">
        <v>928</v>
      </c>
      <c r="H47" s="138">
        <v>881</v>
      </c>
      <c r="I47" s="138">
        <v>47</v>
      </c>
      <c r="J47" s="138">
        <v>327</v>
      </c>
      <c r="K47" s="138">
        <v>17</v>
      </c>
      <c r="L47" s="138">
        <v>344</v>
      </c>
      <c r="M47" s="138">
        <v>553</v>
      </c>
      <c r="N47" s="138">
        <v>30</v>
      </c>
      <c r="O47" s="138">
        <v>583</v>
      </c>
      <c r="P47" s="138">
        <v>1</v>
      </c>
      <c r="Q47" s="138">
        <v>0</v>
      </c>
      <c r="R47" s="138">
        <v>1</v>
      </c>
      <c r="S47" s="138">
        <v>270</v>
      </c>
      <c r="T47" s="138">
        <v>0</v>
      </c>
      <c r="U47" s="140">
        <v>41.033434650455924</v>
      </c>
      <c r="V47" s="37" t="s">
        <v>203</v>
      </c>
      <c r="W47" s="38">
        <v>3</v>
      </c>
      <c r="X47" s="43" t="s">
        <v>498</v>
      </c>
    </row>
    <row r="48" spans="1:24" ht="15" customHeight="1">
      <c r="A48" s="421" t="s">
        <v>10</v>
      </c>
      <c r="B48" s="421"/>
      <c r="C48" s="141"/>
      <c r="D48" s="141"/>
      <c r="E48" s="142">
        <v>2237</v>
      </c>
      <c r="F48" s="143">
        <v>2237</v>
      </c>
      <c r="G48" s="142">
        <v>3210</v>
      </c>
      <c r="H48" s="142">
        <v>3019</v>
      </c>
      <c r="I48" s="142">
        <v>191</v>
      </c>
      <c r="J48" s="142">
        <v>924</v>
      </c>
      <c r="K48" s="142">
        <v>58</v>
      </c>
      <c r="L48" s="142">
        <v>982</v>
      </c>
      <c r="M48" s="142">
        <v>2093</v>
      </c>
      <c r="N48" s="142">
        <v>133</v>
      </c>
      <c r="O48" s="142">
        <v>2226</v>
      </c>
      <c r="P48" s="142">
        <v>2</v>
      </c>
      <c r="Q48" s="142">
        <v>0</v>
      </c>
      <c r="R48" s="142">
        <v>2</v>
      </c>
      <c r="S48" s="142">
        <v>973</v>
      </c>
      <c r="T48" s="142">
        <v>0</v>
      </c>
      <c r="U48" s="144">
        <v>43.4957532409477</v>
      </c>
      <c r="V48" s="37"/>
      <c r="W48" s="38"/>
      <c r="X48" s="43"/>
    </row>
    <row r="49" spans="1:24" ht="15" customHeight="1">
      <c r="A49" s="145" t="s">
        <v>16</v>
      </c>
      <c r="B49" s="145"/>
      <c r="C49" s="145"/>
      <c r="D49" s="145"/>
      <c r="E49" s="145"/>
      <c r="F49" s="146"/>
      <c r="G49" s="145"/>
      <c r="H49" s="145"/>
      <c r="I49" s="145"/>
      <c r="J49" s="145"/>
      <c r="K49" s="145"/>
      <c r="L49" s="145"/>
      <c r="M49" s="145"/>
      <c r="N49" s="145"/>
      <c r="O49" s="145"/>
      <c r="P49" s="145"/>
      <c r="Q49" s="145"/>
      <c r="R49" s="145"/>
      <c r="S49" s="145"/>
      <c r="T49" s="145"/>
      <c r="U49" s="145"/>
      <c r="V49" s="145"/>
      <c r="W49" s="145"/>
      <c r="X49" s="43"/>
    </row>
    <row r="50" spans="1:24">
      <c r="A50" s="37">
        <v>130</v>
      </c>
      <c r="B50" s="37" t="s">
        <v>87</v>
      </c>
      <c r="C50" s="37" t="s">
        <v>46</v>
      </c>
      <c r="D50" s="37" t="s">
        <v>406</v>
      </c>
      <c r="E50" s="138">
        <v>1098</v>
      </c>
      <c r="F50" s="139">
        <v>1098</v>
      </c>
      <c r="G50" s="138">
        <v>811</v>
      </c>
      <c r="H50" s="138">
        <v>811</v>
      </c>
      <c r="I50" s="138">
        <v>0</v>
      </c>
      <c r="J50" s="138">
        <v>1</v>
      </c>
      <c r="K50" s="138">
        <v>0</v>
      </c>
      <c r="L50" s="138">
        <v>1</v>
      </c>
      <c r="M50" s="138">
        <v>808</v>
      </c>
      <c r="N50" s="138">
        <v>0</v>
      </c>
      <c r="O50" s="138">
        <v>808</v>
      </c>
      <c r="P50" s="138">
        <v>2</v>
      </c>
      <c r="Q50" s="138">
        <v>0</v>
      </c>
      <c r="R50" s="138">
        <v>2</v>
      </c>
      <c r="S50" s="138">
        <v>0</v>
      </c>
      <c r="T50" s="138">
        <v>287</v>
      </c>
      <c r="U50" s="140">
        <v>0</v>
      </c>
      <c r="V50" s="37" t="s">
        <v>203</v>
      </c>
      <c r="W50" s="38">
        <v>3</v>
      </c>
      <c r="X50" s="43" t="s">
        <v>497</v>
      </c>
    </row>
    <row r="51" spans="1:24">
      <c r="A51" s="37">
        <v>131</v>
      </c>
      <c r="B51" s="37" t="s">
        <v>88</v>
      </c>
      <c r="C51" s="37" t="s">
        <v>46</v>
      </c>
      <c r="D51" s="37" t="s">
        <v>407</v>
      </c>
      <c r="E51" s="138">
        <v>899</v>
      </c>
      <c r="F51" s="139">
        <v>899</v>
      </c>
      <c r="G51" s="138">
        <v>1332</v>
      </c>
      <c r="H51" s="138">
        <v>1331</v>
      </c>
      <c r="I51" s="138">
        <v>1</v>
      </c>
      <c r="J51" s="138">
        <v>649</v>
      </c>
      <c r="K51" s="138">
        <v>0</v>
      </c>
      <c r="L51" s="138">
        <v>649</v>
      </c>
      <c r="M51" s="138">
        <v>666</v>
      </c>
      <c r="N51" s="138">
        <v>1</v>
      </c>
      <c r="O51" s="138">
        <v>667</v>
      </c>
      <c r="P51" s="138">
        <v>16</v>
      </c>
      <c r="Q51" s="138">
        <v>0</v>
      </c>
      <c r="R51" s="138">
        <v>16</v>
      </c>
      <c r="S51" s="138">
        <v>433</v>
      </c>
      <c r="T51" s="138">
        <v>0</v>
      </c>
      <c r="U51" s="140">
        <v>48.16462736373748</v>
      </c>
      <c r="V51" s="37" t="s">
        <v>203</v>
      </c>
      <c r="W51" s="38">
        <v>3</v>
      </c>
      <c r="X51" s="43" t="s">
        <v>498</v>
      </c>
    </row>
    <row r="52" spans="1:24">
      <c r="A52" s="37">
        <v>133</v>
      </c>
      <c r="B52" s="37" t="s">
        <v>89</v>
      </c>
      <c r="C52" s="37" t="s">
        <v>46</v>
      </c>
      <c r="D52" s="37" t="s">
        <v>408</v>
      </c>
      <c r="E52" s="138">
        <v>120</v>
      </c>
      <c r="F52" s="139">
        <v>120</v>
      </c>
      <c r="G52" s="138">
        <v>229</v>
      </c>
      <c r="H52" s="138">
        <v>229</v>
      </c>
      <c r="I52" s="138">
        <v>0</v>
      </c>
      <c r="J52" s="138">
        <v>125</v>
      </c>
      <c r="K52" s="138">
        <v>0</v>
      </c>
      <c r="L52" s="138">
        <v>125</v>
      </c>
      <c r="M52" s="138">
        <v>104</v>
      </c>
      <c r="N52" s="138">
        <v>0</v>
      </c>
      <c r="O52" s="138">
        <v>104</v>
      </c>
      <c r="P52" s="138">
        <v>0</v>
      </c>
      <c r="Q52" s="138">
        <v>0</v>
      </c>
      <c r="R52" s="138">
        <v>0</v>
      </c>
      <c r="S52" s="138">
        <v>109</v>
      </c>
      <c r="T52" s="138">
        <v>0</v>
      </c>
      <c r="U52" s="140">
        <v>90.833333333333343</v>
      </c>
      <c r="V52" s="37" t="s">
        <v>203</v>
      </c>
      <c r="W52" s="38">
        <v>3</v>
      </c>
      <c r="X52" s="43" t="s">
        <v>331</v>
      </c>
    </row>
    <row r="53" spans="1:24">
      <c r="A53" s="37">
        <v>148</v>
      </c>
      <c r="B53" s="37" t="s">
        <v>99</v>
      </c>
      <c r="C53" s="37" t="s">
        <v>46</v>
      </c>
      <c r="D53" s="37" t="s">
        <v>406</v>
      </c>
      <c r="E53" s="138">
        <v>2376</v>
      </c>
      <c r="F53" s="139">
        <v>2376</v>
      </c>
      <c r="G53" s="138">
        <v>2648</v>
      </c>
      <c r="H53" s="138">
        <v>2533</v>
      </c>
      <c r="I53" s="138">
        <v>115</v>
      </c>
      <c r="J53" s="138">
        <v>187</v>
      </c>
      <c r="K53" s="138">
        <v>46</v>
      </c>
      <c r="L53" s="138">
        <v>233</v>
      </c>
      <c r="M53" s="138">
        <v>2345</v>
      </c>
      <c r="N53" s="138">
        <v>69</v>
      </c>
      <c r="O53" s="138">
        <v>2414</v>
      </c>
      <c r="P53" s="138">
        <v>1</v>
      </c>
      <c r="Q53" s="138">
        <v>0</v>
      </c>
      <c r="R53" s="138">
        <v>1</v>
      </c>
      <c r="S53" s="138">
        <v>272</v>
      </c>
      <c r="T53" s="138">
        <v>0</v>
      </c>
      <c r="U53" s="140">
        <v>11.447811447811439</v>
      </c>
      <c r="V53" s="37" t="s">
        <v>201</v>
      </c>
      <c r="W53" s="38">
        <v>1</v>
      </c>
      <c r="X53" s="43" t="s">
        <v>328</v>
      </c>
    </row>
    <row r="54" spans="1:24" ht="15" customHeight="1">
      <c r="A54" s="421" t="s">
        <v>10</v>
      </c>
      <c r="B54" s="421"/>
      <c r="C54" s="141"/>
      <c r="D54" s="141"/>
      <c r="E54" s="142">
        <v>4493</v>
      </c>
      <c r="F54" s="143">
        <v>4493</v>
      </c>
      <c r="G54" s="142">
        <v>5020</v>
      </c>
      <c r="H54" s="142">
        <v>4904</v>
      </c>
      <c r="I54" s="142">
        <v>116</v>
      </c>
      <c r="J54" s="142">
        <v>962</v>
      </c>
      <c r="K54" s="142">
        <v>46</v>
      </c>
      <c r="L54" s="142">
        <v>1008</v>
      </c>
      <c r="M54" s="142">
        <v>3923</v>
      </c>
      <c r="N54" s="142">
        <v>70</v>
      </c>
      <c r="O54" s="142">
        <v>3993</v>
      </c>
      <c r="P54" s="142">
        <v>19</v>
      </c>
      <c r="Q54" s="142">
        <v>0</v>
      </c>
      <c r="R54" s="142">
        <v>19</v>
      </c>
      <c r="S54" s="142">
        <v>814</v>
      </c>
      <c r="T54" s="142">
        <v>287</v>
      </c>
      <c r="U54" s="144">
        <v>11.729356777208988</v>
      </c>
      <c r="V54" s="37"/>
      <c r="W54" s="38"/>
      <c r="X54" s="43"/>
    </row>
    <row r="55" spans="1:24" ht="15" customHeight="1">
      <c r="A55" s="145" t="s">
        <v>17</v>
      </c>
      <c r="B55" s="145"/>
      <c r="C55" s="145"/>
      <c r="D55" s="145"/>
      <c r="E55" s="145"/>
      <c r="F55" s="146"/>
      <c r="G55" s="145"/>
      <c r="H55" s="145"/>
      <c r="I55" s="145"/>
      <c r="J55" s="145"/>
      <c r="K55" s="145"/>
      <c r="L55" s="145"/>
      <c r="M55" s="145"/>
      <c r="N55" s="145"/>
      <c r="O55" s="145"/>
      <c r="P55" s="145"/>
      <c r="Q55" s="145"/>
      <c r="R55" s="145"/>
      <c r="S55" s="145"/>
      <c r="T55" s="145"/>
      <c r="U55" s="145"/>
      <c r="V55" s="145"/>
      <c r="W55" s="145"/>
      <c r="X55" s="43"/>
    </row>
    <row r="56" spans="1:24">
      <c r="A56" s="37">
        <v>136</v>
      </c>
      <c r="B56" s="37" t="s">
        <v>90</v>
      </c>
      <c r="C56" s="37" t="s">
        <v>46</v>
      </c>
      <c r="D56" s="37" t="s">
        <v>409</v>
      </c>
      <c r="E56" s="138">
        <v>90</v>
      </c>
      <c r="F56" s="139">
        <v>90</v>
      </c>
      <c r="G56" s="138">
        <v>104</v>
      </c>
      <c r="H56" s="138">
        <v>104</v>
      </c>
      <c r="I56" s="138">
        <v>0</v>
      </c>
      <c r="J56" s="138">
        <v>12</v>
      </c>
      <c r="K56" s="138">
        <v>0</v>
      </c>
      <c r="L56" s="138">
        <v>12</v>
      </c>
      <c r="M56" s="138">
        <v>86</v>
      </c>
      <c r="N56" s="138">
        <v>0</v>
      </c>
      <c r="O56" s="138">
        <v>86</v>
      </c>
      <c r="P56" s="138">
        <v>6</v>
      </c>
      <c r="Q56" s="138">
        <v>0</v>
      </c>
      <c r="R56" s="138">
        <v>6</v>
      </c>
      <c r="S56" s="138">
        <v>14</v>
      </c>
      <c r="T56" s="138">
        <v>0</v>
      </c>
      <c r="U56" s="140">
        <v>15.555555555555545</v>
      </c>
      <c r="V56" s="37" t="s">
        <v>203</v>
      </c>
      <c r="W56" s="38">
        <v>3</v>
      </c>
      <c r="X56" s="43" t="s">
        <v>331</v>
      </c>
    </row>
    <row r="57" spans="1:24">
      <c r="A57" s="37">
        <v>144</v>
      </c>
      <c r="B57" s="37" t="s">
        <v>97</v>
      </c>
      <c r="C57" s="37" t="s">
        <v>46</v>
      </c>
      <c r="D57" s="37" t="s">
        <v>410</v>
      </c>
      <c r="E57" s="138">
        <v>169</v>
      </c>
      <c r="F57" s="139">
        <v>169</v>
      </c>
      <c r="G57" s="138">
        <v>273</v>
      </c>
      <c r="H57" s="138">
        <v>273</v>
      </c>
      <c r="I57" s="138">
        <v>0</v>
      </c>
      <c r="J57" s="138">
        <v>93</v>
      </c>
      <c r="K57" s="138">
        <v>0</v>
      </c>
      <c r="L57" s="138">
        <v>93</v>
      </c>
      <c r="M57" s="138">
        <v>180</v>
      </c>
      <c r="N57" s="138">
        <v>0</v>
      </c>
      <c r="O57" s="138">
        <v>180</v>
      </c>
      <c r="P57" s="138">
        <v>0</v>
      </c>
      <c r="Q57" s="138">
        <v>0</v>
      </c>
      <c r="R57" s="138">
        <v>0</v>
      </c>
      <c r="S57" s="138">
        <v>104</v>
      </c>
      <c r="T57" s="138">
        <v>0</v>
      </c>
      <c r="U57" s="140">
        <v>61.53846153846154</v>
      </c>
      <c r="V57" s="37" t="s">
        <v>203</v>
      </c>
      <c r="W57" s="38">
        <v>3</v>
      </c>
      <c r="X57" s="43" t="s">
        <v>331</v>
      </c>
    </row>
    <row r="58" spans="1:24">
      <c r="A58" s="37">
        <v>145</v>
      </c>
      <c r="B58" s="37" t="s">
        <v>98</v>
      </c>
      <c r="C58" s="37" t="s">
        <v>46</v>
      </c>
      <c r="D58" s="37" t="s">
        <v>411</v>
      </c>
      <c r="E58" s="138">
        <v>1118</v>
      </c>
      <c r="F58" s="139">
        <v>1118</v>
      </c>
      <c r="G58" s="138">
        <v>975</v>
      </c>
      <c r="H58" s="138">
        <v>975</v>
      </c>
      <c r="I58" s="138">
        <v>0</v>
      </c>
      <c r="J58" s="138">
        <v>68</v>
      </c>
      <c r="K58" s="138">
        <v>0</v>
      </c>
      <c r="L58" s="138">
        <v>68</v>
      </c>
      <c r="M58" s="138">
        <v>907</v>
      </c>
      <c r="N58" s="138">
        <v>0</v>
      </c>
      <c r="O58" s="138">
        <v>907</v>
      </c>
      <c r="P58" s="138">
        <v>0</v>
      </c>
      <c r="Q58" s="138">
        <v>0</v>
      </c>
      <c r="R58" s="138">
        <v>0</v>
      </c>
      <c r="S58" s="138">
        <v>0</v>
      </c>
      <c r="T58" s="138">
        <v>143</v>
      </c>
      <c r="U58" s="140">
        <v>0</v>
      </c>
      <c r="V58" s="37" t="s">
        <v>203</v>
      </c>
      <c r="W58" s="38">
        <v>3</v>
      </c>
      <c r="X58" s="43" t="s">
        <v>497</v>
      </c>
    </row>
    <row r="59" spans="1:24">
      <c r="A59" s="37">
        <v>158</v>
      </c>
      <c r="B59" s="37" t="s">
        <v>106</v>
      </c>
      <c r="C59" s="37" t="s">
        <v>46</v>
      </c>
      <c r="D59" s="37" t="s">
        <v>412</v>
      </c>
      <c r="E59" s="138">
        <v>100</v>
      </c>
      <c r="F59" s="139">
        <v>100</v>
      </c>
      <c r="G59" s="138">
        <v>129</v>
      </c>
      <c r="H59" s="138">
        <v>128</v>
      </c>
      <c r="I59" s="138">
        <v>1</v>
      </c>
      <c r="J59" s="138">
        <v>32</v>
      </c>
      <c r="K59" s="138">
        <v>0</v>
      </c>
      <c r="L59" s="138">
        <v>32</v>
      </c>
      <c r="M59" s="138">
        <v>95</v>
      </c>
      <c r="N59" s="138">
        <v>1</v>
      </c>
      <c r="O59" s="138">
        <v>96</v>
      </c>
      <c r="P59" s="138">
        <v>1</v>
      </c>
      <c r="Q59" s="138">
        <v>0</v>
      </c>
      <c r="R59" s="138">
        <v>1</v>
      </c>
      <c r="S59" s="138">
        <v>29</v>
      </c>
      <c r="T59" s="138">
        <v>0</v>
      </c>
      <c r="U59" s="140">
        <v>29.000000000000004</v>
      </c>
      <c r="V59" s="37" t="s">
        <v>203</v>
      </c>
      <c r="W59" s="38">
        <v>3</v>
      </c>
      <c r="X59" s="43" t="s">
        <v>331</v>
      </c>
    </row>
    <row r="60" spans="1:24" ht="15" customHeight="1">
      <c r="A60" s="421" t="s">
        <v>10</v>
      </c>
      <c r="B60" s="421"/>
      <c r="C60" s="141"/>
      <c r="D60" s="141"/>
      <c r="E60" s="142">
        <v>1477</v>
      </c>
      <c r="F60" s="143">
        <v>1477</v>
      </c>
      <c r="G60" s="142">
        <v>1481</v>
      </c>
      <c r="H60" s="142">
        <v>1480</v>
      </c>
      <c r="I60" s="142">
        <v>1</v>
      </c>
      <c r="J60" s="142">
        <v>205</v>
      </c>
      <c r="K60" s="142">
        <v>0</v>
      </c>
      <c r="L60" s="142">
        <v>205</v>
      </c>
      <c r="M60" s="142">
        <v>1268</v>
      </c>
      <c r="N60" s="142">
        <v>1</v>
      </c>
      <c r="O60" s="142">
        <v>1269</v>
      </c>
      <c r="P60" s="142">
        <v>7</v>
      </c>
      <c r="Q60" s="142">
        <v>0</v>
      </c>
      <c r="R60" s="142">
        <v>7</v>
      </c>
      <c r="S60" s="142">
        <v>147</v>
      </c>
      <c r="T60" s="142">
        <v>143</v>
      </c>
      <c r="U60" s="144">
        <v>0.27081922816520887</v>
      </c>
      <c r="V60" s="37"/>
      <c r="W60" s="38"/>
      <c r="X60" s="43"/>
    </row>
    <row r="61" spans="1:24" ht="15" customHeight="1">
      <c r="A61" s="145" t="s">
        <v>18</v>
      </c>
      <c r="B61" s="145"/>
      <c r="C61" s="145"/>
      <c r="D61" s="145"/>
      <c r="E61" s="145"/>
      <c r="F61" s="146"/>
      <c r="G61" s="145"/>
      <c r="H61" s="145"/>
      <c r="I61" s="145"/>
      <c r="J61" s="145"/>
      <c r="K61" s="145"/>
      <c r="L61" s="145"/>
      <c r="M61" s="145"/>
      <c r="N61" s="145"/>
      <c r="O61" s="145"/>
      <c r="P61" s="145"/>
      <c r="Q61" s="145"/>
      <c r="R61" s="145"/>
      <c r="S61" s="145"/>
      <c r="T61" s="145"/>
      <c r="U61" s="145"/>
      <c r="V61" s="145"/>
      <c r="W61" s="145"/>
      <c r="X61" s="43"/>
    </row>
    <row r="62" spans="1:24">
      <c r="A62" s="37">
        <v>152</v>
      </c>
      <c r="B62" s="37" t="s">
        <v>102</v>
      </c>
      <c r="C62" s="37" t="s">
        <v>46</v>
      </c>
      <c r="D62" s="37" t="s">
        <v>413</v>
      </c>
      <c r="E62" s="138">
        <v>120</v>
      </c>
      <c r="F62" s="139">
        <v>120</v>
      </c>
      <c r="G62" s="138">
        <v>102</v>
      </c>
      <c r="H62" s="138">
        <v>102</v>
      </c>
      <c r="I62" s="138">
        <v>0</v>
      </c>
      <c r="J62" s="138">
        <v>8</v>
      </c>
      <c r="K62" s="138">
        <v>0</v>
      </c>
      <c r="L62" s="138">
        <v>8</v>
      </c>
      <c r="M62" s="138">
        <v>94</v>
      </c>
      <c r="N62" s="138">
        <v>0</v>
      </c>
      <c r="O62" s="138">
        <v>94</v>
      </c>
      <c r="P62" s="138">
        <v>0</v>
      </c>
      <c r="Q62" s="138">
        <v>0</v>
      </c>
      <c r="R62" s="138">
        <v>0</v>
      </c>
      <c r="S62" s="138">
        <v>0</v>
      </c>
      <c r="T62" s="138">
        <v>18</v>
      </c>
      <c r="U62" s="140">
        <v>0</v>
      </c>
      <c r="V62" s="37" t="s">
        <v>203</v>
      </c>
      <c r="W62" s="38">
        <v>3</v>
      </c>
      <c r="X62" s="43" t="s">
        <v>331</v>
      </c>
    </row>
    <row r="63" spans="1:24">
      <c r="A63" s="37">
        <v>153</v>
      </c>
      <c r="B63" s="37" t="s">
        <v>103</v>
      </c>
      <c r="C63" s="37" t="s">
        <v>46</v>
      </c>
      <c r="D63" s="37" t="s">
        <v>414</v>
      </c>
      <c r="E63" s="138">
        <v>918</v>
      </c>
      <c r="F63" s="139">
        <v>918</v>
      </c>
      <c r="G63" s="138">
        <v>951</v>
      </c>
      <c r="H63" s="138">
        <v>951</v>
      </c>
      <c r="I63" s="138">
        <v>0</v>
      </c>
      <c r="J63" s="138">
        <v>120</v>
      </c>
      <c r="K63" s="138">
        <v>0</v>
      </c>
      <c r="L63" s="138">
        <v>120</v>
      </c>
      <c r="M63" s="138">
        <v>831</v>
      </c>
      <c r="N63" s="138">
        <v>0</v>
      </c>
      <c r="O63" s="138">
        <v>831</v>
      </c>
      <c r="P63" s="138">
        <v>0</v>
      </c>
      <c r="Q63" s="138">
        <v>0</v>
      </c>
      <c r="R63" s="138">
        <v>0</v>
      </c>
      <c r="S63" s="138">
        <v>33</v>
      </c>
      <c r="T63" s="138">
        <v>0</v>
      </c>
      <c r="U63" s="140">
        <v>3.5947712418300748</v>
      </c>
      <c r="V63" s="37" t="s">
        <v>201</v>
      </c>
      <c r="W63" s="38">
        <v>1</v>
      </c>
      <c r="X63" s="43" t="s">
        <v>498</v>
      </c>
    </row>
    <row r="64" spans="1:24" ht="15" customHeight="1">
      <c r="A64" s="421" t="s">
        <v>10</v>
      </c>
      <c r="B64" s="421"/>
      <c r="C64" s="141"/>
      <c r="D64" s="141"/>
      <c r="E64" s="142">
        <v>1038</v>
      </c>
      <c r="F64" s="143">
        <v>1038</v>
      </c>
      <c r="G64" s="142">
        <v>1053</v>
      </c>
      <c r="H64" s="142">
        <v>1053</v>
      </c>
      <c r="I64" s="142">
        <v>0</v>
      </c>
      <c r="J64" s="142">
        <v>128</v>
      </c>
      <c r="K64" s="142">
        <v>0</v>
      </c>
      <c r="L64" s="142">
        <v>128</v>
      </c>
      <c r="M64" s="142">
        <v>925</v>
      </c>
      <c r="N64" s="142">
        <v>0</v>
      </c>
      <c r="O64" s="142">
        <v>925</v>
      </c>
      <c r="P64" s="142">
        <v>0</v>
      </c>
      <c r="Q64" s="142">
        <v>0</v>
      </c>
      <c r="R64" s="142">
        <v>0</v>
      </c>
      <c r="S64" s="142">
        <v>33</v>
      </c>
      <c r="T64" s="142">
        <v>18</v>
      </c>
      <c r="U64" s="144">
        <v>1.4450867052023142</v>
      </c>
      <c r="V64" s="37"/>
      <c r="W64" s="38"/>
      <c r="X64" s="43"/>
    </row>
    <row r="65" spans="1:24" ht="15" customHeight="1">
      <c r="A65" s="145" t="s">
        <v>19</v>
      </c>
      <c r="B65" s="145"/>
      <c r="C65" s="145"/>
      <c r="D65" s="145"/>
      <c r="E65" s="145"/>
      <c r="F65" s="146"/>
      <c r="G65" s="145"/>
      <c r="H65" s="145"/>
      <c r="I65" s="145"/>
      <c r="J65" s="145"/>
      <c r="K65" s="145"/>
      <c r="L65" s="145"/>
      <c r="M65" s="145"/>
      <c r="N65" s="145"/>
      <c r="O65" s="145"/>
      <c r="P65" s="145"/>
      <c r="Q65" s="145"/>
      <c r="R65" s="145"/>
      <c r="S65" s="145"/>
      <c r="T65" s="145"/>
      <c r="U65" s="145"/>
      <c r="V65" s="145"/>
      <c r="W65" s="145"/>
      <c r="X65" s="43"/>
    </row>
    <row r="66" spans="1:24">
      <c r="A66" s="37">
        <v>101</v>
      </c>
      <c r="B66" s="37" t="s">
        <v>69</v>
      </c>
      <c r="C66" s="37" t="s">
        <v>46</v>
      </c>
      <c r="D66" s="37" t="s">
        <v>415</v>
      </c>
      <c r="E66" s="138">
        <v>118</v>
      </c>
      <c r="F66" s="139">
        <v>118</v>
      </c>
      <c r="G66" s="138">
        <v>165</v>
      </c>
      <c r="H66" s="138">
        <v>159</v>
      </c>
      <c r="I66" s="138">
        <v>6</v>
      </c>
      <c r="J66" s="138">
        <v>76</v>
      </c>
      <c r="K66" s="138">
        <v>6</v>
      </c>
      <c r="L66" s="138">
        <v>82</v>
      </c>
      <c r="M66" s="138">
        <v>83</v>
      </c>
      <c r="N66" s="138">
        <v>0</v>
      </c>
      <c r="O66" s="138">
        <v>83</v>
      </c>
      <c r="P66" s="138">
        <v>0</v>
      </c>
      <c r="Q66" s="138">
        <v>0</v>
      </c>
      <c r="R66" s="138">
        <v>0</v>
      </c>
      <c r="S66" s="138">
        <v>47</v>
      </c>
      <c r="T66" s="138">
        <v>0</v>
      </c>
      <c r="U66" s="140">
        <v>39.830508474576277</v>
      </c>
      <c r="V66" s="37" t="s">
        <v>203</v>
      </c>
      <c r="W66" s="38">
        <v>3</v>
      </c>
      <c r="X66" s="43" t="s">
        <v>331</v>
      </c>
    </row>
    <row r="67" spans="1:24" ht="15" customHeight="1">
      <c r="A67" s="421" t="s">
        <v>10</v>
      </c>
      <c r="B67" s="421"/>
      <c r="C67" s="141"/>
      <c r="D67" s="141"/>
      <c r="E67" s="142">
        <v>118</v>
      </c>
      <c r="F67" s="143">
        <v>118</v>
      </c>
      <c r="G67" s="142">
        <v>165</v>
      </c>
      <c r="H67" s="142">
        <v>159</v>
      </c>
      <c r="I67" s="142">
        <v>6</v>
      </c>
      <c r="J67" s="142">
        <v>76</v>
      </c>
      <c r="K67" s="142">
        <v>6</v>
      </c>
      <c r="L67" s="142">
        <v>82</v>
      </c>
      <c r="M67" s="142">
        <v>83</v>
      </c>
      <c r="N67" s="142">
        <v>0</v>
      </c>
      <c r="O67" s="142">
        <v>83</v>
      </c>
      <c r="P67" s="142">
        <v>0</v>
      </c>
      <c r="Q67" s="142">
        <v>0</v>
      </c>
      <c r="R67" s="142">
        <v>0</v>
      </c>
      <c r="S67" s="142">
        <v>47</v>
      </c>
      <c r="T67" s="142">
        <v>0</v>
      </c>
      <c r="U67" s="144">
        <v>39.830508474576277</v>
      </c>
      <c r="V67" s="37"/>
      <c r="W67" s="38"/>
      <c r="X67" s="43"/>
    </row>
    <row r="68" spans="1:24" ht="14.25" customHeight="1">
      <c r="A68" s="168" t="s">
        <v>52</v>
      </c>
      <c r="B68" s="168"/>
      <c r="C68" s="168"/>
      <c r="D68" s="168"/>
      <c r="E68" s="169">
        <v>30911</v>
      </c>
      <c r="F68" s="170">
        <v>30911</v>
      </c>
      <c r="G68" s="169">
        <v>35917</v>
      </c>
      <c r="H68" s="169">
        <v>33614</v>
      </c>
      <c r="I68" s="169">
        <v>2303</v>
      </c>
      <c r="J68" s="169">
        <v>6549</v>
      </c>
      <c r="K68" s="169">
        <v>545</v>
      </c>
      <c r="L68" s="169">
        <v>7094</v>
      </c>
      <c r="M68" s="169">
        <v>26873</v>
      </c>
      <c r="N68" s="169">
        <v>1756</v>
      </c>
      <c r="O68" s="169">
        <v>28629</v>
      </c>
      <c r="P68" s="169">
        <v>192</v>
      </c>
      <c r="Q68" s="169">
        <v>2</v>
      </c>
      <c r="R68" s="169">
        <v>194</v>
      </c>
      <c r="S68" s="169">
        <v>5709</v>
      </c>
      <c r="T68" s="169">
        <v>703</v>
      </c>
      <c r="U68" s="171">
        <v>16.194882080812654</v>
      </c>
      <c r="V68" s="37"/>
      <c r="W68" s="41"/>
      <c r="X68" s="43"/>
    </row>
    <row r="69" spans="1:24" ht="15.75" customHeight="1">
      <c r="A69" s="147"/>
      <c r="B69" s="147"/>
      <c r="C69" s="147"/>
      <c r="D69" s="147"/>
      <c r="E69" s="148"/>
      <c r="F69" s="149"/>
      <c r="G69" s="150"/>
      <c r="H69" s="150"/>
      <c r="I69" s="150"/>
      <c r="J69" s="150"/>
      <c r="K69" s="150"/>
      <c r="L69" s="150"/>
      <c r="M69" s="150"/>
      <c r="N69" s="150"/>
      <c r="O69" s="150"/>
      <c r="P69" s="150"/>
      <c r="Q69" s="150"/>
      <c r="R69" s="150"/>
      <c r="S69" s="150"/>
      <c r="T69" s="150"/>
      <c r="U69" s="151"/>
      <c r="V69" s="37"/>
      <c r="W69" s="37"/>
      <c r="X69" s="43"/>
    </row>
    <row r="70" spans="1:24">
      <c r="A70" s="36" t="s">
        <v>58</v>
      </c>
      <c r="B70" s="36"/>
      <c r="C70" s="36"/>
      <c r="D70" s="36"/>
      <c r="E70" s="36"/>
      <c r="F70" s="58"/>
      <c r="G70" s="36"/>
      <c r="H70" s="36"/>
      <c r="I70" s="36"/>
      <c r="J70" s="36"/>
      <c r="K70" s="36"/>
      <c r="L70" s="36"/>
      <c r="M70" s="36"/>
      <c r="N70" s="36"/>
      <c r="O70" s="36"/>
      <c r="P70" s="36"/>
      <c r="Q70" s="36"/>
      <c r="R70" s="36"/>
      <c r="S70" s="36"/>
      <c r="T70" s="36"/>
      <c r="U70" s="36"/>
      <c r="V70" s="36"/>
      <c r="W70" s="36"/>
      <c r="X70" s="43"/>
    </row>
    <row r="71" spans="1:24" ht="9.75" customHeight="1">
      <c r="A71" s="422"/>
      <c r="B71" s="422"/>
      <c r="C71" s="422"/>
      <c r="D71" s="422"/>
      <c r="E71" s="422"/>
      <c r="F71" s="422"/>
      <c r="G71" s="422"/>
      <c r="H71" s="422"/>
      <c r="I71" s="422"/>
      <c r="J71" s="422"/>
      <c r="K71" s="422"/>
      <c r="L71" s="422"/>
      <c r="M71" s="422"/>
      <c r="N71" s="422"/>
      <c r="O71" s="422"/>
      <c r="P71" s="422"/>
      <c r="Q71" s="422"/>
      <c r="R71" s="422"/>
      <c r="S71" s="422"/>
      <c r="T71" s="422"/>
      <c r="U71" s="422"/>
      <c r="W71" s="7"/>
      <c r="X71" s="43"/>
    </row>
    <row r="72" spans="1:24" ht="14.25" customHeight="1">
      <c r="A72" s="172"/>
      <c r="B72" s="172"/>
      <c r="C72" s="172"/>
      <c r="D72" s="172"/>
      <c r="E72" s="172"/>
      <c r="F72" s="173"/>
      <c r="G72" s="172"/>
      <c r="H72" s="172"/>
      <c r="I72" s="172"/>
      <c r="J72" s="419" t="s">
        <v>1</v>
      </c>
      <c r="K72" s="419"/>
      <c r="L72" s="419"/>
      <c r="M72" s="419" t="s">
        <v>2</v>
      </c>
      <c r="N72" s="419"/>
      <c r="O72" s="419"/>
      <c r="P72" s="419" t="s">
        <v>55</v>
      </c>
      <c r="Q72" s="419"/>
      <c r="R72" s="419"/>
      <c r="S72" s="420" t="s">
        <v>3</v>
      </c>
      <c r="T72" s="420"/>
      <c r="U72" s="420"/>
      <c r="V72" s="174"/>
      <c r="W72" s="165"/>
      <c r="X72" s="43"/>
    </row>
    <row r="73" spans="1:24">
      <c r="A73" s="168" t="s">
        <v>4</v>
      </c>
      <c r="B73" s="168" t="s">
        <v>5</v>
      </c>
      <c r="C73" s="165" t="s">
        <v>38</v>
      </c>
      <c r="D73" s="165" t="s">
        <v>381</v>
      </c>
      <c r="E73" s="169" t="s">
        <v>6</v>
      </c>
      <c r="F73" s="166" t="s">
        <v>6</v>
      </c>
      <c r="G73" s="169" t="s">
        <v>7</v>
      </c>
      <c r="H73" s="162" t="s">
        <v>338</v>
      </c>
      <c r="I73" s="162" t="s">
        <v>341</v>
      </c>
      <c r="J73" s="163" t="s">
        <v>338</v>
      </c>
      <c r="K73" s="163" t="s">
        <v>341</v>
      </c>
      <c r="L73" s="162">
        <v>8</v>
      </c>
      <c r="M73" s="163" t="s">
        <v>338</v>
      </c>
      <c r="N73" s="163" t="s">
        <v>341</v>
      </c>
      <c r="O73" s="162">
        <v>94</v>
      </c>
      <c r="P73" s="163" t="s">
        <v>338</v>
      </c>
      <c r="Q73" s="163" t="s">
        <v>341</v>
      </c>
      <c r="R73" s="169" t="s">
        <v>10</v>
      </c>
      <c r="S73" s="169" t="s">
        <v>11</v>
      </c>
      <c r="T73" s="169" t="s">
        <v>12</v>
      </c>
      <c r="U73" s="167" t="s">
        <v>13</v>
      </c>
      <c r="V73" s="174"/>
      <c r="W73" s="165" t="s">
        <v>196</v>
      </c>
      <c r="X73" s="43"/>
    </row>
    <row r="74" spans="1:24" ht="15" customHeight="1">
      <c r="A74" s="136" t="s">
        <v>56</v>
      </c>
      <c r="B74" s="136"/>
      <c r="C74" s="136"/>
      <c r="D74" s="136"/>
      <c r="E74" s="136"/>
      <c r="F74" s="137"/>
      <c r="G74" s="136"/>
      <c r="H74" s="136"/>
      <c r="I74" s="136"/>
      <c r="J74" s="136"/>
      <c r="K74" s="136"/>
      <c r="L74" s="136"/>
      <c r="M74" s="136"/>
      <c r="N74" s="136"/>
      <c r="O74" s="136"/>
      <c r="P74" s="136"/>
      <c r="Q74" s="136"/>
      <c r="R74" s="136"/>
      <c r="S74" s="136"/>
      <c r="T74" s="136"/>
      <c r="U74" s="136"/>
      <c r="V74" s="136"/>
      <c r="W74" s="136"/>
      <c r="X74" s="43"/>
    </row>
    <row r="75" spans="1:24">
      <c r="A75" s="37">
        <v>202</v>
      </c>
      <c r="B75" s="37" t="s">
        <v>109</v>
      </c>
      <c r="C75" s="37" t="s">
        <v>108</v>
      </c>
      <c r="D75" s="37" t="s">
        <v>416</v>
      </c>
      <c r="E75" s="138">
        <v>186</v>
      </c>
      <c r="F75" s="139">
        <v>186</v>
      </c>
      <c r="G75" s="138">
        <v>123</v>
      </c>
      <c r="H75" s="138">
        <v>123</v>
      </c>
      <c r="I75" s="138">
        <v>0</v>
      </c>
      <c r="J75" s="138">
        <v>39</v>
      </c>
      <c r="K75" s="138">
        <v>0</v>
      </c>
      <c r="L75" s="138">
        <v>39</v>
      </c>
      <c r="M75" s="138">
        <v>84</v>
      </c>
      <c r="N75" s="138">
        <v>0</v>
      </c>
      <c r="O75" s="138">
        <v>84</v>
      </c>
      <c r="P75" s="138">
        <v>0</v>
      </c>
      <c r="Q75" s="138">
        <v>0</v>
      </c>
      <c r="R75" s="138">
        <v>0</v>
      </c>
      <c r="S75" s="138">
        <v>0</v>
      </c>
      <c r="T75" s="138">
        <v>63</v>
      </c>
      <c r="U75" s="140">
        <v>0</v>
      </c>
      <c r="V75" s="37" t="s">
        <v>203</v>
      </c>
      <c r="W75" s="38">
        <v>3</v>
      </c>
      <c r="X75" s="43" t="s">
        <v>331</v>
      </c>
    </row>
    <row r="76" spans="1:24">
      <c r="A76" s="37">
        <v>204</v>
      </c>
      <c r="B76" s="37" t="s">
        <v>110</v>
      </c>
      <c r="C76" s="37" t="s">
        <v>108</v>
      </c>
      <c r="D76" s="37" t="s">
        <v>417</v>
      </c>
      <c r="E76" s="138">
        <v>108</v>
      </c>
      <c r="F76" s="139">
        <v>108</v>
      </c>
      <c r="G76" s="138">
        <v>122</v>
      </c>
      <c r="H76" s="138">
        <v>122</v>
      </c>
      <c r="I76" s="138">
        <v>0</v>
      </c>
      <c r="J76" s="138">
        <v>36</v>
      </c>
      <c r="K76" s="138">
        <v>0</v>
      </c>
      <c r="L76" s="138">
        <v>36</v>
      </c>
      <c r="M76" s="138">
        <v>86</v>
      </c>
      <c r="N76" s="138">
        <v>0</v>
      </c>
      <c r="O76" s="138">
        <v>86</v>
      </c>
      <c r="P76" s="138">
        <v>0</v>
      </c>
      <c r="Q76" s="138">
        <v>0</v>
      </c>
      <c r="R76" s="138">
        <v>0</v>
      </c>
      <c r="S76" s="138">
        <v>14</v>
      </c>
      <c r="T76" s="138">
        <v>0</v>
      </c>
      <c r="U76" s="140">
        <v>12.962962962962955</v>
      </c>
      <c r="V76" s="37" t="s">
        <v>203</v>
      </c>
      <c r="W76" s="38">
        <v>3</v>
      </c>
      <c r="X76" s="43" t="s">
        <v>331</v>
      </c>
    </row>
    <row r="77" spans="1:24">
      <c r="A77" s="37">
        <v>206</v>
      </c>
      <c r="B77" s="37" t="s">
        <v>111</v>
      </c>
      <c r="C77" s="37" t="s">
        <v>108</v>
      </c>
      <c r="D77" s="37" t="s">
        <v>418</v>
      </c>
      <c r="E77" s="138">
        <v>64</v>
      </c>
      <c r="F77" s="139">
        <v>64</v>
      </c>
      <c r="G77" s="138">
        <v>99</v>
      </c>
      <c r="H77" s="138">
        <v>99</v>
      </c>
      <c r="I77" s="138">
        <v>0</v>
      </c>
      <c r="J77" s="138">
        <v>23</v>
      </c>
      <c r="K77" s="138">
        <v>0</v>
      </c>
      <c r="L77" s="138">
        <v>23</v>
      </c>
      <c r="M77" s="138">
        <v>76</v>
      </c>
      <c r="N77" s="138">
        <v>0</v>
      </c>
      <c r="O77" s="138">
        <v>76</v>
      </c>
      <c r="P77" s="138">
        <v>0</v>
      </c>
      <c r="Q77" s="138">
        <v>0</v>
      </c>
      <c r="R77" s="138">
        <v>0</v>
      </c>
      <c r="S77" s="138">
        <v>35</v>
      </c>
      <c r="T77" s="138">
        <v>0</v>
      </c>
      <c r="U77" s="140">
        <v>54.6875</v>
      </c>
      <c r="V77" s="37" t="s">
        <v>203</v>
      </c>
      <c r="W77" s="38">
        <v>3</v>
      </c>
      <c r="X77" s="43" t="s">
        <v>331</v>
      </c>
    </row>
    <row r="78" spans="1:24">
      <c r="A78" s="37">
        <v>207</v>
      </c>
      <c r="B78" s="37" t="s">
        <v>112</v>
      </c>
      <c r="C78" s="37" t="s">
        <v>108</v>
      </c>
      <c r="D78" s="37" t="s">
        <v>419</v>
      </c>
      <c r="E78" s="138">
        <v>230</v>
      </c>
      <c r="F78" s="139">
        <v>230</v>
      </c>
      <c r="G78" s="138">
        <v>314</v>
      </c>
      <c r="H78" s="138">
        <v>314</v>
      </c>
      <c r="I78" s="138">
        <v>0</v>
      </c>
      <c r="J78" s="138">
        <v>72</v>
      </c>
      <c r="K78" s="138">
        <v>0</v>
      </c>
      <c r="L78" s="138">
        <v>72</v>
      </c>
      <c r="M78" s="138">
        <v>242</v>
      </c>
      <c r="N78" s="138">
        <v>0</v>
      </c>
      <c r="O78" s="138">
        <v>242</v>
      </c>
      <c r="P78" s="138">
        <v>0</v>
      </c>
      <c r="Q78" s="138">
        <v>0</v>
      </c>
      <c r="R78" s="138">
        <v>0</v>
      </c>
      <c r="S78" s="138">
        <v>84</v>
      </c>
      <c r="T78" s="138">
        <v>0</v>
      </c>
      <c r="U78" s="140">
        <v>36.521739130434774</v>
      </c>
      <c r="V78" s="37" t="s">
        <v>203</v>
      </c>
      <c r="W78" s="38">
        <v>3</v>
      </c>
      <c r="X78" s="43" t="s">
        <v>331</v>
      </c>
    </row>
    <row r="79" spans="1:24">
      <c r="A79" s="37">
        <v>208</v>
      </c>
      <c r="B79" s="37" t="s">
        <v>113</v>
      </c>
      <c r="C79" s="37" t="s">
        <v>108</v>
      </c>
      <c r="D79" s="37" t="s">
        <v>420</v>
      </c>
      <c r="E79" s="138">
        <v>100</v>
      </c>
      <c r="F79" s="139">
        <v>100</v>
      </c>
      <c r="G79" s="138">
        <v>99</v>
      </c>
      <c r="H79" s="138">
        <v>99</v>
      </c>
      <c r="I79" s="138">
        <v>0</v>
      </c>
      <c r="J79" s="138">
        <v>28</v>
      </c>
      <c r="K79" s="138">
        <v>0</v>
      </c>
      <c r="L79" s="138">
        <v>28</v>
      </c>
      <c r="M79" s="138">
        <v>71</v>
      </c>
      <c r="N79" s="138">
        <v>0</v>
      </c>
      <c r="O79" s="138">
        <v>71</v>
      </c>
      <c r="P79" s="138">
        <v>0</v>
      </c>
      <c r="Q79" s="138">
        <v>0</v>
      </c>
      <c r="R79" s="138">
        <v>0</v>
      </c>
      <c r="S79" s="138">
        <v>0</v>
      </c>
      <c r="T79" s="138">
        <v>1</v>
      </c>
      <c r="U79" s="140">
        <v>0</v>
      </c>
      <c r="V79" s="37" t="s">
        <v>203</v>
      </c>
      <c r="W79" s="38">
        <v>3</v>
      </c>
      <c r="X79" s="43" t="s">
        <v>331</v>
      </c>
    </row>
    <row r="80" spans="1:24">
      <c r="A80" s="37">
        <v>209</v>
      </c>
      <c r="B80" s="37" t="s">
        <v>114</v>
      </c>
      <c r="C80" s="37" t="s">
        <v>108</v>
      </c>
      <c r="D80" s="37" t="s">
        <v>421</v>
      </c>
      <c r="E80" s="138">
        <v>100</v>
      </c>
      <c r="F80" s="139">
        <v>100</v>
      </c>
      <c r="G80" s="138">
        <v>135</v>
      </c>
      <c r="H80" s="138">
        <v>0</v>
      </c>
      <c r="I80" s="138">
        <v>135</v>
      </c>
      <c r="J80" s="138">
        <v>0</v>
      </c>
      <c r="K80" s="138">
        <v>71</v>
      </c>
      <c r="L80" s="138">
        <v>71</v>
      </c>
      <c r="M80" s="138">
        <v>0</v>
      </c>
      <c r="N80" s="138">
        <v>64</v>
      </c>
      <c r="O80" s="138">
        <v>64</v>
      </c>
      <c r="P80" s="138">
        <v>0</v>
      </c>
      <c r="Q80" s="138">
        <v>0</v>
      </c>
      <c r="R80" s="138">
        <v>0</v>
      </c>
      <c r="S80" s="138">
        <v>35</v>
      </c>
      <c r="T80" s="138">
        <v>0</v>
      </c>
      <c r="U80" s="140">
        <v>35.000000000000007</v>
      </c>
      <c r="V80" s="37" t="s">
        <v>202</v>
      </c>
      <c r="W80" s="38">
        <v>2</v>
      </c>
      <c r="X80" s="43" t="s">
        <v>331</v>
      </c>
    </row>
    <row r="81" spans="1:24">
      <c r="A81" s="37">
        <v>235</v>
      </c>
      <c r="B81" s="37" t="s">
        <v>125</v>
      </c>
      <c r="C81" s="37" t="s">
        <v>108</v>
      </c>
      <c r="D81" s="37" t="s">
        <v>421</v>
      </c>
      <c r="E81" s="138">
        <v>2524</v>
      </c>
      <c r="F81" s="139">
        <v>2524</v>
      </c>
      <c r="G81" s="138">
        <v>2555</v>
      </c>
      <c r="H81" s="138">
        <v>2554</v>
      </c>
      <c r="I81" s="138">
        <v>1</v>
      </c>
      <c r="J81" s="138">
        <v>638</v>
      </c>
      <c r="K81" s="138">
        <v>0</v>
      </c>
      <c r="L81" s="138">
        <v>638</v>
      </c>
      <c r="M81" s="138">
        <v>1914</v>
      </c>
      <c r="N81" s="138">
        <v>1</v>
      </c>
      <c r="O81" s="138">
        <v>1915</v>
      </c>
      <c r="P81" s="138">
        <v>2</v>
      </c>
      <c r="Q81" s="138">
        <v>0</v>
      </c>
      <c r="R81" s="138">
        <v>2</v>
      </c>
      <c r="S81" s="138">
        <v>31</v>
      </c>
      <c r="T81" s="138">
        <v>0</v>
      </c>
      <c r="U81" s="140">
        <v>1.228209191759122</v>
      </c>
      <c r="V81" s="37" t="s">
        <v>203</v>
      </c>
      <c r="W81" s="38">
        <v>3</v>
      </c>
      <c r="X81" s="43" t="s">
        <v>328</v>
      </c>
    </row>
    <row r="82" spans="1:24">
      <c r="A82" s="421" t="s">
        <v>10</v>
      </c>
      <c r="B82" s="421"/>
      <c r="C82" s="141"/>
      <c r="D82" s="141"/>
      <c r="E82" s="142">
        <v>3312</v>
      </c>
      <c r="F82" s="143">
        <v>3312</v>
      </c>
      <c r="G82" s="142">
        <v>3447</v>
      </c>
      <c r="H82" s="142">
        <v>3311</v>
      </c>
      <c r="I82" s="142">
        <v>136</v>
      </c>
      <c r="J82" s="142">
        <v>836</v>
      </c>
      <c r="K82" s="142">
        <v>71</v>
      </c>
      <c r="L82" s="142">
        <v>907</v>
      </c>
      <c r="M82" s="142">
        <v>2473</v>
      </c>
      <c r="N82" s="142">
        <v>65</v>
      </c>
      <c r="O82" s="142">
        <v>2538</v>
      </c>
      <c r="P82" s="142">
        <v>2</v>
      </c>
      <c r="Q82" s="142">
        <v>0</v>
      </c>
      <c r="R82" s="142">
        <v>2</v>
      </c>
      <c r="S82" s="142">
        <v>199</v>
      </c>
      <c r="T82" s="142">
        <v>64</v>
      </c>
      <c r="U82" s="140">
        <v>4.0760869565217295</v>
      </c>
      <c r="V82" s="37"/>
      <c r="W82" s="38"/>
      <c r="X82" s="43"/>
    </row>
    <row r="83" spans="1:24" ht="15" customHeight="1">
      <c r="A83" s="145" t="s">
        <v>20</v>
      </c>
      <c r="B83" s="145"/>
      <c r="C83" s="145"/>
      <c r="D83" s="145"/>
      <c r="E83" s="145"/>
      <c r="F83" s="146"/>
      <c r="G83" s="145"/>
      <c r="H83" s="145"/>
      <c r="I83" s="145"/>
      <c r="J83" s="145"/>
      <c r="K83" s="145"/>
      <c r="L83" s="145"/>
      <c r="M83" s="145"/>
      <c r="N83" s="145"/>
      <c r="O83" s="145"/>
      <c r="P83" s="145"/>
      <c r="Q83" s="145"/>
      <c r="R83" s="145"/>
      <c r="S83" s="145"/>
      <c r="T83" s="145"/>
      <c r="U83" s="145"/>
      <c r="V83" s="145"/>
      <c r="W83" s="145"/>
      <c r="X83" s="43"/>
    </row>
    <row r="84" spans="1:24">
      <c r="A84" s="37">
        <v>215</v>
      </c>
      <c r="B84" s="37" t="s">
        <v>115</v>
      </c>
      <c r="C84" s="37" t="s">
        <v>108</v>
      </c>
      <c r="D84" s="37" t="s">
        <v>422</v>
      </c>
      <c r="E84" s="138">
        <v>568</v>
      </c>
      <c r="F84" s="139">
        <v>568</v>
      </c>
      <c r="G84" s="138">
        <v>759</v>
      </c>
      <c r="H84" s="138">
        <v>758</v>
      </c>
      <c r="I84" s="138">
        <v>1</v>
      </c>
      <c r="J84" s="138">
        <v>188</v>
      </c>
      <c r="K84" s="138">
        <v>0</v>
      </c>
      <c r="L84" s="138">
        <v>188</v>
      </c>
      <c r="M84" s="138">
        <v>570</v>
      </c>
      <c r="N84" s="138">
        <v>1</v>
      </c>
      <c r="O84" s="138">
        <v>571</v>
      </c>
      <c r="P84" s="138">
        <v>0</v>
      </c>
      <c r="Q84" s="138">
        <v>0</v>
      </c>
      <c r="R84" s="138">
        <v>0</v>
      </c>
      <c r="S84" s="138">
        <v>191</v>
      </c>
      <c r="T84" s="138">
        <v>0</v>
      </c>
      <c r="U84" s="140">
        <v>33.626760563380273</v>
      </c>
      <c r="V84" s="37" t="s">
        <v>203</v>
      </c>
      <c r="W84" s="38">
        <v>3</v>
      </c>
      <c r="X84" s="43" t="s">
        <v>498</v>
      </c>
    </row>
    <row r="85" spans="1:24">
      <c r="A85" s="37">
        <v>217</v>
      </c>
      <c r="B85" s="37" t="s">
        <v>116</v>
      </c>
      <c r="C85" s="37" t="s">
        <v>108</v>
      </c>
      <c r="D85" s="37" t="s">
        <v>423</v>
      </c>
      <c r="E85" s="138">
        <v>776</v>
      </c>
      <c r="F85" s="139">
        <v>776</v>
      </c>
      <c r="G85" s="138">
        <v>746</v>
      </c>
      <c r="H85" s="138">
        <v>744</v>
      </c>
      <c r="I85" s="138">
        <v>2</v>
      </c>
      <c r="J85" s="138">
        <v>186</v>
      </c>
      <c r="K85" s="138">
        <v>0</v>
      </c>
      <c r="L85" s="138">
        <v>186</v>
      </c>
      <c r="M85" s="138">
        <v>557</v>
      </c>
      <c r="N85" s="138">
        <v>2</v>
      </c>
      <c r="O85" s="138">
        <v>559</v>
      </c>
      <c r="P85" s="138">
        <v>1</v>
      </c>
      <c r="Q85" s="138">
        <v>0</v>
      </c>
      <c r="R85" s="138">
        <v>1</v>
      </c>
      <c r="S85" s="138">
        <v>0</v>
      </c>
      <c r="T85" s="138">
        <v>30</v>
      </c>
      <c r="U85" s="140">
        <v>0</v>
      </c>
      <c r="V85" s="37" t="s">
        <v>203</v>
      </c>
      <c r="W85" s="38">
        <v>3</v>
      </c>
      <c r="X85" s="43" t="s">
        <v>498</v>
      </c>
    </row>
    <row r="86" spans="1:24">
      <c r="A86" s="37">
        <v>219</v>
      </c>
      <c r="B86" s="37" t="s">
        <v>117</v>
      </c>
      <c r="C86" s="37" t="s">
        <v>108</v>
      </c>
      <c r="D86" s="37" t="s">
        <v>424</v>
      </c>
      <c r="E86" s="138">
        <v>84</v>
      </c>
      <c r="F86" s="139">
        <v>84</v>
      </c>
      <c r="G86" s="138">
        <v>87</v>
      </c>
      <c r="H86" s="138">
        <v>87</v>
      </c>
      <c r="I86" s="138">
        <v>0</v>
      </c>
      <c r="J86" s="138">
        <v>35</v>
      </c>
      <c r="K86" s="138">
        <v>0</v>
      </c>
      <c r="L86" s="138">
        <v>35</v>
      </c>
      <c r="M86" s="138">
        <v>52</v>
      </c>
      <c r="N86" s="138">
        <v>0</v>
      </c>
      <c r="O86" s="138">
        <v>52</v>
      </c>
      <c r="P86" s="138">
        <v>0</v>
      </c>
      <c r="Q86" s="138">
        <v>0</v>
      </c>
      <c r="R86" s="138">
        <v>0</v>
      </c>
      <c r="S86" s="138">
        <v>3</v>
      </c>
      <c r="T86" s="138">
        <v>0</v>
      </c>
      <c r="U86" s="140">
        <v>3.5714285714285809</v>
      </c>
      <c r="V86" s="37" t="s">
        <v>203</v>
      </c>
      <c r="W86" s="38">
        <v>3</v>
      </c>
      <c r="X86" s="43" t="s">
        <v>331</v>
      </c>
    </row>
    <row r="87" spans="1:24">
      <c r="A87" s="37">
        <v>221</v>
      </c>
      <c r="B87" s="37" t="s">
        <v>118</v>
      </c>
      <c r="C87" s="37" t="s">
        <v>108</v>
      </c>
      <c r="D87" s="37" t="s">
        <v>425</v>
      </c>
      <c r="E87" s="138">
        <v>88</v>
      </c>
      <c r="F87" s="139">
        <v>88</v>
      </c>
      <c r="G87" s="138">
        <v>105</v>
      </c>
      <c r="H87" s="138">
        <v>105</v>
      </c>
      <c r="I87" s="138">
        <v>0</v>
      </c>
      <c r="J87" s="138">
        <v>51</v>
      </c>
      <c r="K87" s="138">
        <v>0</v>
      </c>
      <c r="L87" s="138">
        <v>51</v>
      </c>
      <c r="M87" s="138">
        <v>54</v>
      </c>
      <c r="N87" s="138">
        <v>0</v>
      </c>
      <c r="O87" s="138">
        <v>54</v>
      </c>
      <c r="P87" s="138">
        <v>0</v>
      </c>
      <c r="Q87" s="138">
        <v>0</v>
      </c>
      <c r="R87" s="138">
        <v>0</v>
      </c>
      <c r="S87" s="138">
        <v>17</v>
      </c>
      <c r="T87" s="138">
        <v>0</v>
      </c>
      <c r="U87" s="140">
        <v>19.318181818181813</v>
      </c>
      <c r="V87" s="37" t="s">
        <v>203</v>
      </c>
      <c r="W87" s="38">
        <v>3</v>
      </c>
      <c r="X87" s="43" t="s">
        <v>331</v>
      </c>
    </row>
    <row r="88" spans="1:24">
      <c r="A88" s="37">
        <v>222</v>
      </c>
      <c r="B88" s="37" t="s">
        <v>119</v>
      </c>
      <c r="C88" s="37" t="s">
        <v>108</v>
      </c>
      <c r="D88" s="37" t="s">
        <v>426</v>
      </c>
      <c r="E88" s="138">
        <v>274</v>
      </c>
      <c r="F88" s="139">
        <v>274</v>
      </c>
      <c r="G88" s="138">
        <v>366</v>
      </c>
      <c r="H88" s="138">
        <v>356</v>
      </c>
      <c r="I88" s="138">
        <v>10</v>
      </c>
      <c r="J88" s="138">
        <v>221</v>
      </c>
      <c r="K88" s="138">
        <v>4</v>
      </c>
      <c r="L88" s="138">
        <v>225</v>
      </c>
      <c r="M88" s="138">
        <v>121</v>
      </c>
      <c r="N88" s="138">
        <v>6</v>
      </c>
      <c r="O88" s="138">
        <v>127</v>
      </c>
      <c r="P88" s="138">
        <v>14</v>
      </c>
      <c r="Q88" s="138">
        <v>0</v>
      </c>
      <c r="R88" s="138">
        <v>14</v>
      </c>
      <c r="S88" s="138">
        <v>92</v>
      </c>
      <c r="T88" s="138">
        <v>0</v>
      </c>
      <c r="U88" s="140">
        <v>33.576642335766429</v>
      </c>
      <c r="V88" s="37" t="s">
        <v>203</v>
      </c>
      <c r="W88" s="38">
        <v>3</v>
      </c>
      <c r="X88" s="43" t="s">
        <v>331</v>
      </c>
    </row>
    <row r="89" spans="1:24">
      <c r="A89" s="421" t="s">
        <v>10</v>
      </c>
      <c r="B89" s="421"/>
      <c r="C89" s="141"/>
      <c r="D89" s="141"/>
      <c r="E89" s="142">
        <v>1790</v>
      </c>
      <c r="F89" s="143">
        <v>1790</v>
      </c>
      <c r="G89" s="142">
        <v>2063</v>
      </c>
      <c r="H89" s="142">
        <v>2050</v>
      </c>
      <c r="I89" s="142">
        <v>13</v>
      </c>
      <c r="J89" s="142">
        <v>681</v>
      </c>
      <c r="K89" s="142">
        <v>4</v>
      </c>
      <c r="L89" s="142">
        <v>685</v>
      </c>
      <c r="M89" s="142">
        <v>1354</v>
      </c>
      <c r="N89" s="142">
        <v>9</v>
      </c>
      <c r="O89" s="142">
        <v>1363</v>
      </c>
      <c r="P89" s="142">
        <v>15</v>
      </c>
      <c r="Q89" s="142">
        <v>0</v>
      </c>
      <c r="R89" s="142">
        <v>15</v>
      </c>
      <c r="S89" s="142">
        <v>303</v>
      </c>
      <c r="T89" s="142">
        <v>30</v>
      </c>
      <c r="U89" s="140">
        <v>15.25139664804469</v>
      </c>
      <c r="V89" s="37"/>
      <c r="W89" s="38"/>
      <c r="X89" s="43"/>
    </row>
    <row r="90" spans="1:24" ht="15" customHeight="1">
      <c r="A90" s="145" t="s">
        <v>57</v>
      </c>
      <c r="B90" s="145"/>
      <c r="C90" s="145"/>
      <c r="D90" s="145"/>
      <c r="E90" s="145"/>
      <c r="F90" s="146"/>
      <c r="G90" s="145"/>
      <c r="H90" s="145"/>
      <c r="I90" s="145"/>
      <c r="J90" s="145"/>
      <c r="K90" s="145"/>
      <c r="L90" s="145"/>
      <c r="M90" s="145"/>
      <c r="N90" s="145"/>
      <c r="O90" s="145"/>
      <c r="P90" s="145"/>
      <c r="Q90" s="145"/>
      <c r="R90" s="145"/>
      <c r="S90" s="145"/>
      <c r="T90" s="145"/>
      <c r="U90" s="145"/>
      <c r="V90" s="145"/>
      <c r="W90" s="145"/>
      <c r="X90" s="43"/>
    </row>
    <row r="91" spans="1:24">
      <c r="A91" s="37">
        <v>225</v>
      </c>
      <c r="B91" s="37" t="s">
        <v>120</v>
      </c>
      <c r="C91" s="37" t="s">
        <v>108</v>
      </c>
      <c r="D91" s="37" t="s">
        <v>427</v>
      </c>
      <c r="E91" s="138">
        <v>1257</v>
      </c>
      <c r="F91" s="139">
        <v>1257</v>
      </c>
      <c r="G91" s="138">
        <v>2148</v>
      </c>
      <c r="H91" s="138">
        <v>2147</v>
      </c>
      <c r="I91" s="138">
        <v>1</v>
      </c>
      <c r="J91" s="138">
        <v>586</v>
      </c>
      <c r="K91" s="138">
        <v>1</v>
      </c>
      <c r="L91" s="138">
        <v>587</v>
      </c>
      <c r="M91" s="138">
        <v>1558</v>
      </c>
      <c r="N91" s="138">
        <v>0</v>
      </c>
      <c r="O91" s="138">
        <v>1558</v>
      </c>
      <c r="P91" s="138">
        <v>3</v>
      </c>
      <c r="Q91" s="138">
        <v>0</v>
      </c>
      <c r="R91" s="138">
        <v>3</v>
      </c>
      <c r="S91" s="138">
        <v>891</v>
      </c>
      <c r="T91" s="138">
        <v>0</v>
      </c>
      <c r="U91" s="140">
        <v>70.883054892601422</v>
      </c>
      <c r="V91" s="37" t="s">
        <v>203</v>
      </c>
      <c r="W91" s="38">
        <v>3</v>
      </c>
      <c r="X91" s="43" t="s">
        <v>497</v>
      </c>
    </row>
    <row r="92" spans="1:24">
      <c r="A92" s="37">
        <v>226</v>
      </c>
      <c r="B92" s="37" t="s">
        <v>121</v>
      </c>
      <c r="C92" s="37" t="s">
        <v>108</v>
      </c>
      <c r="D92" s="37" t="s">
        <v>428</v>
      </c>
      <c r="E92" s="138">
        <v>2046</v>
      </c>
      <c r="F92" s="139">
        <v>2046</v>
      </c>
      <c r="G92" s="138">
        <v>4362</v>
      </c>
      <c r="H92" s="138">
        <v>4359</v>
      </c>
      <c r="I92" s="138">
        <v>3</v>
      </c>
      <c r="J92" s="138">
        <v>1057</v>
      </c>
      <c r="K92" s="138">
        <v>1</v>
      </c>
      <c r="L92" s="138">
        <v>1058</v>
      </c>
      <c r="M92" s="138">
        <v>3301</v>
      </c>
      <c r="N92" s="138">
        <v>2</v>
      </c>
      <c r="O92" s="138">
        <v>3303</v>
      </c>
      <c r="P92" s="138">
        <v>1</v>
      </c>
      <c r="Q92" s="138">
        <v>0</v>
      </c>
      <c r="R92" s="138">
        <v>1</v>
      </c>
      <c r="S92" s="138">
        <v>2316</v>
      </c>
      <c r="T92" s="138">
        <v>0</v>
      </c>
      <c r="U92" s="140">
        <v>113.19648093841641</v>
      </c>
      <c r="V92" s="37" t="s">
        <v>203</v>
      </c>
      <c r="W92" s="38">
        <v>3</v>
      </c>
      <c r="X92" s="43" t="s">
        <v>328</v>
      </c>
    </row>
    <row r="93" spans="1:24">
      <c r="A93" s="37">
        <v>227</v>
      </c>
      <c r="B93" s="37" t="s">
        <v>122</v>
      </c>
      <c r="C93" s="37" t="s">
        <v>108</v>
      </c>
      <c r="D93" s="37" t="s">
        <v>429</v>
      </c>
      <c r="E93" s="138">
        <v>821</v>
      </c>
      <c r="F93" s="139">
        <v>821</v>
      </c>
      <c r="G93" s="138">
        <v>853</v>
      </c>
      <c r="H93" s="138">
        <v>853</v>
      </c>
      <c r="I93" s="138">
        <v>0</v>
      </c>
      <c r="J93" s="138">
        <v>219</v>
      </c>
      <c r="K93" s="138">
        <v>0</v>
      </c>
      <c r="L93" s="138">
        <v>219</v>
      </c>
      <c r="M93" s="138">
        <v>634</v>
      </c>
      <c r="N93" s="138">
        <v>0</v>
      </c>
      <c r="O93" s="138">
        <v>634</v>
      </c>
      <c r="P93" s="138">
        <v>0</v>
      </c>
      <c r="Q93" s="138">
        <v>0</v>
      </c>
      <c r="R93" s="138">
        <v>0</v>
      </c>
      <c r="S93" s="138">
        <v>32</v>
      </c>
      <c r="T93" s="138">
        <v>0</v>
      </c>
      <c r="U93" s="140">
        <v>3.897685749086488</v>
      </c>
      <c r="V93" s="37" t="s">
        <v>203</v>
      </c>
      <c r="W93" s="38">
        <v>3</v>
      </c>
      <c r="X93" s="43" t="s">
        <v>498</v>
      </c>
    </row>
    <row r="94" spans="1:24">
      <c r="A94" s="37">
        <v>228</v>
      </c>
      <c r="B94" s="37" t="s">
        <v>123</v>
      </c>
      <c r="C94" s="37" t="s">
        <v>108</v>
      </c>
      <c r="D94" s="37" t="s">
        <v>430</v>
      </c>
      <c r="E94" s="138">
        <v>315</v>
      </c>
      <c r="F94" s="139">
        <v>315</v>
      </c>
      <c r="G94" s="138">
        <v>493</v>
      </c>
      <c r="H94" s="138">
        <v>468</v>
      </c>
      <c r="I94" s="138">
        <v>25</v>
      </c>
      <c r="J94" s="138">
        <v>245</v>
      </c>
      <c r="K94" s="138">
        <v>17</v>
      </c>
      <c r="L94" s="138">
        <v>262</v>
      </c>
      <c r="M94" s="138">
        <v>223</v>
      </c>
      <c r="N94" s="138">
        <v>8</v>
      </c>
      <c r="O94" s="138">
        <v>231</v>
      </c>
      <c r="P94" s="138">
        <v>0</v>
      </c>
      <c r="Q94" s="138">
        <v>0</v>
      </c>
      <c r="R94" s="138">
        <v>0</v>
      </c>
      <c r="S94" s="138">
        <v>178</v>
      </c>
      <c r="T94" s="138">
        <v>0</v>
      </c>
      <c r="U94" s="140">
        <v>56.507936507936506</v>
      </c>
      <c r="V94" s="37" t="s">
        <v>203</v>
      </c>
      <c r="W94" s="38">
        <v>3</v>
      </c>
      <c r="X94" s="43" t="s">
        <v>331</v>
      </c>
    </row>
    <row r="95" spans="1:24">
      <c r="A95" s="37">
        <v>233</v>
      </c>
      <c r="B95" s="37" t="s">
        <v>124</v>
      </c>
      <c r="C95" s="37" t="s">
        <v>108</v>
      </c>
      <c r="D95" s="37" t="s">
        <v>431</v>
      </c>
      <c r="E95" s="138">
        <v>1078</v>
      </c>
      <c r="F95" s="139">
        <v>1078</v>
      </c>
      <c r="G95" s="138">
        <v>878</v>
      </c>
      <c r="H95" s="138">
        <v>877</v>
      </c>
      <c r="I95" s="138">
        <v>1</v>
      </c>
      <c r="J95" s="138">
        <v>333</v>
      </c>
      <c r="K95" s="138">
        <v>1</v>
      </c>
      <c r="L95" s="138">
        <v>334</v>
      </c>
      <c r="M95" s="138">
        <v>543</v>
      </c>
      <c r="N95" s="138">
        <v>0</v>
      </c>
      <c r="O95" s="138">
        <v>543</v>
      </c>
      <c r="P95" s="138">
        <v>1</v>
      </c>
      <c r="Q95" s="138">
        <v>0</v>
      </c>
      <c r="R95" s="138">
        <v>1</v>
      </c>
      <c r="S95" s="138">
        <v>0</v>
      </c>
      <c r="T95" s="138">
        <v>200</v>
      </c>
      <c r="U95" s="140">
        <v>0</v>
      </c>
      <c r="V95" s="37" t="s">
        <v>203</v>
      </c>
      <c r="W95" s="38">
        <v>3</v>
      </c>
      <c r="X95" s="43" t="s">
        <v>497</v>
      </c>
    </row>
    <row r="96" spans="1:24">
      <c r="A96" s="37">
        <v>238</v>
      </c>
      <c r="B96" s="37" t="s">
        <v>126</v>
      </c>
      <c r="C96" s="37" t="s">
        <v>108</v>
      </c>
      <c r="D96" s="37" t="s">
        <v>432</v>
      </c>
      <c r="E96" s="138">
        <v>428</v>
      </c>
      <c r="F96" s="139">
        <v>428</v>
      </c>
      <c r="G96" s="138">
        <v>493</v>
      </c>
      <c r="H96" s="138">
        <v>493</v>
      </c>
      <c r="I96" s="138">
        <v>0</v>
      </c>
      <c r="J96" s="138">
        <v>167</v>
      </c>
      <c r="K96" s="138">
        <v>0</v>
      </c>
      <c r="L96" s="138">
        <v>167</v>
      </c>
      <c r="M96" s="138">
        <v>325</v>
      </c>
      <c r="N96" s="138">
        <v>0</v>
      </c>
      <c r="O96" s="138">
        <v>325</v>
      </c>
      <c r="P96" s="138">
        <v>1</v>
      </c>
      <c r="Q96" s="138">
        <v>0</v>
      </c>
      <c r="R96" s="138">
        <v>1</v>
      </c>
      <c r="S96" s="138">
        <v>65</v>
      </c>
      <c r="T96" s="138">
        <v>0</v>
      </c>
      <c r="U96" s="140">
        <v>15.186915887850461</v>
      </c>
      <c r="V96" s="37" t="s">
        <v>203</v>
      </c>
      <c r="W96" s="38">
        <v>3</v>
      </c>
      <c r="X96" s="43" t="s">
        <v>331</v>
      </c>
    </row>
    <row r="97" spans="1:24">
      <c r="A97" s="37">
        <v>239</v>
      </c>
      <c r="B97" s="37" t="s">
        <v>127</v>
      </c>
      <c r="C97" s="37" t="s">
        <v>108</v>
      </c>
      <c r="D97" s="37" t="s">
        <v>433</v>
      </c>
      <c r="E97" s="138">
        <v>102</v>
      </c>
      <c r="F97" s="139">
        <v>102</v>
      </c>
      <c r="G97" s="138">
        <v>95</v>
      </c>
      <c r="H97" s="138">
        <v>95</v>
      </c>
      <c r="I97" s="138">
        <v>0</v>
      </c>
      <c r="J97" s="138">
        <v>33</v>
      </c>
      <c r="K97" s="138">
        <v>0</v>
      </c>
      <c r="L97" s="138">
        <v>33</v>
      </c>
      <c r="M97" s="138">
        <v>62</v>
      </c>
      <c r="N97" s="138">
        <v>0</v>
      </c>
      <c r="O97" s="138">
        <v>62</v>
      </c>
      <c r="P97" s="138">
        <v>0</v>
      </c>
      <c r="Q97" s="138">
        <v>0</v>
      </c>
      <c r="R97" s="138">
        <v>0</v>
      </c>
      <c r="S97" s="138">
        <v>0</v>
      </c>
      <c r="T97" s="138">
        <v>7</v>
      </c>
      <c r="U97" s="140">
        <v>0</v>
      </c>
      <c r="V97" s="37" t="s">
        <v>203</v>
      </c>
      <c r="W97" s="38">
        <v>3</v>
      </c>
      <c r="X97" s="43" t="s">
        <v>331</v>
      </c>
    </row>
    <row r="98" spans="1:24">
      <c r="A98" s="152">
        <v>240</v>
      </c>
      <c r="B98" s="152" t="s">
        <v>380</v>
      </c>
      <c r="C98" s="29" t="s">
        <v>108</v>
      </c>
      <c r="D98" s="29" t="s">
        <v>436</v>
      </c>
      <c r="E98" s="29"/>
      <c r="F98" s="153"/>
      <c r="G98" s="29" t="s">
        <v>379</v>
      </c>
      <c r="H98" s="29"/>
      <c r="I98" s="29"/>
      <c r="J98" s="29"/>
      <c r="K98" s="29"/>
      <c r="L98" s="29"/>
      <c r="M98" s="29"/>
      <c r="N98" s="29"/>
      <c r="O98" s="29"/>
      <c r="P98" s="29"/>
      <c r="Q98" s="29"/>
      <c r="R98" s="29"/>
      <c r="S98" s="29"/>
      <c r="T98" s="29"/>
      <c r="U98" s="154"/>
      <c r="V98" s="37" t="s">
        <v>203</v>
      </c>
      <c r="W98" s="38">
        <v>3</v>
      </c>
      <c r="X98" s="43" t="s">
        <v>331</v>
      </c>
    </row>
    <row r="99" spans="1:24">
      <c r="A99" s="37">
        <v>241</v>
      </c>
      <c r="B99" s="37" t="s">
        <v>128</v>
      </c>
      <c r="C99" s="37" t="s">
        <v>108</v>
      </c>
      <c r="D99" s="37" t="s">
        <v>434</v>
      </c>
      <c r="E99" s="138">
        <v>88</v>
      </c>
      <c r="F99" s="139">
        <v>88</v>
      </c>
      <c r="G99" s="138">
        <v>96</v>
      </c>
      <c r="H99" s="138">
        <v>96</v>
      </c>
      <c r="I99" s="138">
        <v>0</v>
      </c>
      <c r="J99" s="138">
        <v>45</v>
      </c>
      <c r="K99" s="138">
        <v>0</v>
      </c>
      <c r="L99" s="138">
        <v>45</v>
      </c>
      <c r="M99" s="138">
        <v>51</v>
      </c>
      <c r="N99" s="138">
        <v>0</v>
      </c>
      <c r="O99" s="138">
        <v>51</v>
      </c>
      <c r="P99" s="138">
        <v>0</v>
      </c>
      <c r="Q99" s="138">
        <v>0</v>
      </c>
      <c r="R99" s="138">
        <v>0</v>
      </c>
      <c r="S99" s="138">
        <v>8</v>
      </c>
      <c r="T99" s="138">
        <v>0</v>
      </c>
      <c r="U99" s="140">
        <v>9.0909090909090828</v>
      </c>
      <c r="V99" s="37" t="s">
        <v>203</v>
      </c>
      <c r="W99" s="38">
        <v>3</v>
      </c>
      <c r="X99" s="43" t="s">
        <v>331</v>
      </c>
    </row>
    <row r="100" spans="1:24">
      <c r="A100" s="37">
        <v>242</v>
      </c>
      <c r="B100" s="37" t="s">
        <v>129</v>
      </c>
      <c r="C100" s="37" t="s">
        <v>108</v>
      </c>
      <c r="D100" s="37" t="s">
        <v>435</v>
      </c>
      <c r="E100" s="138">
        <v>4492</v>
      </c>
      <c r="F100" s="139">
        <v>4492</v>
      </c>
      <c r="G100" s="138">
        <v>4626</v>
      </c>
      <c r="H100" s="138">
        <v>3600</v>
      </c>
      <c r="I100" s="138">
        <v>1026</v>
      </c>
      <c r="J100" s="138">
        <v>221</v>
      </c>
      <c r="K100" s="138">
        <v>276</v>
      </c>
      <c r="L100" s="138">
        <v>497</v>
      </c>
      <c r="M100" s="138">
        <v>3375</v>
      </c>
      <c r="N100" s="138">
        <v>748</v>
      </c>
      <c r="O100" s="138">
        <v>4123</v>
      </c>
      <c r="P100" s="138">
        <v>4</v>
      </c>
      <c r="Q100" s="138">
        <v>2</v>
      </c>
      <c r="R100" s="138">
        <v>6</v>
      </c>
      <c r="S100" s="138">
        <v>134</v>
      </c>
      <c r="T100" s="138">
        <v>0</v>
      </c>
      <c r="U100" s="140">
        <v>2.9830810329474655</v>
      </c>
      <c r="V100" s="37" t="s">
        <v>201</v>
      </c>
      <c r="W100" s="38">
        <v>1</v>
      </c>
      <c r="X100" s="43" t="s">
        <v>328</v>
      </c>
    </row>
    <row r="101" spans="1:24" ht="15" customHeight="1">
      <c r="A101" s="421" t="s">
        <v>10</v>
      </c>
      <c r="B101" s="421"/>
      <c r="C101" s="141"/>
      <c r="D101" s="141"/>
      <c r="E101" s="142">
        <v>10627</v>
      </c>
      <c r="F101" s="143">
        <v>10627</v>
      </c>
      <c r="G101" s="142">
        <v>14044</v>
      </c>
      <c r="H101" s="142">
        <v>12988</v>
      </c>
      <c r="I101" s="142">
        <v>1056</v>
      </c>
      <c r="J101" s="142">
        <v>2906</v>
      </c>
      <c r="K101" s="142">
        <v>296</v>
      </c>
      <c r="L101" s="142">
        <v>3202</v>
      </c>
      <c r="M101" s="142">
        <v>10072</v>
      </c>
      <c r="N101" s="142">
        <v>758</v>
      </c>
      <c r="O101" s="142">
        <v>10830</v>
      </c>
      <c r="P101" s="142">
        <v>10</v>
      </c>
      <c r="Q101" s="142">
        <v>2</v>
      </c>
      <c r="R101" s="142">
        <v>12</v>
      </c>
      <c r="S101" s="142">
        <v>3624</v>
      </c>
      <c r="T101" s="142">
        <v>207</v>
      </c>
      <c r="U101" s="140">
        <v>32.153947492236746</v>
      </c>
      <c r="V101" s="37"/>
      <c r="W101" s="38"/>
      <c r="X101" s="43"/>
    </row>
    <row r="102" spans="1:24" ht="15" customHeight="1">
      <c r="A102" s="172" t="s">
        <v>59</v>
      </c>
      <c r="B102" s="172"/>
      <c r="C102" s="172"/>
      <c r="D102" s="172"/>
      <c r="E102" s="22">
        <v>15729</v>
      </c>
      <c r="F102" s="177">
        <v>15729</v>
      </c>
      <c r="G102" s="22">
        <v>19554</v>
      </c>
      <c r="H102" s="22">
        <v>18349</v>
      </c>
      <c r="I102" s="22">
        <v>1205</v>
      </c>
      <c r="J102" s="22">
        <v>4423</v>
      </c>
      <c r="K102" s="22">
        <v>371</v>
      </c>
      <c r="L102" s="22">
        <v>4794</v>
      </c>
      <c r="M102" s="22">
        <v>13899</v>
      </c>
      <c r="N102" s="22">
        <v>832</v>
      </c>
      <c r="O102" s="22">
        <v>14731</v>
      </c>
      <c r="P102" s="22">
        <v>27</v>
      </c>
      <c r="Q102" s="22">
        <v>2</v>
      </c>
      <c r="R102" s="22">
        <v>29</v>
      </c>
      <c r="S102" s="22">
        <v>4126</v>
      </c>
      <c r="T102" s="22">
        <v>301</v>
      </c>
      <c r="U102" s="178">
        <v>24.31813847034141</v>
      </c>
      <c r="V102" s="37"/>
      <c r="W102" s="41"/>
      <c r="X102" s="43"/>
    </row>
    <row r="103" spans="1:24" ht="12.75" customHeight="1">
      <c r="A103" s="155"/>
      <c r="B103" s="155"/>
      <c r="C103" s="155"/>
      <c r="D103" s="155"/>
      <c r="E103" s="156"/>
      <c r="F103" s="157"/>
      <c r="G103" s="156"/>
      <c r="H103" s="156"/>
      <c r="I103" s="156"/>
      <c r="J103" s="156"/>
      <c r="K103" s="156"/>
      <c r="L103" s="156"/>
      <c r="M103" s="156"/>
      <c r="N103" s="156"/>
      <c r="O103" s="156"/>
      <c r="P103" s="156"/>
      <c r="Q103" s="156"/>
      <c r="R103" s="156"/>
      <c r="S103" s="156"/>
      <c r="T103" s="156"/>
      <c r="U103" s="151"/>
      <c r="V103" s="37"/>
      <c r="W103" s="38"/>
      <c r="X103" s="43"/>
    </row>
    <row r="104" spans="1:24" ht="18" customHeight="1">
      <c r="A104" s="36" t="s">
        <v>60</v>
      </c>
      <c r="B104" s="36"/>
      <c r="C104" s="36"/>
      <c r="D104" s="36"/>
      <c r="E104" s="36"/>
      <c r="F104" s="58"/>
      <c r="G104" s="36"/>
      <c r="H104" s="36"/>
      <c r="I104" s="36"/>
      <c r="J104" s="36"/>
      <c r="K104" s="36"/>
      <c r="L104" s="36"/>
      <c r="M104" s="36"/>
      <c r="N104" s="36"/>
      <c r="O104" s="36"/>
      <c r="P104" s="36"/>
      <c r="Q104" s="36"/>
      <c r="R104" s="36"/>
      <c r="S104" s="36"/>
      <c r="T104" s="36"/>
      <c r="U104" s="36"/>
      <c r="V104" s="36"/>
      <c r="W104" s="36"/>
      <c r="X104" s="43"/>
    </row>
    <row r="105" spans="1:24" ht="8.25" customHeight="1">
      <c r="A105" s="422"/>
      <c r="B105" s="422"/>
      <c r="C105" s="422"/>
      <c r="D105" s="422"/>
      <c r="E105" s="422"/>
      <c r="F105" s="422"/>
      <c r="G105" s="422"/>
      <c r="H105" s="422"/>
      <c r="I105" s="422"/>
      <c r="J105" s="422"/>
      <c r="K105" s="422"/>
      <c r="L105" s="422"/>
      <c r="M105" s="422"/>
      <c r="N105" s="422"/>
      <c r="O105" s="422"/>
      <c r="P105" s="422"/>
      <c r="Q105" s="422"/>
      <c r="R105" s="422"/>
      <c r="S105" s="422"/>
      <c r="T105" s="422"/>
      <c r="U105" s="422"/>
      <c r="W105" s="7"/>
      <c r="X105" s="43"/>
    </row>
    <row r="106" spans="1:24" ht="13.5" customHeight="1">
      <c r="A106" s="160"/>
      <c r="B106" s="160"/>
      <c r="C106" s="160"/>
      <c r="D106" s="160"/>
      <c r="E106" s="160"/>
      <c r="F106" s="161"/>
      <c r="G106" s="160"/>
      <c r="H106" s="160"/>
      <c r="I106" s="160"/>
      <c r="J106" s="419" t="s">
        <v>1</v>
      </c>
      <c r="K106" s="419"/>
      <c r="L106" s="419"/>
      <c r="M106" s="419" t="s">
        <v>2</v>
      </c>
      <c r="N106" s="419"/>
      <c r="O106" s="419"/>
      <c r="P106" s="419" t="s">
        <v>55</v>
      </c>
      <c r="Q106" s="419"/>
      <c r="R106" s="419"/>
      <c r="S106" s="420" t="s">
        <v>3</v>
      </c>
      <c r="T106" s="420"/>
      <c r="U106" s="420"/>
      <c r="V106" s="179"/>
      <c r="W106" s="165"/>
      <c r="X106" s="43"/>
    </row>
    <row r="107" spans="1:24">
      <c r="A107" s="165" t="s">
        <v>4</v>
      </c>
      <c r="B107" s="165" t="s">
        <v>5</v>
      </c>
      <c r="C107" s="165" t="s">
        <v>38</v>
      </c>
      <c r="D107" s="165" t="s">
        <v>381</v>
      </c>
      <c r="E107" s="162" t="s">
        <v>6</v>
      </c>
      <c r="F107" s="166" t="s">
        <v>6</v>
      </c>
      <c r="G107" s="162" t="s">
        <v>7</v>
      </c>
      <c r="H107" s="162" t="s">
        <v>338</v>
      </c>
      <c r="I107" s="162" t="s">
        <v>341</v>
      </c>
      <c r="J107" s="163" t="s">
        <v>338</v>
      </c>
      <c r="K107" s="163" t="s">
        <v>341</v>
      </c>
      <c r="L107" s="162">
        <v>262</v>
      </c>
      <c r="M107" s="163" t="s">
        <v>338</v>
      </c>
      <c r="N107" s="163" t="s">
        <v>341</v>
      </c>
      <c r="O107" s="162">
        <v>231</v>
      </c>
      <c r="P107" s="163" t="s">
        <v>338</v>
      </c>
      <c r="Q107" s="163" t="s">
        <v>341</v>
      </c>
      <c r="R107" s="162" t="s">
        <v>10</v>
      </c>
      <c r="S107" s="162" t="s">
        <v>11</v>
      </c>
      <c r="T107" s="162" t="s">
        <v>12</v>
      </c>
      <c r="U107" s="167" t="s">
        <v>13</v>
      </c>
      <c r="V107" s="179"/>
      <c r="W107" s="165" t="s">
        <v>196</v>
      </c>
      <c r="X107" s="43"/>
    </row>
    <row r="108" spans="1:24" ht="15" customHeight="1">
      <c r="A108" s="136" t="s">
        <v>21</v>
      </c>
      <c r="B108" s="136"/>
      <c r="C108" s="136"/>
      <c r="D108" s="136"/>
      <c r="E108" s="136"/>
      <c r="F108" s="137"/>
      <c r="G108" s="136"/>
      <c r="H108" s="136"/>
      <c r="I108" s="136"/>
      <c r="J108" s="136"/>
      <c r="K108" s="136"/>
      <c r="L108" s="136"/>
      <c r="M108" s="136"/>
      <c r="N108" s="136"/>
      <c r="O108" s="136"/>
      <c r="P108" s="136"/>
      <c r="Q108" s="136"/>
      <c r="R108" s="136"/>
      <c r="S108" s="136"/>
      <c r="T108" s="136"/>
      <c r="U108" s="136"/>
      <c r="V108" s="136"/>
      <c r="W108" s="136"/>
      <c r="X108" s="43"/>
    </row>
    <row r="109" spans="1:24">
      <c r="A109" s="37">
        <v>301</v>
      </c>
      <c r="B109" s="37" t="s">
        <v>130</v>
      </c>
      <c r="C109" s="37" t="s">
        <v>47</v>
      </c>
      <c r="D109" s="37" t="s">
        <v>437</v>
      </c>
      <c r="E109" s="138">
        <v>454</v>
      </c>
      <c r="F109" s="139">
        <v>454</v>
      </c>
      <c r="G109" s="138">
        <v>623</v>
      </c>
      <c r="H109" s="138">
        <v>622</v>
      </c>
      <c r="I109" s="138">
        <v>1</v>
      </c>
      <c r="J109" s="138">
        <v>449</v>
      </c>
      <c r="K109" s="138">
        <v>1</v>
      </c>
      <c r="L109" s="138">
        <v>450</v>
      </c>
      <c r="M109" s="138">
        <v>173</v>
      </c>
      <c r="N109" s="138">
        <v>0</v>
      </c>
      <c r="O109" s="138">
        <v>173</v>
      </c>
      <c r="P109" s="138">
        <v>0</v>
      </c>
      <c r="Q109" s="138">
        <v>0</v>
      </c>
      <c r="R109" s="138">
        <v>0</v>
      </c>
      <c r="S109" s="138">
        <v>169</v>
      </c>
      <c r="T109" s="138">
        <v>0</v>
      </c>
      <c r="U109" s="140">
        <v>37.224669603524219</v>
      </c>
      <c r="V109" s="37" t="s">
        <v>203</v>
      </c>
      <c r="W109" s="38">
        <v>3</v>
      </c>
      <c r="X109" s="43" t="s">
        <v>498</v>
      </c>
    </row>
    <row r="110" spans="1:24">
      <c r="A110" s="37">
        <v>322</v>
      </c>
      <c r="B110" s="37" t="s">
        <v>140</v>
      </c>
      <c r="C110" s="37" t="s">
        <v>47</v>
      </c>
      <c r="D110" s="37" t="s">
        <v>437</v>
      </c>
      <c r="E110" s="138">
        <v>640</v>
      </c>
      <c r="F110" s="139">
        <v>640</v>
      </c>
      <c r="G110" s="138">
        <v>1171</v>
      </c>
      <c r="H110" s="138">
        <v>1170</v>
      </c>
      <c r="I110" s="138">
        <v>1</v>
      </c>
      <c r="J110" s="138">
        <v>589</v>
      </c>
      <c r="K110" s="138">
        <v>0</v>
      </c>
      <c r="L110" s="138">
        <v>589</v>
      </c>
      <c r="M110" s="138">
        <v>580</v>
      </c>
      <c r="N110" s="138">
        <v>1</v>
      </c>
      <c r="O110" s="138">
        <v>581</v>
      </c>
      <c r="P110" s="138">
        <v>1</v>
      </c>
      <c r="Q110" s="138">
        <v>0</v>
      </c>
      <c r="R110" s="138">
        <v>1</v>
      </c>
      <c r="S110" s="138">
        <v>531</v>
      </c>
      <c r="T110" s="138">
        <v>0</v>
      </c>
      <c r="U110" s="140">
        <v>82.968749999999986</v>
      </c>
      <c r="V110" s="37" t="s">
        <v>203</v>
      </c>
      <c r="W110" s="38">
        <v>3</v>
      </c>
      <c r="X110" s="43" t="s">
        <v>498</v>
      </c>
    </row>
    <row r="111" spans="1:24">
      <c r="A111" s="421" t="s">
        <v>10</v>
      </c>
      <c r="B111" s="421"/>
      <c r="C111" s="141"/>
      <c r="D111" s="141"/>
      <c r="E111" s="142">
        <v>1094</v>
      </c>
      <c r="F111" s="143">
        <v>1094</v>
      </c>
      <c r="G111" s="142">
        <v>1794</v>
      </c>
      <c r="H111" s="142">
        <v>1792</v>
      </c>
      <c r="I111" s="142">
        <v>2</v>
      </c>
      <c r="J111" s="142">
        <v>1038</v>
      </c>
      <c r="K111" s="142">
        <v>1</v>
      </c>
      <c r="L111" s="142">
        <v>1039</v>
      </c>
      <c r="M111" s="142">
        <v>753</v>
      </c>
      <c r="N111" s="142">
        <v>1</v>
      </c>
      <c r="O111" s="142">
        <v>754</v>
      </c>
      <c r="P111" s="142">
        <v>1</v>
      </c>
      <c r="Q111" s="142">
        <v>0</v>
      </c>
      <c r="R111" s="142">
        <v>1</v>
      </c>
      <c r="S111" s="142">
        <v>700</v>
      </c>
      <c r="T111" s="142">
        <v>0</v>
      </c>
      <c r="U111" s="140">
        <v>63.985374771480807</v>
      </c>
      <c r="V111" s="37"/>
      <c r="W111" s="38"/>
      <c r="X111" s="43"/>
    </row>
    <row r="112" spans="1:24" ht="15" customHeight="1">
      <c r="A112" s="145" t="s">
        <v>22</v>
      </c>
      <c r="B112" s="145"/>
      <c r="C112" s="145"/>
      <c r="D112" s="145"/>
      <c r="E112" s="145"/>
      <c r="F112" s="146"/>
      <c r="G112" s="145"/>
      <c r="H112" s="145"/>
      <c r="I112" s="145"/>
      <c r="J112" s="145"/>
      <c r="K112" s="145"/>
      <c r="L112" s="145"/>
      <c r="M112" s="145"/>
      <c r="N112" s="145"/>
      <c r="O112" s="145"/>
      <c r="P112" s="145"/>
      <c r="Q112" s="145"/>
      <c r="R112" s="145"/>
      <c r="S112" s="145"/>
      <c r="T112" s="145"/>
      <c r="U112" s="145"/>
      <c r="V112" s="145"/>
      <c r="W112" s="145"/>
      <c r="X112" s="43"/>
    </row>
    <row r="113" spans="1:24">
      <c r="A113" s="37">
        <v>303</v>
      </c>
      <c r="B113" s="37" t="s">
        <v>131</v>
      </c>
      <c r="C113" s="37" t="s">
        <v>47</v>
      </c>
      <c r="D113" s="37" t="s">
        <v>438</v>
      </c>
      <c r="E113" s="138">
        <v>1464</v>
      </c>
      <c r="F113" s="139">
        <v>1464</v>
      </c>
      <c r="G113" s="138">
        <v>1779</v>
      </c>
      <c r="H113" s="138">
        <v>1777</v>
      </c>
      <c r="I113" s="138">
        <v>2</v>
      </c>
      <c r="J113" s="138">
        <v>918</v>
      </c>
      <c r="K113" s="138">
        <v>0</v>
      </c>
      <c r="L113" s="138">
        <v>918</v>
      </c>
      <c r="M113" s="138">
        <v>858</v>
      </c>
      <c r="N113" s="138">
        <v>2</v>
      </c>
      <c r="O113" s="138">
        <v>860</v>
      </c>
      <c r="P113" s="138">
        <v>1</v>
      </c>
      <c r="Q113" s="138">
        <v>0</v>
      </c>
      <c r="R113" s="138">
        <v>1</v>
      </c>
      <c r="S113" s="138">
        <v>315</v>
      </c>
      <c r="T113" s="138">
        <v>0</v>
      </c>
      <c r="U113" s="140">
        <v>21.516393442622949</v>
      </c>
      <c r="V113" s="37" t="s">
        <v>203</v>
      </c>
      <c r="W113" s="38">
        <v>3</v>
      </c>
      <c r="X113" s="43" t="s">
        <v>497</v>
      </c>
    </row>
    <row r="114" spans="1:24">
      <c r="A114" s="37">
        <v>305</v>
      </c>
      <c r="B114" s="37" t="s">
        <v>132</v>
      </c>
      <c r="C114" s="37" t="s">
        <v>47</v>
      </c>
      <c r="D114" s="37" t="s">
        <v>439</v>
      </c>
      <c r="E114" s="138">
        <v>72</v>
      </c>
      <c r="F114" s="139">
        <v>72</v>
      </c>
      <c r="G114" s="138">
        <v>115</v>
      </c>
      <c r="H114" s="138">
        <v>115</v>
      </c>
      <c r="I114" s="138">
        <v>0</v>
      </c>
      <c r="J114" s="138">
        <v>20</v>
      </c>
      <c r="K114" s="138">
        <v>0</v>
      </c>
      <c r="L114" s="138">
        <v>20</v>
      </c>
      <c r="M114" s="138">
        <v>95</v>
      </c>
      <c r="N114" s="138">
        <v>0</v>
      </c>
      <c r="O114" s="138">
        <v>95</v>
      </c>
      <c r="P114" s="138">
        <v>0</v>
      </c>
      <c r="Q114" s="138">
        <v>0</v>
      </c>
      <c r="R114" s="138">
        <v>0</v>
      </c>
      <c r="S114" s="138">
        <v>43</v>
      </c>
      <c r="T114" s="138">
        <v>0</v>
      </c>
      <c r="U114" s="140">
        <v>59.722222222222229</v>
      </c>
      <c r="V114" s="37" t="s">
        <v>203</v>
      </c>
      <c r="W114" s="38">
        <v>3</v>
      </c>
      <c r="X114" s="43" t="s">
        <v>331</v>
      </c>
    </row>
    <row r="115" spans="1:24" ht="15" customHeight="1">
      <c r="A115" s="421" t="s">
        <v>10</v>
      </c>
      <c r="B115" s="421"/>
      <c r="C115" s="141"/>
      <c r="D115" s="141"/>
      <c r="E115" s="142">
        <v>1536</v>
      </c>
      <c r="F115" s="143">
        <v>1536</v>
      </c>
      <c r="G115" s="142">
        <v>1894</v>
      </c>
      <c r="H115" s="142">
        <v>1892</v>
      </c>
      <c r="I115" s="142">
        <v>2</v>
      </c>
      <c r="J115" s="142">
        <v>938</v>
      </c>
      <c r="K115" s="142">
        <v>0</v>
      </c>
      <c r="L115" s="142">
        <v>938</v>
      </c>
      <c r="M115" s="142">
        <v>953</v>
      </c>
      <c r="N115" s="142">
        <v>2</v>
      </c>
      <c r="O115" s="142">
        <v>955</v>
      </c>
      <c r="P115" s="142">
        <v>1</v>
      </c>
      <c r="Q115" s="142">
        <v>0</v>
      </c>
      <c r="R115" s="142">
        <v>1</v>
      </c>
      <c r="S115" s="142">
        <v>358</v>
      </c>
      <c r="T115" s="142">
        <v>0</v>
      </c>
      <c r="U115" s="140">
        <v>23.307291666666675</v>
      </c>
      <c r="V115" s="37"/>
      <c r="W115" s="38"/>
      <c r="X115" s="43"/>
    </row>
    <row r="116" spans="1:24" ht="15" customHeight="1">
      <c r="A116" s="145" t="s">
        <v>23</v>
      </c>
      <c r="B116" s="145"/>
      <c r="C116" s="145"/>
      <c r="D116" s="145"/>
      <c r="E116" s="145"/>
      <c r="F116" s="146"/>
      <c r="G116" s="145"/>
      <c r="H116" s="145"/>
      <c r="I116" s="145"/>
      <c r="J116" s="145"/>
      <c r="K116" s="145"/>
      <c r="L116" s="145"/>
      <c r="M116" s="145"/>
      <c r="N116" s="145"/>
      <c r="O116" s="145"/>
      <c r="P116" s="145"/>
      <c r="Q116" s="145"/>
      <c r="R116" s="145"/>
      <c r="S116" s="145"/>
      <c r="T116" s="145"/>
      <c r="U116" s="145"/>
      <c r="V116" s="145"/>
      <c r="W116" s="145"/>
      <c r="X116" s="43"/>
    </row>
    <row r="117" spans="1:24">
      <c r="A117" s="37">
        <v>307</v>
      </c>
      <c r="B117" s="37" t="s">
        <v>133</v>
      </c>
      <c r="C117" s="37" t="s">
        <v>47</v>
      </c>
      <c r="D117" s="37" t="s">
        <v>440</v>
      </c>
      <c r="E117" s="138">
        <v>256</v>
      </c>
      <c r="F117" s="139">
        <v>256</v>
      </c>
      <c r="G117" s="138">
        <v>696</v>
      </c>
      <c r="H117" s="138">
        <v>617</v>
      </c>
      <c r="I117" s="138">
        <v>79</v>
      </c>
      <c r="J117" s="138">
        <v>270</v>
      </c>
      <c r="K117" s="138">
        <v>48</v>
      </c>
      <c r="L117" s="138">
        <v>318</v>
      </c>
      <c r="M117" s="138">
        <v>345</v>
      </c>
      <c r="N117" s="138">
        <v>31</v>
      </c>
      <c r="O117" s="138">
        <v>376</v>
      </c>
      <c r="P117" s="138">
        <v>2</v>
      </c>
      <c r="Q117" s="138">
        <v>0</v>
      </c>
      <c r="R117" s="138">
        <v>2</v>
      </c>
      <c r="S117" s="138">
        <v>440</v>
      </c>
      <c r="T117" s="138">
        <v>0</v>
      </c>
      <c r="U117" s="140">
        <v>171.875</v>
      </c>
      <c r="V117" s="37" t="s">
        <v>203</v>
      </c>
      <c r="W117" s="38">
        <v>3</v>
      </c>
      <c r="X117" s="43" t="s">
        <v>331</v>
      </c>
    </row>
    <row r="118" spans="1:24">
      <c r="A118" s="37">
        <v>323</v>
      </c>
      <c r="B118" s="37" t="s">
        <v>141</v>
      </c>
      <c r="C118" s="37" t="s">
        <v>47</v>
      </c>
      <c r="D118" s="37" t="s">
        <v>440</v>
      </c>
      <c r="E118" s="138">
        <v>1452</v>
      </c>
      <c r="F118" s="139">
        <v>1452</v>
      </c>
      <c r="G118" s="138">
        <v>1453</v>
      </c>
      <c r="H118" s="138">
        <v>1453</v>
      </c>
      <c r="I118" s="138">
        <v>0</v>
      </c>
      <c r="J118" s="138">
        <v>364</v>
      </c>
      <c r="K118" s="138">
        <v>0</v>
      </c>
      <c r="L118" s="138">
        <v>364</v>
      </c>
      <c r="M118" s="138">
        <v>1087</v>
      </c>
      <c r="N118" s="138">
        <v>0</v>
      </c>
      <c r="O118" s="138">
        <v>1087</v>
      </c>
      <c r="P118" s="138">
        <v>2</v>
      </c>
      <c r="Q118" s="138">
        <v>0</v>
      </c>
      <c r="R118" s="138">
        <v>2</v>
      </c>
      <c r="S118" s="138">
        <v>1</v>
      </c>
      <c r="T118" s="138">
        <v>0</v>
      </c>
      <c r="U118" s="140">
        <v>6.8870523415975882E-2</v>
      </c>
      <c r="V118" s="37" t="s">
        <v>202</v>
      </c>
      <c r="W118" s="38">
        <v>2</v>
      </c>
      <c r="X118" s="43" t="s">
        <v>497</v>
      </c>
    </row>
    <row r="119" spans="1:24">
      <c r="A119" s="421" t="s">
        <v>10</v>
      </c>
      <c r="B119" s="421"/>
      <c r="C119" s="141"/>
      <c r="D119" s="141"/>
      <c r="E119" s="142">
        <v>1708</v>
      </c>
      <c r="F119" s="143">
        <v>1708</v>
      </c>
      <c r="G119" s="142">
        <v>2149</v>
      </c>
      <c r="H119" s="142">
        <v>2070</v>
      </c>
      <c r="I119" s="142">
        <v>79</v>
      </c>
      <c r="J119" s="142">
        <v>634</v>
      </c>
      <c r="K119" s="142">
        <v>48</v>
      </c>
      <c r="L119" s="142">
        <v>682</v>
      </c>
      <c r="M119" s="142">
        <v>1432</v>
      </c>
      <c r="N119" s="142">
        <v>31</v>
      </c>
      <c r="O119" s="142">
        <v>1463</v>
      </c>
      <c r="P119" s="142">
        <v>4</v>
      </c>
      <c r="Q119" s="142">
        <v>0</v>
      </c>
      <c r="R119" s="142">
        <v>4</v>
      </c>
      <c r="S119" s="142">
        <v>441</v>
      </c>
      <c r="T119" s="142">
        <v>0</v>
      </c>
      <c r="U119" s="140">
        <v>25.819672131147531</v>
      </c>
      <c r="V119" s="37"/>
      <c r="W119" s="38"/>
      <c r="X119" s="43"/>
    </row>
    <row r="120" spans="1:24" ht="15" customHeight="1">
      <c r="A120" s="145" t="s">
        <v>24</v>
      </c>
      <c r="B120" s="145"/>
      <c r="C120" s="145"/>
      <c r="D120" s="145"/>
      <c r="E120" s="145"/>
      <c r="F120" s="146"/>
      <c r="G120" s="145"/>
      <c r="H120" s="145"/>
      <c r="I120" s="145"/>
      <c r="J120" s="145"/>
      <c r="K120" s="145"/>
      <c r="L120" s="145"/>
      <c r="M120" s="145"/>
      <c r="N120" s="145"/>
      <c r="O120" s="145"/>
      <c r="P120" s="145"/>
      <c r="Q120" s="145"/>
      <c r="R120" s="145"/>
      <c r="S120" s="145"/>
      <c r="T120" s="145"/>
      <c r="U120" s="145"/>
      <c r="V120" s="145"/>
      <c r="W120" s="145"/>
      <c r="X120" s="43"/>
    </row>
    <row r="121" spans="1:24">
      <c r="A121" s="37">
        <v>308</v>
      </c>
      <c r="B121" s="37" t="s">
        <v>134</v>
      </c>
      <c r="C121" s="37" t="s">
        <v>47</v>
      </c>
      <c r="D121" s="37" t="s">
        <v>441</v>
      </c>
      <c r="E121" s="138">
        <v>840</v>
      </c>
      <c r="F121" s="139">
        <v>840</v>
      </c>
      <c r="G121" s="138">
        <v>909</v>
      </c>
      <c r="H121" s="138">
        <v>831</v>
      </c>
      <c r="I121" s="138">
        <v>78</v>
      </c>
      <c r="J121" s="138">
        <v>191</v>
      </c>
      <c r="K121" s="138">
        <v>26</v>
      </c>
      <c r="L121" s="138">
        <v>217</v>
      </c>
      <c r="M121" s="138">
        <v>638</v>
      </c>
      <c r="N121" s="138">
        <v>52</v>
      </c>
      <c r="O121" s="138">
        <v>690</v>
      </c>
      <c r="P121" s="138">
        <v>2</v>
      </c>
      <c r="Q121" s="138">
        <v>0</v>
      </c>
      <c r="R121" s="138">
        <v>2</v>
      </c>
      <c r="S121" s="138">
        <v>69</v>
      </c>
      <c r="T121" s="138">
        <v>0</v>
      </c>
      <c r="U121" s="140">
        <v>8.2142857142857082</v>
      </c>
      <c r="V121" s="37" t="s">
        <v>203</v>
      </c>
      <c r="W121" s="38">
        <v>3</v>
      </c>
      <c r="X121" s="43" t="s">
        <v>498</v>
      </c>
    </row>
    <row r="122" spans="1:24">
      <c r="A122" s="37">
        <v>324</v>
      </c>
      <c r="B122" s="37" t="s">
        <v>142</v>
      </c>
      <c r="C122" s="37" t="s">
        <v>47</v>
      </c>
      <c r="D122" s="37" t="s">
        <v>442</v>
      </c>
      <c r="E122" s="138">
        <v>135</v>
      </c>
      <c r="F122" s="139">
        <v>135</v>
      </c>
      <c r="G122" s="138">
        <v>192</v>
      </c>
      <c r="H122" s="138">
        <v>192</v>
      </c>
      <c r="I122" s="138">
        <v>0</v>
      </c>
      <c r="J122" s="138">
        <v>2</v>
      </c>
      <c r="K122" s="138">
        <v>0</v>
      </c>
      <c r="L122" s="138">
        <v>2</v>
      </c>
      <c r="M122" s="138">
        <v>190</v>
      </c>
      <c r="N122" s="138">
        <v>0</v>
      </c>
      <c r="O122" s="138">
        <v>190</v>
      </c>
      <c r="P122" s="138">
        <v>0</v>
      </c>
      <c r="Q122" s="138">
        <v>0</v>
      </c>
      <c r="R122" s="138">
        <v>0</v>
      </c>
      <c r="S122" s="138">
        <v>57</v>
      </c>
      <c r="T122" s="138">
        <v>0</v>
      </c>
      <c r="U122" s="140">
        <v>42.222222222222229</v>
      </c>
      <c r="V122" s="37" t="s">
        <v>203</v>
      </c>
      <c r="W122" s="38">
        <v>3</v>
      </c>
      <c r="X122" s="43" t="s">
        <v>331</v>
      </c>
    </row>
    <row r="123" spans="1:24">
      <c r="A123" s="421" t="s">
        <v>10</v>
      </c>
      <c r="B123" s="421"/>
      <c r="C123" s="141"/>
      <c r="D123" s="141"/>
      <c r="E123" s="142">
        <v>975</v>
      </c>
      <c r="F123" s="143">
        <v>975</v>
      </c>
      <c r="G123" s="142">
        <v>1101</v>
      </c>
      <c r="H123" s="142">
        <v>1023</v>
      </c>
      <c r="I123" s="142">
        <v>78</v>
      </c>
      <c r="J123" s="142">
        <v>193</v>
      </c>
      <c r="K123" s="142">
        <v>26</v>
      </c>
      <c r="L123" s="142">
        <v>219</v>
      </c>
      <c r="M123" s="142">
        <v>828</v>
      </c>
      <c r="N123" s="142">
        <v>52</v>
      </c>
      <c r="O123" s="142">
        <v>880</v>
      </c>
      <c r="P123" s="142">
        <v>2</v>
      </c>
      <c r="Q123" s="142">
        <v>0</v>
      </c>
      <c r="R123" s="142">
        <v>2</v>
      </c>
      <c r="S123" s="142">
        <v>126</v>
      </c>
      <c r="T123" s="142">
        <v>0</v>
      </c>
      <c r="U123" s="140">
        <v>12.923076923076927</v>
      </c>
      <c r="V123" s="37"/>
      <c r="W123" s="38"/>
      <c r="X123" s="43"/>
    </row>
    <row r="124" spans="1:24" ht="15" customHeight="1">
      <c r="A124" s="145" t="s">
        <v>25</v>
      </c>
      <c r="B124" s="145"/>
      <c r="C124" s="145"/>
      <c r="D124" s="145"/>
      <c r="E124" s="145"/>
      <c r="F124" s="146"/>
      <c r="G124" s="145"/>
      <c r="H124" s="145"/>
      <c r="I124" s="145"/>
      <c r="J124" s="145"/>
      <c r="K124" s="145"/>
      <c r="L124" s="145"/>
      <c r="M124" s="145"/>
      <c r="N124" s="145"/>
      <c r="O124" s="145"/>
      <c r="P124" s="145"/>
      <c r="Q124" s="145"/>
      <c r="R124" s="145"/>
      <c r="S124" s="145"/>
      <c r="T124" s="145"/>
      <c r="U124" s="145"/>
      <c r="V124" s="145"/>
      <c r="W124" s="145"/>
      <c r="X124" s="43"/>
    </row>
    <row r="125" spans="1:24">
      <c r="A125" s="37">
        <v>313</v>
      </c>
      <c r="B125" s="37" t="s">
        <v>135</v>
      </c>
      <c r="C125" s="37" t="s">
        <v>47</v>
      </c>
      <c r="D125" s="37" t="s">
        <v>443</v>
      </c>
      <c r="E125" s="138">
        <v>100</v>
      </c>
      <c r="F125" s="139">
        <v>100</v>
      </c>
      <c r="G125" s="138">
        <v>251</v>
      </c>
      <c r="H125" s="138">
        <v>251</v>
      </c>
      <c r="I125" s="138">
        <v>0</v>
      </c>
      <c r="J125" s="138">
        <v>105</v>
      </c>
      <c r="K125" s="138">
        <v>0</v>
      </c>
      <c r="L125" s="138">
        <v>105</v>
      </c>
      <c r="M125" s="138">
        <v>145</v>
      </c>
      <c r="N125" s="138">
        <v>0</v>
      </c>
      <c r="O125" s="138">
        <v>145</v>
      </c>
      <c r="P125" s="138">
        <v>1</v>
      </c>
      <c r="Q125" s="138">
        <v>0</v>
      </c>
      <c r="R125" s="138">
        <v>1</v>
      </c>
      <c r="S125" s="138">
        <v>151</v>
      </c>
      <c r="T125" s="138">
        <v>0</v>
      </c>
      <c r="U125" s="140">
        <v>150.99999999999997</v>
      </c>
      <c r="V125" s="37" t="s">
        <v>203</v>
      </c>
      <c r="W125" s="38">
        <v>3</v>
      </c>
      <c r="X125" s="43" t="s">
        <v>331</v>
      </c>
    </row>
    <row r="126" spans="1:24">
      <c r="A126" s="421" t="s">
        <v>10</v>
      </c>
      <c r="B126" s="421"/>
      <c r="C126" s="141"/>
      <c r="D126" s="141"/>
      <c r="E126" s="142">
        <v>100</v>
      </c>
      <c r="F126" s="143">
        <v>100</v>
      </c>
      <c r="G126" s="142">
        <v>251</v>
      </c>
      <c r="H126" s="142">
        <v>251</v>
      </c>
      <c r="I126" s="142">
        <v>0</v>
      </c>
      <c r="J126" s="142">
        <v>105</v>
      </c>
      <c r="K126" s="142">
        <v>0</v>
      </c>
      <c r="L126" s="142">
        <v>105</v>
      </c>
      <c r="M126" s="142">
        <v>145</v>
      </c>
      <c r="N126" s="142">
        <v>0</v>
      </c>
      <c r="O126" s="142">
        <v>145</v>
      </c>
      <c r="P126" s="142">
        <v>1</v>
      </c>
      <c r="Q126" s="142">
        <v>0</v>
      </c>
      <c r="R126" s="142">
        <v>1</v>
      </c>
      <c r="S126" s="142">
        <v>151</v>
      </c>
      <c r="T126" s="142">
        <v>0</v>
      </c>
      <c r="U126" s="140">
        <v>150.99999999999997</v>
      </c>
      <c r="V126" s="37"/>
      <c r="W126" s="38"/>
      <c r="X126" s="43"/>
    </row>
    <row r="127" spans="1:24" ht="15" customHeight="1">
      <c r="A127" s="145" t="s">
        <v>26</v>
      </c>
      <c r="B127" s="145"/>
      <c r="C127" s="145"/>
      <c r="D127" s="145"/>
      <c r="E127" s="145"/>
      <c r="F127" s="146"/>
      <c r="G127" s="145"/>
      <c r="H127" s="145"/>
      <c r="I127" s="145"/>
      <c r="J127" s="145"/>
      <c r="K127" s="145"/>
      <c r="L127" s="145"/>
      <c r="M127" s="145"/>
      <c r="N127" s="145"/>
      <c r="O127" s="145"/>
      <c r="P127" s="145"/>
      <c r="Q127" s="145"/>
      <c r="R127" s="145"/>
      <c r="S127" s="145"/>
      <c r="T127" s="145"/>
      <c r="U127" s="145"/>
      <c r="V127" s="145"/>
      <c r="W127" s="145"/>
      <c r="X127" s="43"/>
    </row>
    <row r="128" spans="1:24">
      <c r="A128" s="37">
        <v>314</v>
      </c>
      <c r="B128" s="37" t="s">
        <v>136</v>
      </c>
      <c r="C128" s="37" t="s">
        <v>47</v>
      </c>
      <c r="D128" s="37" t="s">
        <v>444</v>
      </c>
      <c r="E128" s="138">
        <v>822</v>
      </c>
      <c r="F128" s="139">
        <v>822</v>
      </c>
      <c r="G128" s="138">
        <v>747</v>
      </c>
      <c r="H128" s="138">
        <v>690</v>
      </c>
      <c r="I128" s="138">
        <v>57</v>
      </c>
      <c r="J128" s="138">
        <v>309</v>
      </c>
      <c r="K128" s="138">
        <v>27</v>
      </c>
      <c r="L128" s="138">
        <v>336</v>
      </c>
      <c r="M128" s="138">
        <v>379</v>
      </c>
      <c r="N128" s="138">
        <v>30</v>
      </c>
      <c r="O128" s="138">
        <v>409</v>
      </c>
      <c r="P128" s="138">
        <v>2</v>
      </c>
      <c r="Q128" s="138">
        <v>0</v>
      </c>
      <c r="R128" s="138">
        <v>2</v>
      </c>
      <c r="S128" s="138">
        <v>0</v>
      </c>
      <c r="T128" s="138">
        <v>75</v>
      </c>
      <c r="U128" s="140">
        <v>0</v>
      </c>
      <c r="V128" s="37" t="s">
        <v>203</v>
      </c>
      <c r="W128" s="38">
        <v>3</v>
      </c>
      <c r="X128" s="43" t="s">
        <v>498</v>
      </c>
    </row>
    <row r="129" spans="1:24">
      <c r="A129" s="37">
        <v>316</v>
      </c>
      <c r="B129" s="37" t="s">
        <v>137</v>
      </c>
      <c r="C129" s="37" t="s">
        <v>47</v>
      </c>
      <c r="D129" s="37" t="s">
        <v>445</v>
      </c>
      <c r="E129" s="138">
        <v>76</v>
      </c>
      <c r="F129" s="139">
        <v>76</v>
      </c>
      <c r="G129" s="138">
        <v>94</v>
      </c>
      <c r="H129" s="138">
        <v>94</v>
      </c>
      <c r="I129" s="138">
        <v>0</v>
      </c>
      <c r="J129" s="138">
        <v>36</v>
      </c>
      <c r="K129" s="138">
        <v>0</v>
      </c>
      <c r="L129" s="138">
        <v>36</v>
      </c>
      <c r="M129" s="138">
        <v>58</v>
      </c>
      <c r="N129" s="138">
        <v>0</v>
      </c>
      <c r="O129" s="138">
        <v>58</v>
      </c>
      <c r="P129" s="138">
        <v>0</v>
      </c>
      <c r="Q129" s="138">
        <v>0</v>
      </c>
      <c r="R129" s="138">
        <v>0</v>
      </c>
      <c r="S129" s="138">
        <v>18</v>
      </c>
      <c r="T129" s="138">
        <v>0</v>
      </c>
      <c r="U129" s="140">
        <v>23.684210526315795</v>
      </c>
      <c r="V129" s="37" t="s">
        <v>203</v>
      </c>
      <c r="W129" s="38">
        <v>3</v>
      </c>
      <c r="X129" s="43" t="s">
        <v>331</v>
      </c>
    </row>
    <row r="130" spans="1:24">
      <c r="A130" s="421" t="s">
        <v>10</v>
      </c>
      <c r="B130" s="421"/>
      <c r="C130" s="141"/>
      <c r="D130" s="141"/>
      <c r="E130" s="142">
        <v>898</v>
      </c>
      <c r="F130" s="143">
        <v>898</v>
      </c>
      <c r="G130" s="142">
        <v>841</v>
      </c>
      <c r="H130" s="142">
        <v>784</v>
      </c>
      <c r="I130" s="142">
        <v>57</v>
      </c>
      <c r="J130" s="142">
        <v>345</v>
      </c>
      <c r="K130" s="142">
        <v>27</v>
      </c>
      <c r="L130" s="142">
        <v>372</v>
      </c>
      <c r="M130" s="142">
        <v>437</v>
      </c>
      <c r="N130" s="142">
        <v>30</v>
      </c>
      <c r="O130" s="142">
        <v>467</v>
      </c>
      <c r="P130" s="142">
        <v>2</v>
      </c>
      <c r="Q130" s="142">
        <v>0</v>
      </c>
      <c r="R130" s="142">
        <v>2</v>
      </c>
      <c r="S130" s="142">
        <v>18</v>
      </c>
      <c r="T130" s="142">
        <v>75</v>
      </c>
      <c r="U130" s="140">
        <v>0</v>
      </c>
      <c r="V130" s="37"/>
      <c r="W130" s="38"/>
      <c r="X130" s="43"/>
    </row>
    <row r="131" spans="1:24" ht="15" customHeight="1">
      <c r="A131" s="145" t="s">
        <v>27</v>
      </c>
      <c r="B131" s="145"/>
      <c r="C131" s="145"/>
      <c r="D131" s="145"/>
      <c r="E131" s="145"/>
      <c r="F131" s="146"/>
      <c r="G131" s="145"/>
      <c r="H131" s="145"/>
      <c r="I131" s="145"/>
      <c r="J131" s="145"/>
      <c r="K131" s="145"/>
      <c r="L131" s="145"/>
      <c r="M131" s="145"/>
      <c r="N131" s="145"/>
      <c r="O131" s="145"/>
      <c r="P131" s="145"/>
      <c r="Q131" s="145"/>
      <c r="R131" s="145"/>
      <c r="S131" s="145"/>
      <c r="T131" s="145"/>
      <c r="U131" s="145"/>
      <c r="V131" s="145"/>
      <c r="W131" s="145"/>
      <c r="X131" s="43"/>
    </row>
    <row r="132" spans="1:24">
      <c r="A132" s="37">
        <v>319</v>
      </c>
      <c r="B132" s="37" t="s">
        <v>139</v>
      </c>
      <c r="C132" s="37" t="s">
        <v>47</v>
      </c>
      <c r="D132" s="37" t="s">
        <v>446</v>
      </c>
      <c r="E132" s="138">
        <v>512</v>
      </c>
      <c r="F132" s="139">
        <v>512</v>
      </c>
      <c r="G132" s="138">
        <v>402</v>
      </c>
      <c r="H132" s="138">
        <v>367</v>
      </c>
      <c r="I132" s="138">
        <v>35</v>
      </c>
      <c r="J132" s="138">
        <v>176</v>
      </c>
      <c r="K132" s="138">
        <v>12</v>
      </c>
      <c r="L132" s="138">
        <v>188</v>
      </c>
      <c r="M132" s="138">
        <v>190</v>
      </c>
      <c r="N132" s="138">
        <v>23</v>
      </c>
      <c r="O132" s="138">
        <v>213</v>
      </c>
      <c r="P132" s="138">
        <v>1</v>
      </c>
      <c r="Q132" s="138">
        <v>0</v>
      </c>
      <c r="R132" s="138">
        <v>1</v>
      </c>
      <c r="S132" s="138">
        <v>0</v>
      </c>
      <c r="T132" s="138">
        <v>110</v>
      </c>
      <c r="U132" s="140">
        <v>0</v>
      </c>
      <c r="V132" s="37" t="s">
        <v>203</v>
      </c>
      <c r="W132" s="38">
        <v>3</v>
      </c>
      <c r="X132" s="43" t="s">
        <v>498</v>
      </c>
    </row>
    <row r="133" spans="1:24">
      <c r="A133" s="421" t="s">
        <v>10</v>
      </c>
      <c r="B133" s="421"/>
      <c r="C133" s="141"/>
      <c r="D133" s="141"/>
      <c r="E133" s="142">
        <v>512</v>
      </c>
      <c r="F133" s="143">
        <v>512</v>
      </c>
      <c r="G133" s="142">
        <v>402</v>
      </c>
      <c r="H133" s="142">
        <v>367</v>
      </c>
      <c r="I133" s="142">
        <v>35</v>
      </c>
      <c r="J133" s="142">
        <v>176</v>
      </c>
      <c r="K133" s="142">
        <v>12</v>
      </c>
      <c r="L133" s="142">
        <v>188</v>
      </c>
      <c r="M133" s="142">
        <v>190</v>
      </c>
      <c r="N133" s="142">
        <v>23</v>
      </c>
      <c r="O133" s="142">
        <v>213</v>
      </c>
      <c r="P133" s="142">
        <v>1</v>
      </c>
      <c r="Q133" s="142">
        <v>0</v>
      </c>
      <c r="R133" s="142">
        <v>1</v>
      </c>
      <c r="S133" s="142">
        <v>0</v>
      </c>
      <c r="T133" s="142">
        <v>110</v>
      </c>
      <c r="U133" s="140">
        <v>0</v>
      </c>
      <c r="V133" s="37"/>
      <c r="W133" s="38"/>
      <c r="X133" s="43"/>
    </row>
    <row r="134" spans="1:24" ht="15" customHeight="1">
      <c r="A134" s="145" t="s">
        <v>28</v>
      </c>
      <c r="B134" s="145"/>
      <c r="C134" s="145"/>
      <c r="D134" s="145"/>
      <c r="E134" s="145"/>
      <c r="F134" s="146"/>
      <c r="G134" s="145"/>
      <c r="H134" s="145"/>
      <c r="I134" s="145"/>
      <c r="J134" s="145"/>
      <c r="K134" s="145"/>
      <c r="L134" s="145"/>
      <c r="M134" s="145"/>
      <c r="N134" s="145"/>
      <c r="O134" s="145"/>
      <c r="P134" s="145"/>
      <c r="Q134" s="145"/>
      <c r="R134" s="145"/>
      <c r="S134" s="145"/>
      <c r="T134" s="145"/>
      <c r="U134" s="145"/>
      <c r="V134" s="145"/>
      <c r="W134" s="145"/>
      <c r="X134" s="43"/>
    </row>
    <row r="135" spans="1:24">
      <c r="A135" s="37">
        <v>318</v>
      </c>
      <c r="B135" s="37" t="s">
        <v>138</v>
      </c>
      <c r="C135" s="37" t="s">
        <v>47</v>
      </c>
      <c r="D135" s="37" t="s">
        <v>447</v>
      </c>
      <c r="E135" s="138">
        <v>136</v>
      </c>
      <c r="F135" s="139">
        <v>136</v>
      </c>
      <c r="G135" s="138">
        <v>185</v>
      </c>
      <c r="H135" s="138">
        <v>165</v>
      </c>
      <c r="I135" s="138">
        <v>20</v>
      </c>
      <c r="J135" s="138">
        <v>127</v>
      </c>
      <c r="K135" s="138">
        <v>18</v>
      </c>
      <c r="L135" s="138">
        <v>145</v>
      </c>
      <c r="M135" s="138">
        <v>38</v>
      </c>
      <c r="N135" s="138">
        <v>2</v>
      </c>
      <c r="O135" s="138">
        <v>40</v>
      </c>
      <c r="P135" s="138">
        <v>0</v>
      </c>
      <c r="Q135" s="138">
        <v>0</v>
      </c>
      <c r="R135" s="138">
        <v>0</v>
      </c>
      <c r="S135" s="138">
        <v>49</v>
      </c>
      <c r="T135" s="138">
        <v>0</v>
      </c>
      <c r="U135" s="140">
        <v>36.029411764705884</v>
      </c>
      <c r="V135" s="37" t="s">
        <v>203</v>
      </c>
      <c r="W135" s="38">
        <v>3</v>
      </c>
      <c r="X135" s="43" t="s">
        <v>331</v>
      </c>
    </row>
    <row r="136" spans="1:24">
      <c r="A136" s="421" t="s">
        <v>10</v>
      </c>
      <c r="B136" s="421"/>
      <c r="C136" s="141"/>
      <c r="D136" s="141"/>
      <c r="E136" s="142">
        <v>136</v>
      </c>
      <c r="F136" s="143">
        <v>136</v>
      </c>
      <c r="G136" s="142">
        <v>185</v>
      </c>
      <c r="H136" s="142">
        <v>165</v>
      </c>
      <c r="I136" s="142">
        <v>20</v>
      </c>
      <c r="J136" s="142">
        <v>127</v>
      </c>
      <c r="K136" s="142">
        <v>18</v>
      </c>
      <c r="L136" s="142">
        <v>145</v>
      </c>
      <c r="M136" s="142">
        <v>38</v>
      </c>
      <c r="N136" s="142">
        <v>2</v>
      </c>
      <c r="O136" s="142">
        <v>40</v>
      </c>
      <c r="P136" s="142">
        <v>0</v>
      </c>
      <c r="Q136" s="142">
        <v>0</v>
      </c>
      <c r="R136" s="142">
        <v>0</v>
      </c>
      <c r="S136" s="142">
        <v>49</v>
      </c>
      <c r="T136" s="142">
        <v>0</v>
      </c>
      <c r="U136" s="140">
        <v>36.029411764705884</v>
      </c>
      <c r="V136" s="37"/>
      <c r="W136" s="38"/>
      <c r="X136" s="43"/>
    </row>
    <row r="137" spans="1:24">
      <c r="A137" s="172" t="s">
        <v>61</v>
      </c>
      <c r="B137" s="172"/>
      <c r="C137" s="172"/>
      <c r="D137" s="172"/>
      <c r="E137" s="22">
        <v>6959</v>
      </c>
      <c r="F137" s="177">
        <v>6959</v>
      </c>
      <c r="G137" s="22">
        <v>8617</v>
      </c>
      <c r="H137" s="22">
        <v>8344</v>
      </c>
      <c r="I137" s="22">
        <v>273</v>
      </c>
      <c r="J137" s="22">
        <v>3556</v>
      </c>
      <c r="K137" s="22">
        <v>132</v>
      </c>
      <c r="L137" s="22">
        <v>3688</v>
      </c>
      <c r="M137" s="22">
        <v>4776</v>
      </c>
      <c r="N137" s="22">
        <v>141</v>
      </c>
      <c r="O137" s="22">
        <v>4917</v>
      </c>
      <c r="P137" s="22">
        <v>12</v>
      </c>
      <c r="Q137" s="22">
        <v>0</v>
      </c>
      <c r="R137" s="22">
        <v>12</v>
      </c>
      <c r="S137" s="22">
        <v>1843</v>
      </c>
      <c r="T137" s="22">
        <v>185</v>
      </c>
      <c r="U137" s="178">
        <v>23.82526225032333</v>
      </c>
      <c r="X137" s="43"/>
    </row>
    <row r="138" spans="1:24">
      <c r="A138" s="141"/>
      <c r="B138" s="141"/>
      <c r="C138" s="141"/>
      <c r="D138" s="141"/>
      <c r="E138" s="142"/>
      <c r="F138" s="143"/>
      <c r="G138" s="142"/>
      <c r="H138" s="142"/>
      <c r="I138" s="142"/>
      <c r="J138" s="142"/>
      <c r="K138" s="142"/>
      <c r="L138" s="142"/>
      <c r="M138" s="142"/>
      <c r="N138" s="142"/>
      <c r="O138" s="142"/>
      <c r="P138" s="142"/>
      <c r="Q138" s="142"/>
      <c r="R138" s="142"/>
      <c r="S138" s="142"/>
      <c r="T138" s="142"/>
      <c r="U138" s="140"/>
      <c r="V138" s="37"/>
      <c r="W138" s="41"/>
      <c r="X138" s="43"/>
    </row>
    <row r="139" spans="1:24">
      <c r="A139" s="36" t="s">
        <v>62</v>
      </c>
      <c r="B139" s="36"/>
      <c r="C139" s="36"/>
      <c r="D139" s="36"/>
      <c r="E139" s="36"/>
      <c r="F139" s="58"/>
      <c r="G139" s="36"/>
      <c r="H139" s="36"/>
      <c r="I139" s="36"/>
      <c r="J139" s="36"/>
      <c r="K139" s="36"/>
      <c r="L139" s="36"/>
      <c r="M139" s="36"/>
      <c r="N139" s="36"/>
      <c r="O139" s="36"/>
      <c r="P139" s="36"/>
      <c r="Q139" s="36"/>
      <c r="R139" s="36"/>
      <c r="S139" s="36"/>
      <c r="T139" s="36"/>
      <c r="U139" s="36"/>
      <c r="V139" s="36"/>
      <c r="W139" s="36"/>
      <c r="X139" s="43"/>
    </row>
    <row r="140" spans="1:24" ht="9.75" customHeight="1">
      <c r="A140" s="425"/>
      <c r="B140" s="425"/>
      <c r="C140" s="425"/>
      <c r="D140" s="425"/>
      <c r="E140" s="425"/>
      <c r="F140" s="425"/>
      <c r="G140" s="425"/>
      <c r="H140" s="425"/>
      <c r="I140" s="425"/>
      <c r="J140" s="425"/>
      <c r="K140" s="425"/>
      <c r="L140" s="425"/>
      <c r="M140" s="425"/>
      <c r="N140" s="425"/>
      <c r="O140" s="425"/>
      <c r="P140" s="425"/>
      <c r="Q140" s="425"/>
      <c r="R140" s="425"/>
      <c r="S140" s="425"/>
      <c r="T140" s="425"/>
      <c r="U140" s="425"/>
      <c r="W140" s="7"/>
      <c r="X140" s="43"/>
    </row>
    <row r="141" spans="1:24" ht="13.5" customHeight="1">
      <c r="A141" s="160"/>
      <c r="B141" s="160"/>
      <c r="C141" s="160"/>
      <c r="D141" s="160"/>
      <c r="E141" s="160"/>
      <c r="F141" s="161"/>
      <c r="G141" s="160"/>
      <c r="H141" s="160"/>
      <c r="I141" s="160"/>
      <c r="J141" s="419" t="s">
        <v>1</v>
      </c>
      <c r="K141" s="419"/>
      <c r="L141" s="419"/>
      <c r="M141" s="419" t="s">
        <v>2</v>
      </c>
      <c r="N141" s="419"/>
      <c r="O141" s="419"/>
      <c r="P141" s="419" t="s">
        <v>55</v>
      </c>
      <c r="Q141" s="419"/>
      <c r="R141" s="419"/>
      <c r="S141" s="420" t="s">
        <v>3</v>
      </c>
      <c r="T141" s="420"/>
      <c r="U141" s="420"/>
      <c r="V141" s="179"/>
      <c r="W141" s="165"/>
      <c r="X141" s="43"/>
    </row>
    <row r="142" spans="1:24">
      <c r="A142" s="165" t="s">
        <v>4</v>
      </c>
      <c r="B142" s="165" t="s">
        <v>5</v>
      </c>
      <c r="C142" s="165" t="s">
        <v>38</v>
      </c>
      <c r="D142" s="165" t="s">
        <v>381</v>
      </c>
      <c r="E142" s="162" t="s">
        <v>6</v>
      </c>
      <c r="F142" s="166" t="s">
        <v>6</v>
      </c>
      <c r="G142" s="162" t="s">
        <v>7</v>
      </c>
      <c r="H142" s="162" t="s">
        <v>338</v>
      </c>
      <c r="I142" s="162" t="s">
        <v>341</v>
      </c>
      <c r="J142" s="163" t="s">
        <v>338</v>
      </c>
      <c r="K142" s="163" t="s">
        <v>341</v>
      </c>
      <c r="L142" s="162">
        <v>105</v>
      </c>
      <c r="M142" s="163" t="s">
        <v>338</v>
      </c>
      <c r="N142" s="163" t="s">
        <v>341</v>
      </c>
      <c r="O142" s="162">
        <v>145</v>
      </c>
      <c r="P142" s="163" t="s">
        <v>338</v>
      </c>
      <c r="Q142" s="163" t="s">
        <v>341</v>
      </c>
      <c r="R142" s="162" t="s">
        <v>10</v>
      </c>
      <c r="S142" s="162" t="s">
        <v>11</v>
      </c>
      <c r="T142" s="162" t="s">
        <v>12</v>
      </c>
      <c r="U142" s="167" t="s">
        <v>13</v>
      </c>
      <c r="V142" s="179"/>
      <c r="W142" s="165" t="s">
        <v>196</v>
      </c>
      <c r="X142" s="43"/>
    </row>
    <row r="143" spans="1:24" ht="15" customHeight="1">
      <c r="A143" s="136" t="s">
        <v>23</v>
      </c>
      <c r="B143" s="136"/>
      <c r="C143" s="136"/>
      <c r="D143" s="136"/>
      <c r="E143" s="136"/>
      <c r="F143" s="137"/>
      <c r="G143" s="136"/>
      <c r="H143" s="136"/>
      <c r="I143" s="136"/>
      <c r="J143" s="136"/>
      <c r="K143" s="136"/>
      <c r="L143" s="136"/>
      <c r="M143" s="136"/>
      <c r="N143" s="136"/>
      <c r="O143" s="136"/>
      <c r="P143" s="136"/>
      <c r="Q143" s="136"/>
      <c r="R143" s="136"/>
      <c r="S143" s="136"/>
      <c r="T143" s="136"/>
      <c r="U143" s="136"/>
      <c r="V143" s="136"/>
      <c r="W143" s="136"/>
      <c r="X143" s="43"/>
    </row>
    <row r="144" spans="1:24">
      <c r="A144" s="37">
        <v>405</v>
      </c>
      <c r="B144" s="37" t="s">
        <v>144</v>
      </c>
      <c r="C144" s="37" t="s">
        <v>49</v>
      </c>
      <c r="D144" s="37" t="s">
        <v>448</v>
      </c>
      <c r="E144" s="138">
        <v>78</v>
      </c>
      <c r="F144" s="139">
        <v>78</v>
      </c>
      <c r="G144" s="138">
        <v>160</v>
      </c>
      <c r="H144" s="138">
        <v>160</v>
      </c>
      <c r="I144" s="138">
        <v>0</v>
      </c>
      <c r="J144" s="138">
        <v>15</v>
      </c>
      <c r="K144" s="138">
        <v>0</v>
      </c>
      <c r="L144" s="138">
        <v>15</v>
      </c>
      <c r="M144" s="138">
        <v>145</v>
      </c>
      <c r="N144" s="138">
        <v>0</v>
      </c>
      <c r="O144" s="138">
        <v>145</v>
      </c>
      <c r="P144" s="138">
        <v>0</v>
      </c>
      <c r="Q144" s="138">
        <v>0</v>
      </c>
      <c r="R144" s="138">
        <v>0</v>
      </c>
      <c r="S144" s="138">
        <v>82</v>
      </c>
      <c r="T144" s="138">
        <v>0</v>
      </c>
      <c r="U144" s="140">
        <v>105.12820512820511</v>
      </c>
      <c r="V144" s="37" t="s">
        <v>203</v>
      </c>
      <c r="W144" s="38">
        <v>3</v>
      </c>
      <c r="X144" s="43" t="s">
        <v>331</v>
      </c>
    </row>
    <row r="145" spans="1:24">
      <c r="A145" s="421" t="s">
        <v>10</v>
      </c>
      <c r="B145" s="421"/>
      <c r="C145" s="141"/>
      <c r="D145" s="141"/>
      <c r="E145" s="142">
        <v>78</v>
      </c>
      <c r="F145" s="143">
        <v>78</v>
      </c>
      <c r="G145" s="142">
        <v>160</v>
      </c>
      <c r="H145" s="142">
        <v>160</v>
      </c>
      <c r="I145" s="142">
        <v>0</v>
      </c>
      <c r="J145" s="142">
        <v>15</v>
      </c>
      <c r="K145" s="142">
        <v>0</v>
      </c>
      <c r="L145" s="142">
        <v>15</v>
      </c>
      <c r="M145" s="142">
        <v>145</v>
      </c>
      <c r="N145" s="142">
        <v>0</v>
      </c>
      <c r="O145" s="142">
        <v>145</v>
      </c>
      <c r="P145" s="142">
        <v>0</v>
      </c>
      <c r="Q145" s="142">
        <v>0</v>
      </c>
      <c r="R145" s="142">
        <v>0</v>
      </c>
      <c r="S145" s="142">
        <v>82</v>
      </c>
      <c r="T145" s="138">
        <v>0</v>
      </c>
      <c r="U145" s="140">
        <v>105.12820512820511</v>
      </c>
      <c r="V145" s="37"/>
      <c r="W145" s="38"/>
      <c r="X145" s="43"/>
    </row>
    <row r="146" spans="1:24" ht="15" customHeight="1">
      <c r="A146" s="145" t="s">
        <v>29</v>
      </c>
      <c r="B146" s="145"/>
      <c r="C146" s="145"/>
      <c r="D146" s="145"/>
      <c r="E146" s="145"/>
      <c r="F146" s="146"/>
      <c r="G146" s="145"/>
      <c r="H146" s="145"/>
      <c r="I146" s="145"/>
      <c r="J146" s="145"/>
      <c r="K146" s="145"/>
      <c r="L146" s="145"/>
      <c r="M146" s="145"/>
      <c r="N146" s="145"/>
      <c r="O146" s="145"/>
      <c r="P146" s="145"/>
      <c r="Q146" s="145"/>
      <c r="R146" s="145"/>
      <c r="S146" s="145"/>
      <c r="T146" s="145"/>
      <c r="U146" s="145"/>
      <c r="V146" s="145"/>
      <c r="W146" s="145"/>
      <c r="X146" s="43"/>
    </row>
    <row r="147" spans="1:24">
      <c r="A147" s="37">
        <v>407</v>
      </c>
      <c r="B147" s="37" t="s">
        <v>145</v>
      </c>
      <c r="C147" s="37" t="s">
        <v>49</v>
      </c>
      <c r="D147" s="37" t="s">
        <v>449</v>
      </c>
      <c r="E147" s="138">
        <v>280</v>
      </c>
      <c r="F147" s="139">
        <v>280</v>
      </c>
      <c r="G147" s="138">
        <v>321</v>
      </c>
      <c r="H147" s="138">
        <v>320</v>
      </c>
      <c r="I147" s="138">
        <v>1</v>
      </c>
      <c r="J147" s="138">
        <v>69</v>
      </c>
      <c r="K147" s="138">
        <v>1</v>
      </c>
      <c r="L147" s="138">
        <v>70</v>
      </c>
      <c r="M147" s="138">
        <v>251</v>
      </c>
      <c r="N147" s="138">
        <v>0</v>
      </c>
      <c r="O147" s="138">
        <v>251</v>
      </c>
      <c r="P147" s="138">
        <v>0</v>
      </c>
      <c r="Q147" s="138">
        <v>0</v>
      </c>
      <c r="R147" s="138">
        <v>0</v>
      </c>
      <c r="S147" s="138">
        <v>41</v>
      </c>
      <c r="T147" s="138">
        <v>0</v>
      </c>
      <c r="U147" s="140">
        <v>14.642857142857135</v>
      </c>
      <c r="V147" s="37" t="s">
        <v>203</v>
      </c>
      <c r="W147" s="38">
        <v>3</v>
      </c>
      <c r="X147" s="43" t="s">
        <v>331</v>
      </c>
    </row>
    <row r="148" spans="1:24">
      <c r="A148" s="37">
        <v>408</v>
      </c>
      <c r="B148" s="37" t="s">
        <v>146</v>
      </c>
      <c r="C148" s="37" t="s">
        <v>49</v>
      </c>
      <c r="D148" s="37" t="s">
        <v>450</v>
      </c>
      <c r="E148" s="138">
        <v>198</v>
      </c>
      <c r="F148" s="139">
        <v>198</v>
      </c>
      <c r="G148" s="138">
        <v>355</v>
      </c>
      <c r="H148" s="138">
        <v>335</v>
      </c>
      <c r="I148" s="138">
        <v>20</v>
      </c>
      <c r="J148" s="138">
        <v>81</v>
      </c>
      <c r="K148" s="138">
        <v>12</v>
      </c>
      <c r="L148" s="138">
        <v>93</v>
      </c>
      <c r="M148" s="138">
        <v>253</v>
      </c>
      <c r="N148" s="138">
        <v>8</v>
      </c>
      <c r="O148" s="138">
        <v>261</v>
      </c>
      <c r="P148" s="138">
        <v>1</v>
      </c>
      <c r="Q148" s="138">
        <v>0</v>
      </c>
      <c r="R148" s="138">
        <v>1</v>
      </c>
      <c r="S148" s="138">
        <v>157</v>
      </c>
      <c r="T148" s="138">
        <v>0</v>
      </c>
      <c r="U148" s="140">
        <v>79.292929292929301</v>
      </c>
      <c r="V148" s="37" t="s">
        <v>203</v>
      </c>
      <c r="W148" s="38">
        <v>3</v>
      </c>
      <c r="X148" s="43" t="s">
        <v>331</v>
      </c>
    </row>
    <row r="149" spans="1:24">
      <c r="A149" s="37">
        <v>422</v>
      </c>
      <c r="B149" s="37" t="s">
        <v>156</v>
      </c>
      <c r="C149" s="37" t="s">
        <v>49</v>
      </c>
      <c r="D149" s="37" t="s">
        <v>451</v>
      </c>
      <c r="E149" s="138">
        <v>2651</v>
      </c>
      <c r="F149" s="139">
        <v>2651</v>
      </c>
      <c r="G149" s="138">
        <v>3500</v>
      </c>
      <c r="H149" s="138">
        <v>3145</v>
      </c>
      <c r="I149" s="138">
        <v>355</v>
      </c>
      <c r="J149" s="138">
        <v>1087</v>
      </c>
      <c r="K149" s="138">
        <v>154</v>
      </c>
      <c r="L149" s="138">
        <v>1241</v>
      </c>
      <c r="M149" s="138">
        <v>2058</v>
      </c>
      <c r="N149" s="138">
        <v>201</v>
      </c>
      <c r="O149" s="138">
        <v>2259</v>
      </c>
      <c r="P149" s="138">
        <v>0</v>
      </c>
      <c r="Q149" s="138">
        <v>0</v>
      </c>
      <c r="R149" s="138">
        <v>0</v>
      </c>
      <c r="S149" s="138">
        <v>871</v>
      </c>
      <c r="T149" s="138">
        <v>22</v>
      </c>
      <c r="U149" s="140">
        <v>32.025650697849862</v>
      </c>
      <c r="V149" s="37" t="s">
        <v>201</v>
      </c>
      <c r="W149" s="38">
        <v>1</v>
      </c>
      <c r="X149" s="43" t="s">
        <v>328</v>
      </c>
    </row>
    <row r="150" spans="1:24">
      <c r="A150" s="421" t="s">
        <v>10</v>
      </c>
      <c r="B150" s="421"/>
      <c r="C150" s="141"/>
      <c r="D150" s="141"/>
      <c r="E150" s="142">
        <v>3129</v>
      </c>
      <c r="F150" s="143">
        <v>3129</v>
      </c>
      <c r="G150" s="142">
        <v>4176</v>
      </c>
      <c r="H150" s="142">
        <v>3800</v>
      </c>
      <c r="I150" s="142">
        <v>376</v>
      </c>
      <c r="J150" s="142">
        <v>1237</v>
      </c>
      <c r="K150" s="142">
        <v>167</v>
      </c>
      <c r="L150" s="142">
        <v>1404</v>
      </c>
      <c r="M150" s="142">
        <v>2562</v>
      </c>
      <c r="N150" s="142">
        <v>209</v>
      </c>
      <c r="O150" s="142">
        <v>2771</v>
      </c>
      <c r="P150" s="142">
        <v>1</v>
      </c>
      <c r="Q150" s="142">
        <v>0</v>
      </c>
      <c r="R150" s="142">
        <v>1</v>
      </c>
      <c r="S150" s="142">
        <v>1069</v>
      </c>
      <c r="T150" s="142">
        <v>22</v>
      </c>
      <c r="U150" s="140">
        <v>33.461169702780438</v>
      </c>
      <c r="V150" s="37"/>
      <c r="W150" s="38"/>
      <c r="X150" s="43"/>
    </row>
    <row r="151" spans="1:24" ht="15" customHeight="1">
      <c r="A151" s="145" t="s">
        <v>30</v>
      </c>
      <c r="B151" s="145"/>
      <c r="C151" s="145"/>
      <c r="D151" s="145"/>
      <c r="E151" s="145"/>
      <c r="F151" s="146"/>
      <c r="G151" s="145"/>
      <c r="H151" s="145"/>
      <c r="I151" s="145"/>
      <c r="J151" s="145"/>
      <c r="K151" s="145"/>
      <c r="L151" s="145"/>
      <c r="M151" s="145"/>
      <c r="N151" s="145"/>
      <c r="O151" s="145"/>
      <c r="P151" s="145"/>
      <c r="Q151" s="145"/>
      <c r="R151" s="145"/>
      <c r="S151" s="145"/>
      <c r="T151" s="145"/>
      <c r="U151" s="145"/>
      <c r="V151" s="145"/>
      <c r="W151" s="145"/>
      <c r="X151" s="43"/>
    </row>
    <row r="152" spans="1:24">
      <c r="A152" s="37">
        <v>410</v>
      </c>
      <c r="B152" s="37" t="s">
        <v>147</v>
      </c>
      <c r="C152" s="37" t="s">
        <v>49</v>
      </c>
      <c r="D152" s="37" t="s">
        <v>452</v>
      </c>
      <c r="E152" s="138">
        <v>1520</v>
      </c>
      <c r="F152" s="139">
        <v>1520</v>
      </c>
      <c r="G152" s="138">
        <v>1754</v>
      </c>
      <c r="H152" s="138">
        <v>1754</v>
      </c>
      <c r="I152" s="138">
        <v>0</v>
      </c>
      <c r="J152" s="138">
        <v>399</v>
      </c>
      <c r="K152" s="138">
        <v>0</v>
      </c>
      <c r="L152" s="138">
        <v>399</v>
      </c>
      <c r="M152" s="138">
        <v>1336</v>
      </c>
      <c r="N152" s="138">
        <v>0</v>
      </c>
      <c r="O152" s="138">
        <v>1336</v>
      </c>
      <c r="P152" s="138">
        <v>19</v>
      </c>
      <c r="Q152" s="138">
        <v>0</v>
      </c>
      <c r="R152" s="138">
        <v>19</v>
      </c>
      <c r="S152" s="138">
        <v>234</v>
      </c>
      <c r="T152" s="138">
        <v>0</v>
      </c>
      <c r="U152" s="140">
        <v>15.39473684210526</v>
      </c>
      <c r="V152" s="37" t="s">
        <v>203</v>
      </c>
      <c r="W152" s="38">
        <v>3</v>
      </c>
      <c r="X152" s="43" t="s">
        <v>328</v>
      </c>
    </row>
    <row r="153" spans="1:24">
      <c r="A153" s="37">
        <v>411</v>
      </c>
      <c r="B153" s="37" t="s">
        <v>148</v>
      </c>
      <c r="C153" s="37" t="s">
        <v>49</v>
      </c>
      <c r="D153" s="37" t="s">
        <v>453</v>
      </c>
      <c r="E153" s="138">
        <v>185</v>
      </c>
      <c r="F153" s="139">
        <v>185</v>
      </c>
      <c r="G153" s="138">
        <v>344</v>
      </c>
      <c r="H153" s="138">
        <v>343</v>
      </c>
      <c r="I153" s="138">
        <v>1</v>
      </c>
      <c r="J153" s="138">
        <v>99</v>
      </c>
      <c r="K153" s="138">
        <v>1</v>
      </c>
      <c r="L153" s="138">
        <v>100</v>
      </c>
      <c r="M153" s="138">
        <v>244</v>
      </c>
      <c r="N153" s="138">
        <v>0</v>
      </c>
      <c r="O153" s="138">
        <v>244</v>
      </c>
      <c r="P153" s="138">
        <v>0</v>
      </c>
      <c r="Q153" s="138">
        <v>0</v>
      </c>
      <c r="R153" s="138">
        <v>0</v>
      </c>
      <c r="S153" s="138">
        <v>159</v>
      </c>
      <c r="T153" s="138">
        <v>0</v>
      </c>
      <c r="U153" s="140">
        <v>85.945945945945951</v>
      </c>
      <c r="V153" s="37" t="s">
        <v>203</v>
      </c>
      <c r="W153" s="38">
        <v>3</v>
      </c>
      <c r="X153" s="43" t="s">
        <v>331</v>
      </c>
    </row>
    <row r="154" spans="1:24">
      <c r="A154" s="37">
        <v>413</v>
      </c>
      <c r="B154" s="37" t="s">
        <v>149</v>
      </c>
      <c r="C154" s="37" t="s">
        <v>49</v>
      </c>
      <c r="D154" s="37" t="s">
        <v>454</v>
      </c>
      <c r="E154" s="138">
        <v>60</v>
      </c>
      <c r="F154" s="139">
        <v>60</v>
      </c>
      <c r="G154" s="138">
        <v>93</v>
      </c>
      <c r="H154" s="138">
        <v>93</v>
      </c>
      <c r="I154" s="138">
        <v>0</v>
      </c>
      <c r="J154" s="138">
        <v>14</v>
      </c>
      <c r="K154" s="138">
        <v>0</v>
      </c>
      <c r="L154" s="138">
        <v>14</v>
      </c>
      <c r="M154" s="138">
        <v>78</v>
      </c>
      <c r="N154" s="138">
        <v>0</v>
      </c>
      <c r="O154" s="138">
        <v>78</v>
      </c>
      <c r="P154" s="138">
        <v>1</v>
      </c>
      <c r="Q154" s="138">
        <v>0</v>
      </c>
      <c r="R154" s="138">
        <v>1</v>
      </c>
      <c r="S154" s="138">
        <v>33</v>
      </c>
      <c r="T154" s="138">
        <v>0</v>
      </c>
      <c r="U154" s="140">
        <v>55.000000000000007</v>
      </c>
      <c r="V154" s="37" t="s">
        <v>203</v>
      </c>
      <c r="W154" s="38">
        <v>3</v>
      </c>
      <c r="X154" s="43" t="s">
        <v>331</v>
      </c>
    </row>
    <row r="155" spans="1:24">
      <c r="A155" s="37">
        <v>415</v>
      </c>
      <c r="B155" s="37" t="s">
        <v>150</v>
      </c>
      <c r="C155" s="37" t="s">
        <v>49</v>
      </c>
      <c r="D155" s="37" t="s">
        <v>455</v>
      </c>
      <c r="E155" s="138">
        <v>262</v>
      </c>
      <c r="F155" s="139">
        <v>262</v>
      </c>
      <c r="G155" s="138">
        <v>255</v>
      </c>
      <c r="H155" s="138">
        <v>255</v>
      </c>
      <c r="I155" s="138">
        <v>0</v>
      </c>
      <c r="J155" s="138">
        <v>1</v>
      </c>
      <c r="K155" s="138">
        <v>0</v>
      </c>
      <c r="L155" s="138">
        <v>1</v>
      </c>
      <c r="M155" s="138">
        <v>254</v>
      </c>
      <c r="N155" s="138">
        <v>0</v>
      </c>
      <c r="O155" s="138">
        <v>254</v>
      </c>
      <c r="P155" s="138">
        <v>0</v>
      </c>
      <c r="Q155" s="138">
        <v>0</v>
      </c>
      <c r="R155" s="138">
        <v>0</v>
      </c>
      <c r="S155" s="138">
        <v>0</v>
      </c>
      <c r="T155" s="138">
        <v>7</v>
      </c>
      <c r="U155" s="140">
        <v>0</v>
      </c>
      <c r="V155" s="37" t="s">
        <v>203</v>
      </c>
      <c r="W155" s="38">
        <v>3</v>
      </c>
      <c r="X155" s="43" t="s">
        <v>331</v>
      </c>
    </row>
    <row r="156" spans="1:24">
      <c r="A156" s="37">
        <v>416</v>
      </c>
      <c r="B156" s="37" t="s">
        <v>151</v>
      </c>
      <c r="C156" s="37" t="s">
        <v>49</v>
      </c>
      <c r="D156" s="37" t="s">
        <v>456</v>
      </c>
      <c r="E156" s="138">
        <v>318</v>
      </c>
      <c r="F156" s="139">
        <v>318</v>
      </c>
      <c r="G156" s="138">
        <v>482</v>
      </c>
      <c r="H156" s="138">
        <v>482</v>
      </c>
      <c r="I156" s="138">
        <v>0</v>
      </c>
      <c r="J156" s="138">
        <v>112</v>
      </c>
      <c r="K156" s="138">
        <v>0</v>
      </c>
      <c r="L156" s="138">
        <v>112</v>
      </c>
      <c r="M156" s="138">
        <v>366</v>
      </c>
      <c r="N156" s="138">
        <v>0</v>
      </c>
      <c r="O156" s="138">
        <v>366</v>
      </c>
      <c r="P156" s="138">
        <v>4</v>
      </c>
      <c r="Q156" s="138">
        <v>0</v>
      </c>
      <c r="R156" s="138">
        <v>4</v>
      </c>
      <c r="S156" s="138">
        <v>164</v>
      </c>
      <c r="T156" s="138">
        <v>0</v>
      </c>
      <c r="U156" s="140">
        <v>51.572327044025165</v>
      </c>
      <c r="V156" s="37" t="s">
        <v>203</v>
      </c>
      <c r="W156" s="38">
        <v>3</v>
      </c>
      <c r="X156" s="43" t="s">
        <v>331</v>
      </c>
    </row>
    <row r="157" spans="1:24">
      <c r="A157" s="37">
        <v>417</v>
      </c>
      <c r="B157" s="37" t="s">
        <v>152</v>
      </c>
      <c r="C157" s="37" t="s">
        <v>49</v>
      </c>
      <c r="D157" s="37" t="s">
        <v>457</v>
      </c>
      <c r="E157" s="138">
        <v>56</v>
      </c>
      <c r="F157" s="139">
        <v>56</v>
      </c>
      <c r="G157" s="138">
        <v>78</v>
      </c>
      <c r="H157" s="138">
        <v>78</v>
      </c>
      <c r="I157" s="138">
        <v>0</v>
      </c>
      <c r="J157" s="138">
        <v>36</v>
      </c>
      <c r="K157" s="138">
        <v>0</v>
      </c>
      <c r="L157" s="138">
        <v>36</v>
      </c>
      <c r="M157" s="138">
        <v>42</v>
      </c>
      <c r="N157" s="138">
        <v>0</v>
      </c>
      <c r="O157" s="138">
        <v>42</v>
      </c>
      <c r="P157" s="138">
        <v>0</v>
      </c>
      <c r="Q157" s="138">
        <v>0</v>
      </c>
      <c r="R157" s="138">
        <v>0</v>
      </c>
      <c r="S157" s="138">
        <v>22</v>
      </c>
      <c r="T157" s="138">
        <v>0</v>
      </c>
      <c r="U157" s="140">
        <v>39.285714285714278</v>
      </c>
      <c r="V157" s="37" t="s">
        <v>203</v>
      </c>
      <c r="W157" s="38">
        <v>3</v>
      </c>
      <c r="X157" s="43" t="s">
        <v>331</v>
      </c>
    </row>
    <row r="158" spans="1:24">
      <c r="A158" s="37">
        <v>418</v>
      </c>
      <c r="B158" s="37" t="s">
        <v>153</v>
      </c>
      <c r="C158" s="37" t="s">
        <v>49</v>
      </c>
      <c r="D158" s="37" t="s">
        <v>458</v>
      </c>
      <c r="E158" s="138">
        <v>192</v>
      </c>
      <c r="F158" s="139">
        <v>192</v>
      </c>
      <c r="G158" s="138">
        <v>192</v>
      </c>
      <c r="H158" s="138">
        <v>192</v>
      </c>
      <c r="I158" s="138">
        <v>0</v>
      </c>
      <c r="J158" s="138">
        <v>46</v>
      </c>
      <c r="K158" s="138">
        <v>0</v>
      </c>
      <c r="L158" s="138">
        <v>46</v>
      </c>
      <c r="M158" s="138">
        <v>146</v>
      </c>
      <c r="N158" s="138">
        <v>0</v>
      </c>
      <c r="O158" s="138">
        <v>146</v>
      </c>
      <c r="P158" s="138">
        <v>0</v>
      </c>
      <c r="Q158" s="138">
        <v>0</v>
      </c>
      <c r="R158" s="138">
        <v>0</v>
      </c>
      <c r="S158" s="138">
        <v>0</v>
      </c>
      <c r="T158" s="138">
        <v>0</v>
      </c>
      <c r="U158" s="140">
        <v>0</v>
      </c>
      <c r="V158" s="37" t="s">
        <v>203</v>
      </c>
      <c r="W158" s="38">
        <v>3</v>
      </c>
      <c r="X158" s="43" t="s">
        <v>331</v>
      </c>
    </row>
    <row r="159" spans="1:24">
      <c r="A159" s="37">
        <v>420</v>
      </c>
      <c r="B159" s="37" t="s">
        <v>154</v>
      </c>
      <c r="C159" s="37" t="s">
        <v>49</v>
      </c>
      <c r="D159" s="37" t="s">
        <v>452</v>
      </c>
      <c r="E159" s="138">
        <v>247</v>
      </c>
      <c r="F159" s="139">
        <v>247</v>
      </c>
      <c r="G159" s="138">
        <v>246</v>
      </c>
      <c r="H159" s="138">
        <v>0</v>
      </c>
      <c r="I159" s="138">
        <v>246</v>
      </c>
      <c r="J159" s="138">
        <v>0</v>
      </c>
      <c r="K159" s="138">
        <v>89</v>
      </c>
      <c r="L159" s="138">
        <v>89</v>
      </c>
      <c r="M159" s="138">
        <v>0</v>
      </c>
      <c r="N159" s="138">
        <v>154</v>
      </c>
      <c r="O159" s="138">
        <v>154</v>
      </c>
      <c r="P159" s="138">
        <v>0</v>
      </c>
      <c r="Q159" s="138">
        <v>3</v>
      </c>
      <c r="R159" s="138">
        <v>3</v>
      </c>
      <c r="S159" s="138">
        <v>0</v>
      </c>
      <c r="T159" s="138">
        <v>1</v>
      </c>
      <c r="U159" s="140">
        <v>0</v>
      </c>
      <c r="V159" s="37" t="s">
        <v>203</v>
      </c>
      <c r="W159" s="38">
        <v>3</v>
      </c>
      <c r="X159" s="43" t="s">
        <v>331</v>
      </c>
    </row>
    <row r="160" spans="1:24">
      <c r="A160" s="37">
        <v>421</v>
      </c>
      <c r="B160" s="37" t="s">
        <v>155</v>
      </c>
      <c r="C160" s="37" t="s">
        <v>49</v>
      </c>
      <c r="D160" s="37" t="s">
        <v>459</v>
      </c>
      <c r="E160" s="138">
        <v>2424</v>
      </c>
      <c r="F160" s="139">
        <v>2424</v>
      </c>
      <c r="G160" s="138">
        <v>2266</v>
      </c>
      <c r="H160" s="138">
        <v>2266</v>
      </c>
      <c r="I160" s="138">
        <v>0</v>
      </c>
      <c r="J160" s="138">
        <v>169</v>
      </c>
      <c r="K160" s="138">
        <v>0</v>
      </c>
      <c r="L160" s="138">
        <v>169</v>
      </c>
      <c r="M160" s="138">
        <v>2096</v>
      </c>
      <c r="N160" s="138">
        <v>0</v>
      </c>
      <c r="O160" s="138">
        <v>2096</v>
      </c>
      <c r="P160" s="138">
        <v>1</v>
      </c>
      <c r="Q160" s="138">
        <v>0</v>
      </c>
      <c r="R160" s="138">
        <v>1</v>
      </c>
      <c r="S160" s="138">
        <v>0</v>
      </c>
      <c r="T160" s="138">
        <v>158</v>
      </c>
      <c r="U160" s="140">
        <v>0</v>
      </c>
      <c r="V160" s="37" t="s">
        <v>202</v>
      </c>
      <c r="W160" s="38">
        <v>2</v>
      </c>
      <c r="X160" s="43" t="s">
        <v>328</v>
      </c>
    </row>
    <row r="161" spans="1:24">
      <c r="A161" s="421" t="s">
        <v>10</v>
      </c>
      <c r="B161" s="421"/>
      <c r="C161" s="141"/>
      <c r="D161" s="141"/>
      <c r="E161" s="142">
        <v>5264</v>
      </c>
      <c r="F161" s="143">
        <v>5264</v>
      </c>
      <c r="G161" s="142">
        <v>5710</v>
      </c>
      <c r="H161" s="142">
        <v>5463</v>
      </c>
      <c r="I161" s="142">
        <v>247</v>
      </c>
      <c r="J161" s="142">
        <v>876</v>
      </c>
      <c r="K161" s="142">
        <v>90</v>
      </c>
      <c r="L161" s="142">
        <v>966</v>
      </c>
      <c r="M161" s="142">
        <v>4562</v>
      </c>
      <c r="N161" s="142">
        <v>154</v>
      </c>
      <c r="O161" s="142">
        <v>4716</v>
      </c>
      <c r="P161" s="142">
        <v>25</v>
      </c>
      <c r="Q161" s="142">
        <v>3</v>
      </c>
      <c r="R161" s="142">
        <v>28</v>
      </c>
      <c r="S161" s="142">
        <v>612</v>
      </c>
      <c r="T161" s="142">
        <v>166</v>
      </c>
      <c r="U161" s="140">
        <v>8.4726443768996962</v>
      </c>
      <c r="V161" s="37"/>
      <c r="W161" s="38"/>
      <c r="X161" s="43"/>
    </row>
    <row r="162" spans="1:24" ht="15" customHeight="1">
      <c r="A162" s="145" t="s">
        <v>31</v>
      </c>
      <c r="B162" s="145"/>
      <c r="C162" s="145"/>
      <c r="D162" s="145"/>
      <c r="E162" s="145"/>
      <c r="F162" s="146"/>
      <c r="G162" s="145"/>
      <c r="H162" s="145"/>
      <c r="I162" s="145"/>
      <c r="J162" s="145"/>
      <c r="K162" s="145"/>
      <c r="L162" s="145"/>
      <c r="M162" s="145"/>
      <c r="N162" s="145"/>
      <c r="O162" s="145"/>
      <c r="P162" s="145"/>
      <c r="Q162" s="145"/>
      <c r="R162" s="145"/>
      <c r="S162" s="145"/>
      <c r="T162" s="145"/>
      <c r="U162" s="145"/>
      <c r="V162" s="145"/>
      <c r="W162" s="145"/>
      <c r="X162" s="43"/>
    </row>
    <row r="163" spans="1:24">
      <c r="A163" s="37">
        <v>401</v>
      </c>
      <c r="B163" s="37" t="s">
        <v>143</v>
      </c>
      <c r="C163" s="37" t="s">
        <v>49</v>
      </c>
      <c r="D163" s="37" t="s">
        <v>460</v>
      </c>
      <c r="E163" s="138">
        <v>212</v>
      </c>
      <c r="F163" s="139">
        <v>212</v>
      </c>
      <c r="G163" s="138">
        <v>306</v>
      </c>
      <c r="H163" s="138">
        <v>274</v>
      </c>
      <c r="I163" s="138">
        <v>32</v>
      </c>
      <c r="J163" s="138">
        <v>146</v>
      </c>
      <c r="K163" s="138">
        <v>23</v>
      </c>
      <c r="L163" s="138">
        <v>169</v>
      </c>
      <c r="M163" s="138">
        <v>128</v>
      </c>
      <c r="N163" s="138">
        <v>9</v>
      </c>
      <c r="O163" s="138">
        <v>137</v>
      </c>
      <c r="P163" s="138">
        <v>0</v>
      </c>
      <c r="Q163" s="138">
        <v>0</v>
      </c>
      <c r="R163" s="138">
        <v>0</v>
      </c>
      <c r="S163" s="138">
        <v>94</v>
      </c>
      <c r="T163" s="138">
        <v>0</v>
      </c>
      <c r="U163" s="140">
        <v>44.339622641509436</v>
      </c>
      <c r="V163" s="37" t="s">
        <v>203</v>
      </c>
      <c r="W163" s="38">
        <v>3</v>
      </c>
      <c r="X163" s="43" t="s">
        <v>331</v>
      </c>
    </row>
    <row r="164" spans="1:24">
      <c r="A164" s="421" t="s">
        <v>10</v>
      </c>
      <c r="B164" s="421"/>
      <c r="C164" s="141"/>
      <c r="D164" s="141"/>
      <c r="E164" s="142">
        <v>212</v>
      </c>
      <c r="F164" s="143">
        <v>212</v>
      </c>
      <c r="G164" s="142">
        <v>306</v>
      </c>
      <c r="H164" s="142">
        <v>274</v>
      </c>
      <c r="I164" s="142">
        <v>32</v>
      </c>
      <c r="J164" s="142">
        <v>146</v>
      </c>
      <c r="K164" s="142">
        <v>23</v>
      </c>
      <c r="L164" s="142">
        <v>169</v>
      </c>
      <c r="M164" s="142">
        <v>128</v>
      </c>
      <c r="N164" s="142">
        <v>9</v>
      </c>
      <c r="O164" s="142">
        <v>137</v>
      </c>
      <c r="P164" s="142">
        <v>0</v>
      </c>
      <c r="Q164" s="142">
        <v>0</v>
      </c>
      <c r="R164" s="142">
        <v>0</v>
      </c>
      <c r="S164" s="142">
        <v>94</v>
      </c>
      <c r="T164" s="142">
        <v>0</v>
      </c>
      <c r="U164" s="140">
        <v>44.339622641509436</v>
      </c>
      <c r="V164" s="37"/>
      <c r="W164" s="38"/>
      <c r="X164" s="43"/>
    </row>
    <row r="165" spans="1:24" ht="12" customHeight="1">
      <c r="A165" s="172" t="s">
        <v>63</v>
      </c>
      <c r="B165" s="172"/>
      <c r="C165" s="172"/>
      <c r="D165" s="172"/>
      <c r="E165" s="22">
        <v>8683</v>
      </c>
      <c r="F165" s="177">
        <v>8683</v>
      </c>
      <c r="G165" s="22">
        <v>10352</v>
      </c>
      <c r="H165" s="22">
        <v>9697</v>
      </c>
      <c r="I165" s="22">
        <v>655</v>
      </c>
      <c r="J165" s="22">
        <v>2274</v>
      </c>
      <c r="K165" s="22">
        <v>280</v>
      </c>
      <c r="L165" s="22">
        <v>2554</v>
      </c>
      <c r="M165" s="22">
        <v>7397</v>
      </c>
      <c r="N165" s="22">
        <v>372</v>
      </c>
      <c r="O165" s="22">
        <v>7769</v>
      </c>
      <c r="P165" s="22">
        <v>26</v>
      </c>
      <c r="Q165" s="22">
        <v>3</v>
      </c>
      <c r="R165" s="22">
        <v>29</v>
      </c>
      <c r="S165" s="22">
        <v>1857</v>
      </c>
      <c r="T165" s="22">
        <v>188</v>
      </c>
      <c r="U165" s="178">
        <v>19.221467234826672</v>
      </c>
      <c r="V165" s="37"/>
      <c r="W165" s="41"/>
      <c r="X165" s="43"/>
    </row>
    <row r="166" spans="1:24">
      <c r="A166" s="158"/>
      <c r="B166" s="158"/>
      <c r="C166" s="158"/>
      <c r="D166" s="158"/>
      <c r="E166" s="138"/>
      <c r="F166" s="139"/>
      <c r="G166" s="138"/>
      <c r="H166" s="138"/>
      <c r="I166" s="138"/>
      <c r="J166" s="138"/>
      <c r="K166" s="138"/>
      <c r="L166" s="138"/>
      <c r="M166" s="138"/>
      <c r="N166" s="138"/>
      <c r="O166" s="138"/>
      <c r="P166" s="138"/>
      <c r="Q166" s="138"/>
      <c r="R166" s="138"/>
      <c r="S166" s="138"/>
      <c r="T166" s="138"/>
      <c r="U166" s="140"/>
      <c r="V166" s="37"/>
      <c r="W166" s="38"/>
      <c r="X166" s="43"/>
    </row>
    <row r="167" spans="1:24" ht="17.25" customHeight="1">
      <c r="A167" s="36" t="s">
        <v>64</v>
      </c>
      <c r="B167" s="36"/>
      <c r="C167" s="36"/>
      <c r="D167" s="36"/>
      <c r="E167" s="36"/>
      <c r="F167" s="58"/>
      <c r="G167" s="36"/>
      <c r="H167" s="36"/>
      <c r="I167" s="36"/>
      <c r="J167" s="36"/>
      <c r="K167" s="36"/>
      <c r="L167" s="36"/>
      <c r="M167" s="36"/>
      <c r="N167" s="36"/>
      <c r="O167" s="36"/>
      <c r="P167" s="36"/>
      <c r="Q167" s="36"/>
      <c r="R167" s="36"/>
      <c r="S167" s="36"/>
      <c r="T167" s="36"/>
      <c r="U167" s="36"/>
      <c r="V167" s="36"/>
      <c r="W167" s="36"/>
      <c r="X167" s="43"/>
    </row>
    <row r="168" spans="1:24" ht="9.75" customHeight="1">
      <c r="A168" s="418"/>
      <c r="B168" s="418"/>
      <c r="C168" s="418"/>
      <c r="D168" s="418"/>
      <c r="E168" s="418"/>
      <c r="F168" s="418"/>
      <c r="G168" s="418"/>
      <c r="H168" s="418"/>
      <c r="I168" s="418"/>
      <c r="J168" s="418"/>
      <c r="K168" s="418"/>
      <c r="L168" s="418"/>
      <c r="M168" s="418"/>
      <c r="N168" s="418"/>
      <c r="O168" s="418"/>
      <c r="P168" s="418"/>
      <c r="Q168" s="418"/>
      <c r="R168" s="418"/>
      <c r="S168" s="418"/>
      <c r="T168" s="418"/>
      <c r="U168" s="418"/>
      <c r="W168" s="7"/>
      <c r="X168" s="43"/>
    </row>
    <row r="169" spans="1:24" ht="12" customHeight="1">
      <c r="A169" s="160"/>
      <c r="B169" s="160"/>
      <c r="C169" s="160"/>
      <c r="D169" s="160"/>
      <c r="E169" s="160"/>
      <c r="F169" s="161"/>
      <c r="G169" s="160"/>
      <c r="H169" s="160"/>
      <c r="I169" s="160"/>
      <c r="J169" s="419" t="s">
        <v>1</v>
      </c>
      <c r="K169" s="419"/>
      <c r="L169" s="419"/>
      <c r="M169" s="419" t="s">
        <v>2</v>
      </c>
      <c r="N169" s="419"/>
      <c r="O169" s="419"/>
      <c r="P169" s="419" t="s">
        <v>55</v>
      </c>
      <c r="Q169" s="419"/>
      <c r="R169" s="419"/>
      <c r="S169" s="420" t="s">
        <v>3</v>
      </c>
      <c r="T169" s="420"/>
      <c r="U169" s="420"/>
      <c r="V169" s="179"/>
      <c r="W169" s="165"/>
      <c r="X169" s="43"/>
    </row>
    <row r="170" spans="1:24">
      <c r="A170" s="165" t="s">
        <v>4</v>
      </c>
      <c r="B170" s="165" t="s">
        <v>5</v>
      </c>
      <c r="C170" s="165" t="s">
        <v>38</v>
      </c>
      <c r="D170" s="165" t="s">
        <v>381</v>
      </c>
      <c r="E170" s="162" t="s">
        <v>6</v>
      </c>
      <c r="F170" s="166" t="s">
        <v>6</v>
      </c>
      <c r="G170" s="162" t="s">
        <v>7</v>
      </c>
      <c r="H170" s="162" t="s">
        <v>338</v>
      </c>
      <c r="I170" s="162" t="s">
        <v>341</v>
      </c>
      <c r="J170" s="163" t="s">
        <v>338</v>
      </c>
      <c r="K170" s="163" t="s">
        <v>341</v>
      </c>
      <c r="L170" s="162">
        <v>15</v>
      </c>
      <c r="M170" s="163" t="s">
        <v>338</v>
      </c>
      <c r="N170" s="163" t="s">
        <v>341</v>
      </c>
      <c r="O170" s="162">
        <v>1989</v>
      </c>
      <c r="P170" s="163" t="s">
        <v>338</v>
      </c>
      <c r="Q170" s="163" t="s">
        <v>341</v>
      </c>
      <c r="R170" s="162" t="s">
        <v>10</v>
      </c>
      <c r="S170" s="162" t="s">
        <v>11</v>
      </c>
      <c r="T170" s="162" t="s">
        <v>12</v>
      </c>
      <c r="U170" s="167" t="s">
        <v>13</v>
      </c>
      <c r="V170" s="179"/>
      <c r="W170" s="165" t="s">
        <v>196</v>
      </c>
      <c r="X170" s="43"/>
    </row>
    <row r="171" spans="1:24" ht="15" customHeight="1">
      <c r="A171" s="136" t="s">
        <v>32</v>
      </c>
      <c r="B171" s="136"/>
      <c r="C171" s="136"/>
      <c r="D171" s="136"/>
      <c r="E171" s="136"/>
      <c r="F171" s="137"/>
      <c r="G171" s="136"/>
      <c r="H171" s="136"/>
      <c r="I171" s="136"/>
      <c r="J171" s="136"/>
      <c r="K171" s="136"/>
      <c r="L171" s="136"/>
      <c r="M171" s="136"/>
      <c r="N171" s="136"/>
      <c r="O171" s="136"/>
      <c r="P171" s="136"/>
      <c r="Q171" s="136"/>
      <c r="R171" s="136"/>
      <c r="S171" s="136"/>
      <c r="T171" s="136"/>
      <c r="U171" s="136"/>
      <c r="V171" s="136"/>
      <c r="W171" s="136"/>
      <c r="X171" s="43"/>
    </row>
    <row r="172" spans="1:24">
      <c r="A172" s="37">
        <v>501</v>
      </c>
      <c r="B172" s="37" t="s">
        <v>157</v>
      </c>
      <c r="C172" s="37" t="s">
        <v>48</v>
      </c>
      <c r="D172" s="37" t="s">
        <v>461</v>
      </c>
      <c r="E172" s="138">
        <v>375</v>
      </c>
      <c r="F172" s="139">
        <v>375</v>
      </c>
      <c r="G172" s="138">
        <v>1214</v>
      </c>
      <c r="H172" s="138">
        <v>1214</v>
      </c>
      <c r="I172" s="138">
        <v>0</v>
      </c>
      <c r="J172" s="138">
        <v>260</v>
      </c>
      <c r="K172" s="138">
        <v>0</v>
      </c>
      <c r="L172" s="138">
        <v>260</v>
      </c>
      <c r="M172" s="138">
        <v>954</v>
      </c>
      <c r="N172" s="138">
        <v>0</v>
      </c>
      <c r="O172" s="138">
        <v>954</v>
      </c>
      <c r="P172" s="138">
        <v>0</v>
      </c>
      <c r="Q172" s="138">
        <v>0</v>
      </c>
      <c r="R172" s="138">
        <v>0</v>
      </c>
      <c r="S172" s="138">
        <v>839</v>
      </c>
      <c r="T172" s="138">
        <v>0</v>
      </c>
      <c r="U172" s="140">
        <v>223.73333333333335</v>
      </c>
      <c r="V172" s="37" t="s">
        <v>203</v>
      </c>
      <c r="W172" s="38">
        <v>3</v>
      </c>
      <c r="X172" s="43" t="s">
        <v>331</v>
      </c>
    </row>
    <row r="173" spans="1:24">
      <c r="A173" s="37">
        <v>502</v>
      </c>
      <c r="B173" s="37" t="s">
        <v>158</v>
      </c>
      <c r="C173" s="37" t="s">
        <v>48</v>
      </c>
      <c r="D173" s="37" t="s">
        <v>462</v>
      </c>
      <c r="E173" s="138">
        <v>1368</v>
      </c>
      <c r="F173" s="139">
        <v>1368</v>
      </c>
      <c r="G173" s="138">
        <v>2704</v>
      </c>
      <c r="H173" s="138">
        <v>2702</v>
      </c>
      <c r="I173" s="138">
        <v>2</v>
      </c>
      <c r="J173" s="138">
        <v>339</v>
      </c>
      <c r="K173" s="138">
        <v>0</v>
      </c>
      <c r="L173" s="138">
        <v>339</v>
      </c>
      <c r="M173" s="138">
        <v>2359</v>
      </c>
      <c r="N173" s="138">
        <v>2</v>
      </c>
      <c r="O173" s="138">
        <v>2361</v>
      </c>
      <c r="P173" s="138">
        <v>4</v>
      </c>
      <c r="Q173" s="138">
        <v>0</v>
      </c>
      <c r="R173" s="138">
        <v>4</v>
      </c>
      <c r="S173" s="138">
        <v>1336</v>
      </c>
      <c r="T173" s="138">
        <v>0</v>
      </c>
      <c r="U173" s="140">
        <v>97.660818713450297</v>
      </c>
      <c r="V173" s="37" t="s">
        <v>203</v>
      </c>
      <c r="W173" s="38">
        <v>3</v>
      </c>
      <c r="X173" s="43" t="s">
        <v>497</v>
      </c>
    </row>
    <row r="174" spans="1:24">
      <c r="A174" s="37">
        <v>505</v>
      </c>
      <c r="B174" s="37" t="s">
        <v>159</v>
      </c>
      <c r="C174" s="37" t="s">
        <v>48</v>
      </c>
      <c r="D174" s="37" t="s">
        <v>463</v>
      </c>
      <c r="E174" s="138">
        <v>168</v>
      </c>
      <c r="F174" s="139">
        <v>168</v>
      </c>
      <c r="G174" s="138">
        <v>364</v>
      </c>
      <c r="H174" s="138">
        <v>364</v>
      </c>
      <c r="I174" s="138">
        <v>0</v>
      </c>
      <c r="J174" s="138">
        <v>33</v>
      </c>
      <c r="K174" s="138">
        <v>0</v>
      </c>
      <c r="L174" s="138">
        <v>33</v>
      </c>
      <c r="M174" s="138">
        <v>322</v>
      </c>
      <c r="N174" s="138">
        <v>0</v>
      </c>
      <c r="O174" s="138">
        <v>322</v>
      </c>
      <c r="P174" s="138">
        <v>9</v>
      </c>
      <c r="Q174" s="138">
        <v>0</v>
      </c>
      <c r="R174" s="138">
        <v>9</v>
      </c>
      <c r="S174" s="138">
        <v>196</v>
      </c>
      <c r="T174" s="138">
        <v>0</v>
      </c>
      <c r="U174" s="140">
        <v>116.66666666666666</v>
      </c>
      <c r="V174" s="37" t="s">
        <v>203</v>
      </c>
      <c r="W174" s="38">
        <v>3</v>
      </c>
      <c r="X174" s="43" t="s">
        <v>331</v>
      </c>
    </row>
    <row r="175" spans="1:24">
      <c r="A175" s="37">
        <v>507</v>
      </c>
      <c r="B175" s="37" t="s">
        <v>160</v>
      </c>
      <c r="C175" s="37" t="s">
        <v>48</v>
      </c>
      <c r="D175" s="37" t="s">
        <v>416</v>
      </c>
      <c r="E175" s="138">
        <v>124</v>
      </c>
      <c r="F175" s="139">
        <v>124</v>
      </c>
      <c r="G175" s="138">
        <v>141</v>
      </c>
      <c r="H175" s="138">
        <v>141</v>
      </c>
      <c r="I175" s="138">
        <v>0</v>
      </c>
      <c r="J175" s="138">
        <v>12</v>
      </c>
      <c r="K175" s="138">
        <v>0</v>
      </c>
      <c r="L175" s="138">
        <v>12</v>
      </c>
      <c r="M175" s="138">
        <v>129</v>
      </c>
      <c r="N175" s="138">
        <v>0</v>
      </c>
      <c r="O175" s="138">
        <v>129</v>
      </c>
      <c r="P175" s="138">
        <v>0</v>
      </c>
      <c r="Q175" s="138">
        <v>0</v>
      </c>
      <c r="R175" s="138">
        <v>0</v>
      </c>
      <c r="S175" s="138">
        <v>17</v>
      </c>
      <c r="T175" s="138">
        <v>0</v>
      </c>
      <c r="U175" s="140">
        <v>13.709677419354849</v>
      </c>
      <c r="V175" s="37" t="s">
        <v>203</v>
      </c>
      <c r="W175" s="38">
        <v>3</v>
      </c>
      <c r="X175" s="43" t="s">
        <v>331</v>
      </c>
    </row>
    <row r="176" spans="1:24">
      <c r="A176" s="37">
        <v>508</v>
      </c>
      <c r="B176" s="37" t="s">
        <v>161</v>
      </c>
      <c r="C176" s="37" t="s">
        <v>48</v>
      </c>
      <c r="D176" s="37" t="s">
        <v>464</v>
      </c>
      <c r="E176" s="138">
        <v>63</v>
      </c>
      <c r="F176" s="139">
        <v>63</v>
      </c>
      <c r="G176" s="138">
        <v>121</v>
      </c>
      <c r="H176" s="138">
        <v>119</v>
      </c>
      <c r="I176" s="138">
        <v>2</v>
      </c>
      <c r="J176" s="138">
        <v>19</v>
      </c>
      <c r="K176" s="138">
        <v>1</v>
      </c>
      <c r="L176" s="138">
        <v>20</v>
      </c>
      <c r="M176" s="138">
        <v>100</v>
      </c>
      <c r="N176" s="138">
        <v>1</v>
      </c>
      <c r="O176" s="138">
        <v>101</v>
      </c>
      <c r="P176" s="138">
        <v>0</v>
      </c>
      <c r="Q176" s="138">
        <v>0</v>
      </c>
      <c r="R176" s="138">
        <v>0</v>
      </c>
      <c r="S176" s="138">
        <v>58</v>
      </c>
      <c r="T176" s="138">
        <v>0</v>
      </c>
      <c r="U176" s="140">
        <v>92.063492063492063</v>
      </c>
      <c r="V176" s="37" t="s">
        <v>203</v>
      </c>
      <c r="W176" s="38">
        <v>3</v>
      </c>
      <c r="X176" s="43" t="s">
        <v>331</v>
      </c>
    </row>
    <row r="177" spans="1:24">
      <c r="A177" s="37">
        <v>513</v>
      </c>
      <c r="B177" s="37" t="s">
        <v>162</v>
      </c>
      <c r="C177" s="37" t="s">
        <v>48</v>
      </c>
      <c r="D177" s="37" t="s">
        <v>465</v>
      </c>
      <c r="E177" s="138">
        <v>83</v>
      </c>
      <c r="F177" s="139">
        <v>83</v>
      </c>
      <c r="G177" s="138">
        <v>109</v>
      </c>
      <c r="H177" s="138">
        <v>109</v>
      </c>
      <c r="I177" s="138">
        <v>0</v>
      </c>
      <c r="J177" s="138">
        <v>8</v>
      </c>
      <c r="K177" s="138">
        <v>0</v>
      </c>
      <c r="L177" s="138">
        <v>8</v>
      </c>
      <c r="M177" s="138">
        <v>101</v>
      </c>
      <c r="N177" s="138">
        <v>0</v>
      </c>
      <c r="O177" s="138">
        <v>101</v>
      </c>
      <c r="P177" s="138">
        <v>0</v>
      </c>
      <c r="Q177" s="138">
        <v>0</v>
      </c>
      <c r="R177" s="138">
        <v>0</v>
      </c>
      <c r="S177" s="138">
        <v>26</v>
      </c>
      <c r="T177" s="138">
        <v>0</v>
      </c>
      <c r="U177" s="140">
        <v>31.325301204819269</v>
      </c>
      <c r="V177" s="37" t="s">
        <v>203</v>
      </c>
      <c r="W177" s="38">
        <v>3</v>
      </c>
      <c r="X177" s="43" t="s">
        <v>331</v>
      </c>
    </row>
    <row r="178" spans="1:24">
      <c r="A178" s="37">
        <v>514</v>
      </c>
      <c r="B178" s="37" t="s">
        <v>163</v>
      </c>
      <c r="C178" s="37" t="s">
        <v>48</v>
      </c>
      <c r="D178" s="37" t="s">
        <v>471</v>
      </c>
      <c r="E178" s="138">
        <v>114</v>
      </c>
      <c r="F178" s="139">
        <v>114</v>
      </c>
      <c r="G178" s="138">
        <v>236</v>
      </c>
      <c r="H178" s="138">
        <v>235</v>
      </c>
      <c r="I178" s="138">
        <v>1</v>
      </c>
      <c r="J178" s="138">
        <v>20</v>
      </c>
      <c r="K178" s="138">
        <v>0</v>
      </c>
      <c r="L178" s="138">
        <v>20</v>
      </c>
      <c r="M178" s="138">
        <v>215</v>
      </c>
      <c r="N178" s="138">
        <v>1</v>
      </c>
      <c r="O178" s="138">
        <v>216</v>
      </c>
      <c r="P178" s="138">
        <v>0</v>
      </c>
      <c r="Q178" s="138">
        <v>0</v>
      </c>
      <c r="R178" s="138">
        <v>0</v>
      </c>
      <c r="S178" s="138">
        <v>122</v>
      </c>
      <c r="T178" s="138">
        <v>0</v>
      </c>
      <c r="U178" s="140">
        <v>107.01754385964915</v>
      </c>
      <c r="V178" s="37" t="s">
        <v>203</v>
      </c>
      <c r="W178" s="38">
        <v>3</v>
      </c>
      <c r="X178" s="43" t="s">
        <v>331</v>
      </c>
    </row>
    <row r="179" spans="1:24">
      <c r="A179" s="37">
        <v>515</v>
      </c>
      <c r="B179" s="37" t="s">
        <v>164</v>
      </c>
      <c r="C179" s="37" t="s">
        <v>48</v>
      </c>
      <c r="D179" s="37" t="s">
        <v>470</v>
      </c>
      <c r="E179" s="138">
        <v>150</v>
      </c>
      <c r="F179" s="139">
        <v>150</v>
      </c>
      <c r="G179" s="138">
        <v>277</v>
      </c>
      <c r="H179" s="138">
        <v>276</v>
      </c>
      <c r="I179" s="138">
        <v>1</v>
      </c>
      <c r="J179" s="138">
        <v>72</v>
      </c>
      <c r="K179" s="138">
        <v>0</v>
      </c>
      <c r="L179" s="138">
        <v>72</v>
      </c>
      <c r="M179" s="138">
        <v>204</v>
      </c>
      <c r="N179" s="138">
        <v>1</v>
      </c>
      <c r="O179" s="138">
        <v>205</v>
      </c>
      <c r="P179" s="138">
        <v>0</v>
      </c>
      <c r="Q179" s="138">
        <v>0</v>
      </c>
      <c r="R179" s="138">
        <v>0</v>
      </c>
      <c r="S179" s="138">
        <v>127</v>
      </c>
      <c r="T179" s="138">
        <v>0</v>
      </c>
      <c r="U179" s="140">
        <v>84.666666666666671</v>
      </c>
      <c r="V179" s="37" t="s">
        <v>203</v>
      </c>
      <c r="W179" s="38">
        <v>3</v>
      </c>
      <c r="X179" s="43" t="s">
        <v>331</v>
      </c>
    </row>
    <row r="180" spans="1:24">
      <c r="A180" s="37">
        <v>517</v>
      </c>
      <c r="B180" s="37" t="s">
        <v>165</v>
      </c>
      <c r="C180" s="37" t="s">
        <v>48</v>
      </c>
      <c r="D180" s="37" t="s">
        <v>472</v>
      </c>
      <c r="E180" s="138">
        <v>50</v>
      </c>
      <c r="F180" s="139">
        <v>50</v>
      </c>
      <c r="G180" s="138">
        <v>117</v>
      </c>
      <c r="H180" s="138">
        <v>117</v>
      </c>
      <c r="I180" s="138">
        <v>0</v>
      </c>
      <c r="J180" s="138">
        <v>6</v>
      </c>
      <c r="K180" s="138">
        <v>0</v>
      </c>
      <c r="L180" s="138">
        <v>6</v>
      </c>
      <c r="M180" s="138">
        <v>111</v>
      </c>
      <c r="N180" s="138">
        <v>0</v>
      </c>
      <c r="O180" s="138">
        <v>111</v>
      </c>
      <c r="P180" s="138">
        <v>0</v>
      </c>
      <c r="Q180" s="138">
        <v>0</v>
      </c>
      <c r="R180" s="138">
        <v>0</v>
      </c>
      <c r="S180" s="138">
        <v>67</v>
      </c>
      <c r="T180" s="138">
        <v>0</v>
      </c>
      <c r="U180" s="140">
        <v>134</v>
      </c>
      <c r="V180" s="37" t="s">
        <v>203</v>
      </c>
      <c r="W180" s="38">
        <v>3</v>
      </c>
      <c r="X180" s="43" t="s">
        <v>331</v>
      </c>
    </row>
    <row r="181" spans="1:24">
      <c r="A181" s="37">
        <v>518</v>
      </c>
      <c r="B181" s="37" t="s">
        <v>166</v>
      </c>
      <c r="C181" s="37" t="s">
        <v>48</v>
      </c>
      <c r="D181" s="37" t="s">
        <v>473</v>
      </c>
      <c r="E181" s="138">
        <v>115</v>
      </c>
      <c r="F181" s="139">
        <v>115</v>
      </c>
      <c r="G181" s="138">
        <v>167</v>
      </c>
      <c r="H181" s="138">
        <v>167</v>
      </c>
      <c r="I181" s="138">
        <v>0</v>
      </c>
      <c r="J181" s="138">
        <v>10</v>
      </c>
      <c r="K181" s="138">
        <v>0</v>
      </c>
      <c r="L181" s="138">
        <v>10</v>
      </c>
      <c r="M181" s="138">
        <v>157</v>
      </c>
      <c r="N181" s="138">
        <v>0</v>
      </c>
      <c r="O181" s="138">
        <v>157</v>
      </c>
      <c r="P181" s="138">
        <v>0</v>
      </c>
      <c r="Q181" s="138">
        <v>0</v>
      </c>
      <c r="R181" s="138">
        <v>0</v>
      </c>
      <c r="S181" s="138">
        <v>52</v>
      </c>
      <c r="T181" s="138">
        <v>0</v>
      </c>
      <c r="U181" s="140">
        <v>45.217391304347828</v>
      </c>
      <c r="V181" s="37" t="s">
        <v>203</v>
      </c>
      <c r="W181" s="38">
        <v>3</v>
      </c>
      <c r="X181" s="43" t="s">
        <v>331</v>
      </c>
    </row>
    <row r="182" spans="1:24">
      <c r="A182" s="37">
        <v>519</v>
      </c>
      <c r="B182" s="37" t="s">
        <v>167</v>
      </c>
      <c r="C182" s="37" t="s">
        <v>48</v>
      </c>
      <c r="D182" s="37" t="s">
        <v>474</v>
      </c>
      <c r="E182" s="138">
        <v>76</v>
      </c>
      <c r="F182" s="139">
        <v>76</v>
      </c>
      <c r="G182" s="138">
        <v>150</v>
      </c>
      <c r="H182" s="138">
        <v>150</v>
      </c>
      <c r="I182" s="138">
        <v>0</v>
      </c>
      <c r="J182" s="138">
        <v>18</v>
      </c>
      <c r="K182" s="138">
        <v>0</v>
      </c>
      <c r="L182" s="138">
        <v>18</v>
      </c>
      <c r="M182" s="138">
        <v>129</v>
      </c>
      <c r="N182" s="138">
        <v>0</v>
      </c>
      <c r="O182" s="138">
        <v>129</v>
      </c>
      <c r="P182" s="138">
        <v>3</v>
      </c>
      <c r="Q182" s="138">
        <v>0</v>
      </c>
      <c r="R182" s="138">
        <v>3</v>
      </c>
      <c r="S182" s="138">
        <v>74</v>
      </c>
      <c r="T182" s="138">
        <v>0</v>
      </c>
      <c r="U182" s="140">
        <v>97.368421052631575</v>
      </c>
      <c r="V182" s="37" t="s">
        <v>203</v>
      </c>
      <c r="W182" s="38">
        <v>3</v>
      </c>
      <c r="X182" s="43" t="s">
        <v>331</v>
      </c>
    </row>
    <row r="183" spans="1:24">
      <c r="A183" s="37">
        <v>521</v>
      </c>
      <c r="B183" s="37" t="s">
        <v>168</v>
      </c>
      <c r="C183" s="37" t="s">
        <v>48</v>
      </c>
      <c r="D183" s="37" t="s">
        <v>466</v>
      </c>
      <c r="E183" s="138">
        <v>75</v>
      </c>
      <c r="F183" s="139">
        <v>75</v>
      </c>
      <c r="G183" s="138">
        <v>155</v>
      </c>
      <c r="H183" s="138">
        <v>155</v>
      </c>
      <c r="I183" s="138">
        <v>0</v>
      </c>
      <c r="J183" s="138">
        <v>11</v>
      </c>
      <c r="K183" s="138">
        <v>0</v>
      </c>
      <c r="L183" s="138">
        <v>11</v>
      </c>
      <c r="M183" s="138">
        <v>144</v>
      </c>
      <c r="N183" s="138">
        <v>0</v>
      </c>
      <c r="O183" s="138">
        <v>144</v>
      </c>
      <c r="P183" s="138">
        <v>0</v>
      </c>
      <c r="Q183" s="138">
        <v>0</v>
      </c>
      <c r="R183" s="138">
        <v>0</v>
      </c>
      <c r="S183" s="138">
        <v>80</v>
      </c>
      <c r="T183" s="138">
        <v>0</v>
      </c>
      <c r="U183" s="140">
        <v>106.66666666666669</v>
      </c>
      <c r="V183" s="37" t="s">
        <v>203</v>
      </c>
      <c r="W183" s="38">
        <v>3</v>
      </c>
      <c r="X183" s="43" t="s">
        <v>331</v>
      </c>
    </row>
    <row r="184" spans="1:24">
      <c r="A184" s="37">
        <v>523</v>
      </c>
      <c r="B184" s="37" t="s">
        <v>169</v>
      </c>
      <c r="C184" s="37" t="s">
        <v>48</v>
      </c>
      <c r="D184" s="37" t="s">
        <v>467</v>
      </c>
      <c r="E184" s="138">
        <v>62</v>
      </c>
      <c r="F184" s="139">
        <v>62</v>
      </c>
      <c r="G184" s="138">
        <v>79</v>
      </c>
      <c r="H184" s="138">
        <v>79</v>
      </c>
      <c r="I184" s="138">
        <v>0</v>
      </c>
      <c r="J184" s="138">
        <v>3</v>
      </c>
      <c r="K184" s="138">
        <v>0</v>
      </c>
      <c r="L184" s="138">
        <v>3</v>
      </c>
      <c r="M184" s="138">
        <v>76</v>
      </c>
      <c r="N184" s="138">
        <v>0</v>
      </c>
      <c r="O184" s="138">
        <v>76</v>
      </c>
      <c r="P184" s="138">
        <v>0</v>
      </c>
      <c r="Q184" s="138">
        <v>0</v>
      </c>
      <c r="R184" s="138">
        <v>0</v>
      </c>
      <c r="S184" s="138">
        <v>17</v>
      </c>
      <c r="T184" s="138">
        <v>0</v>
      </c>
      <c r="U184" s="140">
        <v>27.419354838709676</v>
      </c>
      <c r="V184" s="37" t="s">
        <v>203</v>
      </c>
      <c r="W184" s="38">
        <v>3</v>
      </c>
      <c r="X184" s="43" t="s">
        <v>331</v>
      </c>
    </row>
    <row r="185" spans="1:24">
      <c r="A185" s="37">
        <v>527</v>
      </c>
      <c r="B185" s="37" t="s">
        <v>170</v>
      </c>
      <c r="C185" s="37" t="s">
        <v>48</v>
      </c>
      <c r="D185" s="37" t="s">
        <v>468</v>
      </c>
      <c r="E185" s="138">
        <v>191</v>
      </c>
      <c r="F185" s="139">
        <v>191</v>
      </c>
      <c r="G185" s="138">
        <v>248</v>
      </c>
      <c r="H185" s="138">
        <v>248</v>
      </c>
      <c r="I185" s="138">
        <v>0</v>
      </c>
      <c r="J185" s="138">
        <v>42</v>
      </c>
      <c r="K185" s="138">
        <v>0</v>
      </c>
      <c r="L185" s="138">
        <v>42</v>
      </c>
      <c r="M185" s="138">
        <v>206</v>
      </c>
      <c r="N185" s="138">
        <v>0</v>
      </c>
      <c r="O185" s="138">
        <v>206</v>
      </c>
      <c r="P185" s="138">
        <v>0</v>
      </c>
      <c r="Q185" s="138">
        <v>0</v>
      </c>
      <c r="R185" s="138">
        <v>0</v>
      </c>
      <c r="S185" s="138">
        <v>57</v>
      </c>
      <c r="T185" s="138">
        <v>0</v>
      </c>
      <c r="U185" s="140">
        <v>29.842931937172779</v>
      </c>
      <c r="V185" s="37" t="s">
        <v>203</v>
      </c>
      <c r="W185" s="38">
        <v>3</v>
      </c>
      <c r="X185" s="43" t="s">
        <v>331</v>
      </c>
    </row>
    <row r="186" spans="1:24">
      <c r="A186" s="37">
        <v>531</v>
      </c>
      <c r="B186" s="37" t="s">
        <v>172</v>
      </c>
      <c r="C186" s="37" t="s">
        <v>48</v>
      </c>
      <c r="D186" s="37" t="s">
        <v>469</v>
      </c>
      <c r="E186" s="138">
        <v>296</v>
      </c>
      <c r="F186" s="139">
        <v>296</v>
      </c>
      <c r="G186" s="138">
        <v>717</v>
      </c>
      <c r="H186" s="138">
        <v>717</v>
      </c>
      <c r="I186" s="138">
        <v>0</v>
      </c>
      <c r="J186" s="138">
        <v>176</v>
      </c>
      <c r="K186" s="138">
        <v>0</v>
      </c>
      <c r="L186" s="138">
        <v>176</v>
      </c>
      <c r="M186" s="138">
        <v>525</v>
      </c>
      <c r="N186" s="138">
        <v>0</v>
      </c>
      <c r="O186" s="138">
        <v>525</v>
      </c>
      <c r="P186" s="138">
        <v>16</v>
      </c>
      <c r="Q186" s="138">
        <v>0</v>
      </c>
      <c r="R186" s="138">
        <v>16</v>
      </c>
      <c r="S186" s="138">
        <v>421</v>
      </c>
      <c r="T186" s="138">
        <v>0</v>
      </c>
      <c r="U186" s="140">
        <v>142.22972972972974</v>
      </c>
      <c r="V186" s="37" t="s">
        <v>203</v>
      </c>
      <c r="W186" s="38">
        <v>3</v>
      </c>
      <c r="X186" s="43" t="s">
        <v>331</v>
      </c>
    </row>
    <row r="187" spans="1:24">
      <c r="A187" s="37">
        <v>535</v>
      </c>
      <c r="B187" s="37" t="s">
        <v>174</v>
      </c>
      <c r="C187" s="37" t="s">
        <v>48</v>
      </c>
      <c r="D187" s="37" t="s">
        <v>476</v>
      </c>
      <c r="E187" s="138">
        <v>1316</v>
      </c>
      <c r="F187" s="139">
        <v>1316</v>
      </c>
      <c r="G187" s="138">
        <v>1602</v>
      </c>
      <c r="H187" s="138">
        <v>1601</v>
      </c>
      <c r="I187" s="138">
        <v>1</v>
      </c>
      <c r="J187" s="138">
        <v>180</v>
      </c>
      <c r="K187" s="138">
        <v>0</v>
      </c>
      <c r="L187" s="138">
        <v>180</v>
      </c>
      <c r="M187" s="138">
        <v>1421</v>
      </c>
      <c r="N187" s="138">
        <v>1</v>
      </c>
      <c r="O187" s="138">
        <v>1422</v>
      </c>
      <c r="P187" s="138">
        <v>0</v>
      </c>
      <c r="Q187" s="138">
        <v>0</v>
      </c>
      <c r="R187" s="138">
        <v>0</v>
      </c>
      <c r="S187" s="138">
        <v>286</v>
      </c>
      <c r="T187" s="138">
        <v>0</v>
      </c>
      <c r="U187" s="140">
        <v>21.732522796352583</v>
      </c>
      <c r="V187" s="37" t="s">
        <v>201</v>
      </c>
      <c r="W187" s="38">
        <v>1</v>
      </c>
      <c r="X187" s="43" t="s">
        <v>497</v>
      </c>
    </row>
    <row r="188" spans="1:24">
      <c r="A188" s="37">
        <v>537</v>
      </c>
      <c r="B188" s="37" t="s">
        <v>175</v>
      </c>
      <c r="C188" s="37" t="s">
        <v>48</v>
      </c>
      <c r="D188" s="37" t="s">
        <v>475</v>
      </c>
      <c r="E188" s="138">
        <v>3165</v>
      </c>
      <c r="F188" s="139">
        <v>3165</v>
      </c>
      <c r="G188" s="138">
        <v>3447</v>
      </c>
      <c r="H188" s="138">
        <v>2331</v>
      </c>
      <c r="I188" s="138">
        <v>1116</v>
      </c>
      <c r="J188" s="138">
        <v>658</v>
      </c>
      <c r="K188" s="138">
        <v>385</v>
      </c>
      <c r="L188" s="138">
        <v>1043</v>
      </c>
      <c r="M188" s="138">
        <v>1578</v>
      </c>
      <c r="N188" s="138">
        <v>706</v>
      </c>
      <c r="O188" s="138">
        <v>2284</v>
      </c>
      <c r="P188" s="138">
        <v>95</v>
      </c>
      <c r="Q188" s="138">
        <v>25</v>
      </c>
      <c r="R188" s="138">
        <v>120</v>
      </c>
      <c r="S188" s="138">
        <v>282</v>
      </c>
      <c r="T188" s="138">
        <v>0</v>
      </c>
      <c r="U188" s="140">
        <v>8.9099526066350734</v>
      </c>
      <c r="V188" s="37" t="s">
        <v>201</v>
      </c>
      <c r="W188" s="38">
        <v>1</v>
      </c>
      <c r="X188" s="43" t="s">
        <v>328</v>
      </c>
    </row>
    <row r="189" spans="1:24">
      <c r="A189" s="421" t="s">
        <v>10</v>
      </c>
      <c r="B189" s="421"/>
      <c r="C189" s="141"/>
      <c r="D189" s="141"/>
      <c r="E189" s="142">
        <v>7791</v>
      </c>
      <c r="F189" s="143">
        <v>7791</v>
      </c>
      <c r="G189" s="142">
        <v>11848</v>
      </c>
      <c r="H189" s="142">
        <v>10725</v>
      </c>
      <c r="I189" s="142">
        <v>1123</v>
      </c>
      <c r="J189" s="142">
        <v>1867</v>
      </c>
      <c r="K189" s="142">
        <v>386</v>
      </c>
      <c r="L189" s="142">
        <v>2253</v>
      </c>
      <c r="M189" s="142">
        <v>8731</v>
      </c>
      <c r="N189" s="142">
        <v>712</v>
      </c>
      <c r="O189" s="142">
        <v>9443</v>
      </c>
      <c r="P189" s="142">
        <v>127</v>
      </c>
      <c r="Q189" s="142">
        <v>25</v>
      </c>
      <c r="R189" s="142">
        <v>152</v>
      </c>
      <c r="S189" s="142">
        <v>4057</v>
      </c>
      <c r="T189" s="142">
        <v>0</v>
      </c>
      <c r="U189" s="140">
        <v>52.072904633551545</v>
      </c>
      <c r="V189" s="37"/>
      <c r="W189" s="38"/>
      <c r="X189" s="43"/>
    </row>
    <row r="190" spans="1:24" ht="15" customHeight="1">
      <c r="A190" s="145" t="s">
        <v>33</v>
      </c>
      <c r="B190" s="145"/>
      <c r="C190" s="145"/>
      <c r="D190" s="145"/>
      <c r="E190" s="145"/>
      <c r="F190" s="146"/>
      <c r="G190" s="145"/>
      <c r="H190" s="145"/>
      <c r="I190" s="145"/>
      <c r="J190" s="145"/>
      <c r="K190" s="145"/>
      <c r="L190" s="145"/>
      <c r="M190" s="145"/>
      <c r="N190" s="145"/>
      <c r="O190" s="145"/>
      <c r="P190" s="145"/>
      <c r="Q190" s="145"/>
      <c r="R190" s="145"/>
      <c r="S190" s="145"/>
      <c r="T190" s="145"/>
      <c r="U190" s="145"/>
      <c r="V190" s="145"/>
      <c r="W190" s="145"/>
      <c r="X190" s="43"/>
    </row>
    <row r="191" spans="1:24">
      <c r="A191" s="37">
        <v>530</v>
      </c>
      <c r="B191" s="37" t="s">
        <v>171</v>
      </c>
      <c r="C191" s="37" t="s">
        <v>48</v>
      </c>
      <c r="D191" s="37" t="s">
        <v>477</v>
      </c>
      <c r="E191" s="138">
        <v>286</v>
      </c>
      <c r="F191" s="139">
        <v>286</v>
      </c>
      <c r="G191" s="138">
        <v>402</v>
      </c>
      <c r="H191" s="138">
        <v>385</v>
      </c>
      <c r="I191" s="138">
        <v>17</v>
      </c>
      <c r="J191" s="138">
        <v>234</v>
      </c>
      <c r="K191" s="138">
        <v>12</v>
      </c>
      <c r="L191" s="138">
        <v>246</v>
      </c>
      <c r="M191" s="138">
        <v>151</v>
      </c>
      <c r="N191" s="138">
        <v>5</v>
      </c>
      <c r="O191" s="138">
        <v>156</v>
      </c>
      <c r="P191" s="138">
        <v>0</v>
      </c>
      <c r="Q191" s="138">
        <v>0</v>
      </c>
      <c r="R191" s="138">
        <v>0</v>
      </c>
      <c r="S191" s="138">
        <v>116</v>
      </c>
      <c r="T191" s="138">
        <v>0</v>
      </c>
      <c r="U191" s="140">
        <v>40.55944055944056</v>
      </c>
      <c r="V191" s="37" t="s">
        <v>203</v>
      </c>
      <c r="W191" s="38">
        <v>3</v>
      </c>
      <c r="X191" s="43" t="s">
        <v>331</v>
      </c>
    </row>
    <row r="192" spans="1:24">
      <c r="A192" s="37">
        <v>533</v>
      </c>
      <c r="B192" s="37" t="s">
        <v>173</v>
      </c>
      <c r="C192" s="37" t="s">
        <v>48</v>
      </c>
      <c r="D192" s="37" t="s">
        <v>478</v>
      </c>
      <c r="E192" s="138">
        <v>81</v>
      </c>
      <c r="F192" s="139">
        <v>81</v>
      </c>
      <c r="G192" s="138">
        <v>74</v>
      </c>
      <c r="H192" s="138">
        <v>74</v>
      </c>
      <c r="I192" s="138">
        <v>0</v>
      </c>
      <c r="J192" s="138">
        <v>24</v>
      </c>
      <c r="K192" s="138">
        <v>0</v>
      </c>
      <c r="L192" s="138">
        <v>24</v>
      </c>
      <c r="M192" s="138">
        <v>50</v>
      </c>
      <c r="N192" s="138">
        <v>0</v>
      </c>
      <c r="O192" s="138">
        <v>50</v>
      </c>
      <c r="P192" s="138">
        <v>0</v>
      </c>
      <c r="Q192" s="138">
        <v>0</v>
      </c>
      <c r="R192" s="138">
        <v>0</v>
      </c>
      <c r="S192" s="138">
        <v>0</v>
      </c>
      <c r="T192" s="138">
        <v>7</v>
      </c>
      <c r="U192" s="140">
        <v>0</v>
      </c>
      <c r="V192" s="37" t="s">
        <v>203</v>
      </c>
      <c r="W192" s="38">
        <v>3</v>
      </c>
      <c r="X192" s="43" t="s">
        <v>331</v>
      </c>
    </row>
    <row r="193" spans="1:24">
      <c r="A193" s="421" t="s">
        <v>10</v>
      </c>
      <c r="B193" s="421"/>
      <c r="C193" s="141"/>
      <c r="D193" s="141"/>
      <c r="E193" s="142">
        <v>367</v>
      </c>
      <c r="F193" s="143">
        <v>367</v>
      </c>
      <c r="G193" s="142">
        <v>476</v>
      </c>
      <c r="H193" s="142">
        <v>459</v>
      </c>
      <c r="I193" s="142">
        <v>17</v>
      </c>
      <c r="J193" s="142">
        <v>258</v>
      </c>
      <c r="K193" s="142">
        <v>12</v>
      </c>
      <c r="L193" s="142">
        <v>270</v>
      </c>
      <c r="M193" s="142">
        <v>201</v>
      </c>
      <c r="N193" s="142">
        <v>5</v>
      </c>
      <c r="O193" s="142">
        <v>206</v>
      </c>
      <c r="P193" s="142">
        <v>0</v>
      </c>
      <c r="Q193" s="142">
        <v>0</v>
      </c>
      <c r="R193" s="142">
        <v>0</v>
      </c>
      <c r="S193" s="142">
        <v>116</v>
      </c>
      <c r="T193" s="142">
        <v>7</v>
      </c>
      <c r="U193" s="140">
        <v>29.700272479564038</v>
      </c>
      <c r="V193" s="37"/>
      <c r="W193" s="38"/>
      <c r="X193" s="43"/>
    </row>
    <row r="194" spans="1:24">
      <c r="A194" s="172" t="s">
        <v>65</v>
      </c>
      <c r="B194" s="172"/>
      <c r="C194" s="172"/>
      <c r="D194" s="172"/>
      <c r="E194" s="175">
        <v>8158</v>
      </c>
      <c r="F194" s="59">
        <v>8158</v>
      </c>
      <c r="G194" s="175">
        <v>12324</v>
      </c>
      <c r="H194" s="175">
        <v>11184</v>
      </c>
      <c r="I194" s="175">
        <v>1140</v>
      </c>
      <c r="J194" s="175">
        <v>2125</v>
      </c>
      <c r="K194" s="175">
        <v>398</v>
      </c>
      <c r="L194" s="175">
        <v>2523</v>
      </c>
      <c r="M194" s="175">
        <v>8932</v>
      </c>
      <c r="N194" s="175">
        <v>717</v>
      </c>
      <c r="O194" s="175">
        <v>9649</v>
      </c>
      <c r="P194" s="175">
        <v>127</v>
      </c>
      <c r="Q194" s="175">
        <v>25</v>
      </c>
      <c r="R194" s="175">
        <v>152</v>
      </c>
      <c r="S194" s="175">
        <v>4173</v>
      </c>
      <c r="T194" s="175">
        <v>7</v>
      </c>
      <c r="U194" s="176">
        <v>51.066437852414801</v>
      </c>
      <c r="X194" s="43"/>
    </row>
    <row r="195" spans="1:24">
      <c r="A195" s="141"/>
      <c r="B195" s="141"/>
      <c r="C195" s="141"/>
      <c r="D195" s="141"/>
      <c r="E195" s="142"/>
      <c r="F195" s="143"/>
      <c r="G195" s="142"/>
      <c r="H195" s="142"/>
      <c r="I195" s="142"/>
      <c r="J195" s="142"/>
      <c r="K195" s="142"/>
      <c r="L195" s="142"/>
      <c r="M195" s="142"/>
      <c r="N195" s="142"/>
      <c r="O195" s="142"/>
      <c r="P195" s="142"/>
      <c r="Q195" s="142"/>
      <c r="R195" s="142"/>
      <c r="S195" s="142"/>
      <c r="T195" s="142"/>
      <c r="U195" s="140"/>
      <c r="V195" s="37"/>
      <c r="W195" s="38"/>
      <c r="X195" s="43"/>
    </row>
    <row r="196" spans="1:24" ht="18.75" customHeight="1">
      <c r="A196" s="16" t="s">
        <v>66</v>
      </c>
      <c r="B196" s="16"/>
      <c r="C196" s="16"/>
      <c r="D196" s="16"/>
      <c r="E196" s="16"/>
      <c r="F196" s="60"/>
      <c r="G196" s="16"/>
      <c r="H196" s="16"/>
      <c r="I196" s="16"/>
      <c r="J196" s="16"/>
      <c r="K196" s="16"/>
      <c r="L196" s="16"/>
      <c r="M196" s="16"/>
      <c r="N196" s="16"/>
      <c r="O196" s="16"/>
      <c r="P196" s="16"/>
      <c r="Q196" s="16"/>
      <c r="R196" s="16"/>
      <c r="S196" s="16"/>
      <c r="T196" s="16"/>
      <c r="U196" s="16"/>
      <c r="V196" s="16"/>
      <c r="W196" s="16"/>
      <c r="X196" s="43"/>
    </row>
    <row r="197" spans="1:24" ht="9.75" customHeight="1">
      <c r="A197" s="425"/>
      <c r="B197" s="425"/>
      <c r="C197" s="425"/>
      <c r="D197" s="425"/>
      <c r="E197" s="425"/>
      <c r="F197" s="425"/>
      <c r="G197" s="425"/>
      <c r="H197" s="425"/>
      <c r="I197" s="425"/>
      <c r="J197" s="425"/>
      <c r="K197" s="425"/>
      <c r="L197" s="425"/>
      <c r="M197" s="425"/>
      <c r="N197" s="425"/>
      <c r="O197" s="425"/>
      <c r="P197" s="425"/>
      <c r="Q197" s="425"/>
      <c r="R197" s="425"/>
      <c r="S197" s="425"/>
      <c r="T197" s="425"/>
      <c r="U197" s="425"/>
      <c r="V197" s="8"/>
      <c r="X197" s="43"/>
    </row>
    <row r="198" spans="1:24" ht="13.5" customHeight="1">
      <c r="A198" s="160"/>
      <c r="B198" s="160"/>
      <c r="C198" s="160"/>
      <c r="D198" s="160"/>
      <c r="E198" s="160"/>
      <c r="F198" s="161"/>
      <c r="G198" s="160"/>
      <c r="H198" s="160"/>
      <c r="I198" s="160"/>
      <c r="J198" s="419" t="s">
        <v>1</v>
      </c>
      <c r="K198" s="419"/>
      <c r="L198" s="419"/>
      <c r="M198" s="419" t="s">
        <v>2</v>
      </c>
      <c r="N198" s="419"/>
      <c r="O198" s="419"/>
      <c r="P198" s="419" t="s">
        <v>55</v>
      </c>
      <c r="Q198" s="419"/>
      <c r="R198" s="419"/>
      <c r="S198" s="420" t="s">
        <v>3</v>
      </c>
      <c r="T198" s="420"/>
      <c r="U198" s="420"/>
      <c r="V198" s="179"/>
      <c r="W198" s="165"/>
      <c r="X198" s="43"/>
    </row>
    <row r="199" spans="1:24">
      <c r="A199" s="165" t="s">
        <v>4</v>
      </c>
      <c r="B199" s="165" t="s">
        <v>5</v>
      </c>
      <c r="C199" s="165" t="s">
        <v>38</v>
      </c>
      <c r="D199" s="165" t="s">
        <v>381</v>
      </c>
      <c r="E199" s="162" t="s">
        <v>6</v>
      </c>
      <c r="F199" s="166" t="s">
        <v>6</v>
      </c>
      <c r="G199" s="162" t="s">
        <v>7</v>
      </c>
      <c r="H199" s="162" t="s">
        <v>338</v>
      </c>
      <c r="I199" s="162" t="s">
        <v>341</v>
      </c>
      <c r="J199" s="163" t="s">
        <v>338</v>
      </c>
      <c r="K199" s="163" t="s">
        <v>341</v>
      </c>
      <c r="L199" s="162">
        <v>8</v>
      </c>
      <c r="M199" s="163" t="s">
        <v>338</v>
      </c>
      <c r="N199" s="163" t="s">
        <v>341</v>
      </c>
      <c r="O199" s="162">
        <v>101</v>
      </c>
      <c r="P199" s="163" t="s">
        <v>338</v>
      </c>
      <c r="Q199" s="163" t="s">
        <v>341</v>
      </c>
      <c r="R199" s="162" t="s">
        <v>10</v>
      </c>
      <c r="S199" s="162" t="s">
        <v>11</v>
      </c>
      <c r="T199" s="162" t="s">
        <v>12</v>
      </c>
      <c r="U199" s="167" t="s">
        <v>13</v>
      </c>
      <c r="V199" s="179"/>
      <c r="W199" s="165" t="s">
        <v>196</v>
      </c>
      <c r="X199" s="43"/>
    </row>
    <row r="200" spans="1:24" ht="15" customHeight="1">
      <c r="A200" s="136" t="s">
        <v>51</v>
      </c>
      <c r="B200" s="136"/>
      <c r="C200" s="136"/>
      <c r="D200" s="136"/>
      <c r="E200" s="136"/>
      <c r="F200" s="137"/>
      <c r="G200" s="136"/>
      <c r="H200" s="136"/>
      <c r="I200" s="136"/>
      <c r="J200" s="136"/>
      <c r="K200" s="136"/>
      <c r="L200" s="136"/>
      <c r="M200" s="136"/>
      <c r="N200" s="136"/>
      <c r="O200" s="136"/>
      <c r="P200" s="136"/>
      <c r="Q200" s="136"/>
      <c r="R200" s="136"/>
      <c r="S200" s="136"/>
      <c r="T200" s="136"/>
      <c r="U200" s="136"/>
      <c r="V200" s="136"/>
      <c r="W200" s="136"/>
      <c r="X200" s="43"/>
    </row>
    <row r="201" spans="1:24">
      <c r="A201" s="37">
        <v>633</v>
      </c>
      <c r="B201" s="37" t="s">
        <v>192</v>
      </c>
      <c r="C201" s="37" t="s">
        <v>50</v>
      </c>
      <c r="D201" s="37" t="s">
        <v>479</v>
      </c>
      <c r="E201" s="138">
        <v>120</v>
      </c>
      <c r="F201" s="139">
        <v>120</v>
      </c>
      <c r="G201" s="138">
        <v>179</v>
      </c>
      <c r="H201" s="138">
        <v>178</v>
      </c>
      <c r="I201" s="138">
        <v>1</v>
      </c>
      <c r="J201" s="138">
        <v>31</v>
      </c>
      <c r="K201" s="138">
        <v>0</v>
      </c>
      <c r="L201" s="138">
        <v>31</v>
      </c>
      <c r="M201" s="138">
        <v>144</v>
      </c>
      <c r="N201" s="138">
        <v>1</v>
      </c>
      <c r="O201" s="138">
        <v>145</v>
      </c>
      <c r="P201" s="138">
        <v>3</v>
      </c>
      <c r="Q201" s="138">
        <v>0</v>
      </c>
      <c r="R201" s="138">
        <v>3</v>
      </c>
      <c r="S201" s="138">
        <v>59</v>
      </c>
      <c r="T201" s="138">
        <v>0</v>
      </c>
      <c r="U201" s="140">
        <v>49.166666666666671</v>
      </c>
      <c r="V201" s="37" t="s">
        <v>203</v>
      </c>
      <c r="W201" s="38">
        <v>3</v>
      </c>
      <c r="X201" s="43" t="s">
        <v>331</v>
      </c>
    </row>
    <row r="202" spans="1:24">
      <c r="A202" s="421" t="s">
        <v>10</v>
      </c>
      <c r="B202" s="421"/>
      <c r="C202" s="141"/>
      <c r="D202" s="141"/>
      <c r="E202" s="142">
        <v>120</v>
      </c>
      <c r="F202" s="143">
        <v>120</v>
      </c>
      <c r="G202" s="142">
        <v>179</v>
      </c>
      <c r="H202" s="142">
        <v>178</v>
      </c>
      <c r="I202" s="142">
        <v>1</v>
      </c>
      <c r="J202" s="142">
        <v>31</v>
      </c>
      <c r="K202" s="142">
        <v>0</v>
      </c>
      <c r="L202" s="142">
        <v>31</v>
      </c>
      <c r="M202" s="142">
        <v>144</v>
      </c>
      <c r="N202" s="142">
        <v>1</v>
      </c>
      <c r="O202" s="142">
        <v>145</v>
      </c>
      <c r="P202" s="142">
        <v>3</v>
      </c>
      <c r="Q202" s="142">
        <v>0</v>
      </c>
      <c r="R202" s="142">
        <v>3</v>
      </c>
      <c r="S202" s="142">
        <v>59</v>
      </c>
      <c r="T202" s="142">
        <v>0</v>
      </c>
      <c r="U202" s="140">
        <v>49.166666666666671</v>
      </c>
      <c r="V202" s="37"/>
      <c r="W202" s="38"/>
      <c r="X202" s="43"/>
    </row>
    <row r="203" spans="1:24" ht="15" customHeight="1">
      <c r="A203" s="145" t="s">
        <v>34</v>
      </c>
      <c r="B203" s="145"/>
      <c r="C203" s="145"/>
      <c r="D203" s="145"/>
      <c r="E203" s="145"/>
      <c r="F203" s="146"/>
      <c r="G203" s="145"/>
      <c r="H203" s="145"/>
      <c r="I203" s="145"/>
      <c r="J203" s="145"/>
      <c r="K203" s="145"/>
      <c r="L203" s="145"/>
      <c r="M203" s="145"/>
      <c r="N203" s="145"/>
      <c r="O203" s="145"/>
      <c r="P203" s="145"/>
      <c r="Q203" s="145"/>
      <c r="R203" s="145"/>
      <c r="S203" s="145"/>
      <c r="T203" s="145"/>
      <c r="U203" s="145"/>
      <c r="V203" s="145"/>
      <c r="W203" s="145"/>
      <c r="X203" s="43"/>
    </row>
    <row r="204" spans="1:24">
      <c r="A204" s="37">
        <v>601</v>
      </c>
      <c r="B204" s="37" t="s">
        <v>176</v>
      </c>
      <c r="C204" s="37" t="s">
        <v>50</v>
      </c>
      <c r="D204" s="37" t="s">
        <v>480</v>
      </c>
      <c r="E204" s="138">
        <v>627</v>
      </c>
      <c r="F204" s="139">
        <v>627</v>
      </c>
      <c r="G204" s="138">
        <v>1097</v>
      </c>
      <c r="H204" s="138">
        <v>1097</v>
      </c>
      <c r="I204" s="138">
        <v>0</v>
      </c>
      <c r="J204" s="138">
        <v>209</v>
      </c>
      <c r="K204" s="138">
        <v>0</v>
      </c>
      <c r="L204" s="138">
        <v>209</v>
      </c>
      <c r="M204" s="138">
        <v>888</v>
      </c>
      <c r="N204" s="138">
        <v>0</v>
      </c>
      <c r="O204" s="138">
        <v>888</v>
      </c>
      <c r="P204" s="138">
        <v>0</v>
      </c>
      <c r="Q204" s="138">
        <v>0</v>
      </c>
      <c r="R204" s="138">
        <v>0</v>
      </c>
      <c r="S204" s="138">
        <v>470</v>
      </c>
      <c r="T204" s="138">
        <v>0</v>
      </c>
      <c r="U204" s="140">
        <v>74.960127591706538</v>
      </c>
      <c r="V204" s="37" t="s">
        <v>203</v>
      </c>
      <c r="W204" s="38">
        <v>3</v>
      </c>
      <c r="X204" s="43" t="s">
        <v>498</v>
      </c>
    </row>
    <row r="205" spans="1:24">
      <c r="A205" s="37">
        <v>602</v>
      </c>
      <c r="B205" s="37" t="s">
        <v>177</v>
      </c>
      <c r="C205" s="37" t="s">
        <v>50</v>
      </c>
      <c r="D205" s="37" t="s">
        <v>481</v>
      </c>
      <c r="E205" s="138">
        <v>128</v>
      </c>
      <c r="F205" s="139">
        <v>128</v>
      </c>
      <c r="G205" s="138">
        <v>183</v>
      </c>
      <c r="H205" s="138">
        <v>183</v>
      </c>
      <c r="I205" s="138">
        <v>0</v>
      </c>
      <c r="J205" s="138">
        <v>46</v>
      </c>
      <c r="K205" s="138">
        <v>0</v>
      </c>
      <c r="L205" s="138">
        <v>46</v>
      </c>
      <c r="M205" s="138">
        <v>135</v>
      </c>
      <c r="N205" s="138">
        <v>0</v>
      </c>
      <c r="O205" s="138">
        <v>135</v>
      </c>
      <c r="P205" s="138">
        <v>2</v>
      </c>
      <c r="Q205" s="138">
        <v>0</v>
      </c>
      <c r="R205" s="138">
        <v>2</v>
      </c>
      <c r="S205" s="138">
        <v>55</v>
      </c>
      <c r="T205" s="138">
        <v>0</v>
      </c>
      <c r="U205" s="140">
        <v>42.96875</v>
      </c>
      <c r="V205" s="37" t="s">
        <v>203</v>
      </c>
      <c r="W205" s="38">
        <v>3</v>
      </c>
      <c r="X205" s="43" t="s">
        <v>331</v>
      </c>
    </row>
    <row r="206" spans="1:24">
      <c r="A206" s="37">
        <v>607</v>
      </c>
      <c r="B206" s="37" t="s">
        <v>178</v>
      </c>
      <c r="C206" s="37" t="s">
        <v>50</v>
      </c>
      <c r="D206" s="37" t="s">
        <v>482</v>
      </c>
      <c r="E206" s="138">
        <v>58</v>
      </c>
      <c r="F206" s="139">
        <v>58</v>
      </c>
      <c r="G206" s="138">
        <v>78</v>
      </c>
      <c r="H206" s="138">
        <v>78</v>
      </c>
      <c r="I206" s="138">
        <v>0</v>
      </c>
      <c r="J206" s="138">
        <v>7</v>
      </c>
      <c r="K206" s="138">
        <v>0</v>
      </c>
      <c r="L206" s="138">
        <v>7</v>
      </c>
      <c r="M206" s="138">
        <v>70</v>
      </c>
      <c r="N206" s="138">
        <v>0</v>
      </c>
      <c r="O206" s="138">
        <v>70</v>
      </c>
      <c r="P206" s="138">
        <v>1</v>
      </c>
      <c r="Q206" s="138">
        <v>0</v>
      </c>
      <c r="R206" s="138">
        <v>1</v>
      </c>
      <c r="S206" s="138">
        <v>20</v>
      </c>
      <c r="T206" s="138">
        <v>0</v>
      </c>
      <c r="U206" s="140">
        <v>34.482758620689658</v>
      </c>
      <c r="V206" s="37" t="s">
        <v>203</v>
      </c>
      <c r="W206" s="38">
        <v>3</v>
      </c>
      <c r="X206" s="43" t="s">
        <v>331</v>
      </c>
    </row>
    <row r="207" spans="1:24">
      <c r="A207" s="37">
        <v>608</v>
      </c>
      <c r="B207" s="37" t="s">
        <v>179</v>
      </c>
      <c r="C207" s="37" t="s">
        <v>50</v>
      </c>
      <c r="D207" s="37" t="s">
        <v>483</v>
      </c>
      <c r="E207" s="138">
        <v>56</v>
      </c>
      <c r="F207" s="139">
        <v>56</v>
      </c>
      <c r="G207" s="138">
        <v>95</v>
      </c>
      <c r="H207" s="138">
        <v>95</v>
      </c>
      <c r="I207" s="138">
        <v>0</v>
      </c>
      <c r="J207" s="138">
        <v>34</v>
      </c>
      <c r="K207" s="138">
        <v>0</v>
      </c>
      <c r="L207" s="138">
        <v>34</v>
      </c>
      <c r="M207" s="138">
        <v>61</v>
      </c>
      <c r="N207" s="138">
        <v>0</v>
      </c>
      <c r="O207" s="138">
        <v>61</v>
      </c>
      <c r="P207" s="138">
        <v>0</v>
      </c>
      <c r="Q207" s="138">
        <v>0</v>
      </c>
      <c r="R207" s="138">
        <v>0</v>
      </c>
      <c r="S207" s="138">
        <v>39</v>
      </c>
      <c r="T207" s="138">
        <v>0</v>
      </c>
      <c r="U207" s="140">
        <v>69.642857142857139</v>
      </c>
      <c r="V207" s="37" t="s">
        <v>203</v>
      </c>
      <c r="W207" s="38">
        <v>3</v>
      </c>
      <c r="X207" s="43" t="s">
        <v>331</v>
      </c>
    </row>
    <row r="208" spans="1:24">
      <c r="A208" s="37">
        <v>609</v>
      </c>
      <c r="B208" s="37" t="s">
        <v>180</v>
      </c>
      <c r="C208" s="37" t="s">
        <v>50</v>
      </c>
      <c r="D208" s="37" t="s">
        <v>484</v>
      </c>
      <c r="E208" s="138">
        <v>54</v>
      </c>
      <c r="F208" s="139">
        <v>54</v>
      </c>
      <c r="G208" s="138">
        <v>119</v>
      </c>
      <c r="H208" s="138">
        <v>118</v>
      </c>
      <c r="I208" s="138">
        <v>1</v>
      </c>
      <c r="J208" s="138">
        <v>50</v>
      </c>
      <c r="K208" s="138">
        <v>1</v>
      </c>
      <c r="L208" s="138">
        <v>51</v>
      </c>
      <c r="M208" s="138">
        <v>68</v>
      </c>
      <c r="N208" s="138">
        <v>0</v>
      </c>
      <c r="O208" s="138">
        <v>68</v>
      </c>
      <c r="P208" s="138">
        <v>0</v>
      </c>
      <c r="Q208" s="138">
        <v>0</v>
      </c>
      <c r="R208" s="138">
        <v>0</v>
      </c>
      <c r="S208" s="138">
        <v>65</v>
      </c>
      <c r="T208" s="138">
        <v>0</v>
      </c>
      <c r="U208" s="140">
        <v>120.37037037037037</v>
      </c>
      <c r="V208" s="37" t="s">
        <v>203</v>
      </c>
      <c r="W208" s="38">
        <v>3</v>
      </c>
      <c r="X208" s="43" t="s">
        <v>331</v>
      </c>
    </row>
    <row r="209" spans="1:24">
      <c r="A209" s="37">
        <v>610</v>
      </c>
      <c r="B209" s="37" t="s">
        <v>181</v>
      </c>
      <c r="C209" s="37" t="s">
        <v>50</v>
      </c>
      <c r="D209" s="37" t="s">
        <v>485</v>
      </c>
      <c r="E209" s="138">
        <v>166</v>
      </c>
      <c r="F209" s="139">
        <v>166</v>
      </c>
      <c r="G209" s="138">
        <v>218</v>
      </c>
      <c r="H209" s="138">
        <v>218</v>
      </c>
      <c r="I209" s="138">
        <v>0</v>
      </c>
      <c r="J209" s="138">
        <v>37</v>
      </c>
      <c r="K209" s="138">
        <v>0</v>
      </c>
      <c r="L209" s="138">
        <v>37</v>
      </c>
      <c r="M209" s="138">
        <v>181</v>
      </c>
      <c r="N209" s="138">
        <v>0</v>
      </c>
      <c r="O209" s="138">
        <v>181</v>
      </c>
      <c r="P209" s="138">
        <v>0</v>
      </c>
      <c r="Q209" s="138">
        <v>0</v>
      </c>
      <c r="R209" s="138">
        <v>0</v>
      </c>
      <c r="S209" s="138">
        <v>52</v>
      </c>
      <c r="T209" s="138">
        <v>0</v>
      </c>
      <c r="U209" s="140">
        <v>31.325301204819269</v>
      </c>
      <c r="V209" s="37" t="s">
        <v>203</v>
      </c>
      <c r="W209" s="38">
        <v>3</v>
      </c>
      <c r="X209" s="43" t="s">
        <v>331</v>
      </c>
    </row>
    <row r="210" spans="1:24">
      <c r="A210" s="37">
        <v>611</v>
      </c>
      <c r="B210" s="37" t="s">
        <v>182</v>
      </c>
      <c r="C210" s="37" t="s">
        <v>50</v>
      </c>
      <c r="D210" s="37" t="s">
        <v>480</v>
      </c>
      <c r="E210" s="138">
        <v>128</v>
      </c>
      <c r="F210" s="139">
        <v>128</v>
      </c>
      <c r="G210" s="138">
        <v>168</v>
      </c>
      <c r="H210" s="138">
        <v>4</v>
      </c>
      <c r="I210" s="138">
        <v>164</v>
      </c>
      <c r="J210" s="138">
        <v>2</v>
      </c>
      <c r="K210" s="138">
        <v>55</v>
      </c>
      <c r="L210" s="138">
        <v>57</v>
      </c>
      <c r="M210" s="138">
        <v>2</v>
      </c>
      <c r="N210" s="138">
        <v>109</v>
      </c>
      <c r="O210" s="138">
        <v>111</v>
      </c>
      <c r="P210" s="138">
        <v>0</v>
      </c>
      <c r="Q210" s="138">
        <v>0</v>
      </c>
      <c r="R210" s="138">
        <v>0</v>
      </c>
      <c r="S210" s="138">
        <v>40</v>
      </c>
      <c r="T210" s="138">
        <v>0</v>
      </c>
      <c r="U210" s="140">
        <v>31.25</v>
      </c>
      <c r="V210" s="37" t="s">
        <v>203</v>
      </c>
      <c r="W210" s="38">
        <v>3</v>
      </c>
      <c r="X210" s="43" t="s">
        <v>331</v>
      </c>
    </row>
    <row r="211" spans="1:24">
      <c r="A211" s="37">
        <v>637</v>
      </c>
      <c r="B211" s="37" t="s">
        <v>193</v>
      </c>
      <c r="C211" s="37" t="s">
        <v>50</v>
      </c>
      <c r="D211" s="37" t="s">
        <v>486</v>
      </c>
      <c r="E211" s="138">
        <v>1524</v>
      </c>
      <c r="F211" s="139">
        <v>1524</v>
      </c>
      <c r="G211" s="138">
        <v>1464</v>
      </c>
      <c r="H211" s="138">
        <v>1463</v>
      </c>
      <c r="I211" s="138">
        <v>1</v>
      </c>
      <c r="J211" s="138">
        <v>139</v>
      </c>
      <c r="K211" s="138">
        <v>0</v>
      </c>
      <c r="L211" s="138">
        <v>139</v>
      </c>
      <c r="M211" s="138">
        <v>1324</v>
      </c>
      <c r="N211" s="138">
        <v>1</v>
      </c>
      <c r="O211" s="138">
        <v>1325</v>
      </c>
      <c r="P211" s="138">
        <v>0</v>
      </c>
      <c r="Q211" s="138">
        <v>0</v>
      </c>
      <c r="R211" s="138">
        <v>0</v>
      </c>
      <c r="S211" s="138">
        <v>0</v>
      </c>
      <c r="T211" s="138">
        <v>60</v>
      </c>
      <c r="U211" s="140">
        <v>0</v>
      </c>
      <c r="V211" s="37" t="s">
        <v>202</v>
      </c>
      <c r="W211" s="38">
        <v>2</v>
      </c>
      <c r="X211" s="43" t="s">
        <v>328</v>
      </c>
    </row>
    <row r="212" spans="1:24">
      <c r="A212" s="421" t="s">
        <v>10</v>
      </c>
      <c r="B212" s="421"/>
      <c r="C212" s="141"/>
      <c r="D212" s="141"/>
      <c r="E212" s="142">
        <v>2741</v>
      </c>
      <c r="F212" s="143">
        <v>2741</v>
      </c>
      <c r="G212" s="142">
        <v>3422</v>
      </c>
      <c r="H212" s="142">
        <v>3256</v>
      </c>
      <c r="I212" s="142">
        <v>166</v>
      </c>
      <c r="J212" s="142">
        <v>524</v>
      </c>
      <c r="K212" s="142">
        <v>56</v>
      </c>
      <c r="L212" s="142">
        <v>580</v>
      </c>
      <c r="M212" s="142">
        <v>2729</v>
      </c>
      <c r="N212" s="142">
        <v>110</v>
      </c>
      <c r="O212" s="142">
        <v>2839</v>
      </c>
      <c r="P212" s="142">
        <v>3</v>
      </c>
      <c r="Q212" s="142">
        <v>0</v>
      </c>
      <c r="R212" s="142">
        <v>3</v>
      </c>
      <c r="S212" s="142">
        <v>741</v>
      </c>
      <c r="T212" s="142">
        <v>60</v>
      </c>
      <c r="U212" s="140">
        <v>24.844947099598681</v>
      </c>
      <c r="V212" s="37"/>
      <c r="W212" s="38"/>
      <c r="X212" s="43"/>
    </row>
    <row r="213" spans="1:24" ht="15" customHeight="1">
      <c r="A213" s="145" t="s">
        <v>35</v>
      </c>
      <c r="B213" s="145"/>
      <c r="C213" s="145"/>
      <c r="D213" s="145"/>
      <c r="E213" s="145"/>
      <c r="F213" s="146"/>
      <c r="G213" s="145"/>
      <c r="H213" s="145"/>
      <c r="I213" s="145"/>
      <c r="J213" s="145"/>
      <c r="K213" s="145"/>
      <c r="L213" s="145"/>
      <c r="M213" s="145"/>
      <c r="N213" s="145"/>
      <c r="O213" s="145"/>
      <c r="P213" s="145"/>
      <c r="Q213" s="145"/>
      <c r="R213" s="145"/>
      <c r="S213" s="145"/>
      <c r="T213" s="145"/>
      <c r="U213" s="145"/>
      <c r="V213" s="145"/>
      <c r="W213" s="145"/>
      <c r="X213" s="43"/>
    </row>
    <row r="214" spans="1:24">
      <c r="A214" s="37">
        <v>612</v>
      </c>
      <c r="B214" s="37" t="s">
        <v>183</v>
      </c>
      <c r="C214" s="37" t="s">
        <v>50</v>
      </c>
      <c r="D214" s="37" t="s">
        <v>487</v>
      </c>
      <c r="E214" s="138">
        <v>950</v>
      </c>
      <c r="F214" s="139">
        <v>950</v>
      </c>
      <c r="G214" s="138">
        <v>1053</v>
      </c>
      <c r="H214" s="138">
        <v>1053</v>
      </c>
      <c r="I214" s="138">
        <v>0</v>
      </c>
      <c r="J214" s="138">
        <v>53</v>
      </c>
      <c r="K214" s="138">
        <v>0</v>
      </c>
      <c r="L214" s="138">
        <v>53</v>
      </c>
      <c r="M214" s="138">
        <v>1000</v>
      </c>
      <c r="N214" s="138">
        <v>0</v>
      </c>
      <c r="O214" s="138">
        <v>1000</v>
      </c>
      <c r="P214" s="138">
        <v>0</v>
      </c>
      <c r="Q214" s="138">
        <v>0</v>
      </c>
      <c r="R214" s="138">
        <v>0</v>
      </c>
      <c r="S214" s="138">
        <v>103</v>
      </c>
      <c r="T214" s="138">
        <v>0</v>
      </c>
      <c r="U214" s="140">
        <v>10.842105263157897</v>
      </c>
      <c r="V214" s="37" t="s">
        <v>203</v>
      </c>
      <c r="W214" s="38">
        <v>3</v>
      </c>
      <c r="X214" s="43" t="s">
        <v>498</v>
      </c>
    </row>
    <row r="215" spans="1:24">
      <c r="A215" s="37">
        <v>613</v>
      </c>
      <c r="B215" s="37" t="s">
        <v>184</v>
      </c>
      <c r="C215" s="37" t="s">
        <v>50</v>
      </c>
      <c r="D215" s="37" t="s">
        <v>488</v>
      </c>
      <c r="E215" s="138">
        <v>350</v>
      </c>
      <c r="F215" s="139">
        <v>350</v>
      </c>
      <c r="G215" s="138">
        <v>502</v>
      </c>
      <c r="H215" s="138">
        <v>501</v>
      </c>
      <c r="I215" s="138">
        <v>1</v>
      </c>
      <c r="J215" s="138">
        <v>64</v>
      </c>
      <c r="K215" s="138">
        <v>0</v>
      </c>
      <c r="L215" s="138">
        <v>64</v>
      </c>
      <c r="M215" s="138">
        <v>437</v>
      </c>
      <c r="N215" s="138">
        <v>1</v>
      </c>
      <c r="O215" s="138">
        <v>438</v>
      </c>
      <c r="P215" s="138">
        <v>0</v>
      </c>
      <c r="Q215" s="138">
        <v>0</v>
      </c>
      <c r="R215" s="138">
        <v>0</v>
      </c>
      <c r="S215" s="138">
        <v>152</v>
      </c>
      <c r="T215" s="138">
        <v>0</v>
      </c>
      <c r="U215" s="140">
        <v>43.428571428571438</v>
      </c>
      <c r="V215" s="37" t="s">
        <v>203</v>
      </c>
      <c r="W215" s="38">
        <v>3</v>
      </c>
      <c r="X215" s="43" t="s">
        <v>331</v>
      </c>
    </row>
    <row r="216" spans="1:24">
      <c r="A216" s="37">
        <v>615</v>
      </c>
      <c r="B216" s="37" t="s">
        <v>185</v>
      </c>
      <c r="C216" s="37" t="s">
        <v>50</v>
      </c>
      <c r="D216" s="37" t="s">
        <v>488</v>
      </c>
      <c r="E216" s="138">
        <v>156</v>
      </c>
      <c r="F216" s="139">
        <v>156</v>
      </c>
      <c r="G216" s="138">
        <v>187</v>
      </c>
      <c r="H216" s="138">
        <v>0</v>
      </c>
      <c r="I216" s="138">
        <v>187</v>
      </c>
      <c r="J216" s="138">
        <v>0</v>
      </c>
      <c r="K216" s="138">
        <v>66</v>
      </c>
      <c r="L216" s="138">
        <v>66</v>
      </c>
      <c r="M216" s="138">
        <v>0</v>
      </c>
      <c r="N216" s="138">
        <v>121</v>
      </c>
      <c r="O216" s="138">
        <v>121</v>
      </c>
      <c r="P216" s="138">
        <v>0</v>
      </c>
      <c r="Q216" s="138">
        <v>0</v>
      </c>
      <c r="R216" s="138">
        <v>0</v>
      </c>
      <c r="S216" s="138">
        <v>31</v>
      </c>
      <c r="T216" s="138">
        <v>0</v>
      </c>
      <c r="U216" s="140">
        <v>19.871794871794869</v>
      </c>
      <c r="V216" s="37" t="s">
        <v>203</v>
      </c>
      <c r="W216" s="38">
        <v>3</v>
      </c>
      <c r="X216" s="43" t="s">
        <v>331</v>
      </c>
    </row>
    <row r="217" spans="1:24">
      <c r="A217" s="421" t="s">
        <v>10</v>
      </c>
      <c r="B217" s="421"/>
      <c r="C217" s="141"/>
      <c r="D217" s="141"/>
      <c r="E217" s="142">
        <v>1456</v>
      </c>
      <c r="F217" s="143">
        <v>1456</v>
      </c>
      <c r="G217" s="142">
        <v>1742</v>
      </c>
      <c r="H217" s="142">
        <v>1554</v>
      </c>
      <c r="I217" s="142">
        <v>188</v>
      </c>
      <c r="J217" s="142">
        <v>117</v>
      </c>
      <c r="K217" s="142">
        <v>66</v>
      </c>
      <c r="L217" s="142">
        <v>183</v>
      </c>
      <c r="M217" s="142">
        <v>1437</v>
      </c>
      <c r="N217" s="142">
        <v>122</v>
      </c>
      <c r="O217" s="142">
        <v>1559</v>
      </c>
      <c r="P217" s="142">
        <v>0</v>
      </c>
      <c r="Q217" s="142">
        <v>0</v>
      </c>
      <c r="R217" s="142">
        <v>0</v>
      </c>
      <c r="S217" s="142">
        <v>286</v>
      </c>
      <c r="T217" s="142">
        <v>0</v>
      </c>
      <c r="U217" s="140">
        <v>19.642857142857139</v>
      </c>
      <c r="V217" s="37"/>
      <c r="W217" s="38"/>
      <c r="X217" s="43"/>
    </row>
    <row r="218" spans="1:24" ht="15" customHeight="1">
      <c r="A218" s="145" t="s">
        <v>36</v>
      </c>
      <c r="B218" s="145"/>
      <c r="C218" s="145"/>
      <c r="D218" s="145"/>
      <c r="E218" s="145"/>
      <c r="F218" s="146"/>
      <c r="G218" s="145"/>
      <c r="H218" s="145"/>
      <c r="I218" s="145"/>
      <c r="J218" s="145"/>
      <c r="K218" s="145"/>
      <c r="L218" s="145"/>
      <c r="M218" s="145"/>
      <c r="N218" s="145"/>
      <c r="O218" s="145"/>
      <c r="P218" s="145"/>
      <c r="Q218" s="145"/>
      <c r="R218" s="145"/>
      <c r="S218" s="145"/>
      <c r="T218" s="145"/>
      <c r="U218" s="145"/>
      <c r="V218" s="145"/>
      <c r="W218" s="145"/>
      <c r="X218" s="43"/>
    </row>
    <row r="219" spans="1:24">
      <c r="A219" s="37">
        <v>616</v>
      </c>
      <c r="B219" s="37" t="s">
        <v>186</v>
      </c>
      <c r="C219" s="37" t="s">
        <v>50</v>
      </c>
      <c r="D219" s="37" t="s">
        <v>489</v>
      </c>
      <c r="E219" s="138">
        <v>649</v>
      </c>
      <c r="F219" s="139">
        <v>649</v>
      </c>
      <c r="G219" s="138">
        <v>920</v>
      </c>
      <c r="H219" s="138">
        <v>920</v>
      </c>
      <c r="I219" s="138">
        <v>0</v>
      </c>
      <c r="J219" s="138">
        <v>331</v>
      </c>
      <c r="K219" s="138">
        <v>0</v>
      </c>
      <c r="L219" s="138">
        <v>331</v>
      </c>
      <c r="M219" s="138">
        <v>578</v>
      </c>
      <c r="N219" s="138">
        <v>0</v>
      </c>
      <c r="O219" s="138">
        <v>578</v>
      </c>
      <c r="P219" s="138">
        <v>11</v>
      </c>
      <c r="Q219" s="138">
        <v>0</v>
      </c>
      <c r="R219" s="138">
        <v>11</v>
      </c>
      <c r="S219" s="138">
        <v>271</v>
      </c>
      <c r="T219" s="138">
        <v>0</v>
      </c>
      <c r="U219" s="140">
        <v>41.756548536209557</v>
      </c>
      <c r="V219" s="37" t="s">
        <v>203</v>
      </c>
      <c r="W219" s="38">
        <v>3</v>
      </c>
      <c r="X219" s="43" t="s">
        <v>498</v>
      </c>
    </row>
    <row r="220" spans="1:24">
      <c r="A220" s="37">
        <v>617</v>
      </c>
      <c r="B220" s="37" t="s">
        <v>187</v>
      </c>
      <c r="C220" s="37" t="s">
        <v>50</v>
      </c>
      <c r="D220" s="37" t="s">
        <v>490</v>
      </c>
      <c r="E220" s="138">
        <v>178</v>
      </c>
      <c r="F220" s="139">
        <v>178</v>
      </c>
      <c r="G220" s="138">
        <v>210</v>
      </c>
      <c r="H220" s="138">
        <v>210</v>
      </c>
      <c r="I220" s="138">
        <v>0</v>
      </c>
      <c r="J220" s="138">
        <v>56</v>
      </c>
      <c r="K220" s="138">
        <v>0</v>
      </c>
      <c r="L220" s="138">
        <v>56</v>
      </c>
      <c r="M220" s="138">
        <v>148</v>
      </c>
      <c r="N220" s="138">
        <v>0</v>
      </c>
      <c r="O220" s="138">
        <v>148</v>
      </c>
      <c r="P220" s="138">
        <v>6</v>
      </c>
      <c r="Q220" s="138">
        <v>0</v>
      </c>
      <c r="R220" s="138">
        <v>6</v>
      </c>
      <c r="S220" s="138">
        <v>32</v>
      </c>
      <c r="T220" s="138">
        <v>0</v>
      </c>
      <c r="U220" s="140">
        <v>17.977528089887642</v>
      </c>
      <c r="V220" s="37" t="s">
        <v>203</v>
      </c>
      <c r="W220" s="38">
        <v>3</v>
      </c>
      <c r="X220" s="43" t="s">
        <v>331</v>
      </c>
    </row>
    <row r="221" spans="1:24">
      <c r="A221" s="37">
        <v>620</v>
      </c>
      <c r="B221" s="37" t="s">
        <v>188</v>
      </c>
      <c r="C221" s="37" t="s">
        <v>50</v>
      </c>
      <c r="D221" s="37" t="s">
        <v>489</v>
      </c>
      <c r="E221" s="138">
        <v>305</v>
      </c>
      <c r="F221" s="139">
        <v>305</v>
      </c>
      <c r="G221" s="138">
        <v>209</v>
      </c>
      <c r="H221" s="138">
        <v>1</v>
      </c>
      <c r="I221" s="138">
        <v>208</v>
      </c>
      <c r="J221" s="138">
        <v>0</v>
      </c>
      <c r="K221" s="138">
        <v>46</v>
      </c>
      <c r="L221" s="138">
        <v>46</v>
      </c>
      <c r="M221" s="138">
        <v>1</v>
      </c>
      <c r="N221" s="138">
        <v>155</v>
      </c>
      <c r="O221" s="138">
        <v>156</v>
      </c>
      <c r="P221" s="138">
        <v>0</v>
      </c>
      <c r="Q221" s="138">
        <v>7</v>
      </c>
      <c r="R221" s="138">
        <v>7</v>
      </c>
      <c r="S221" s="138">
        <v>0</v>
      </c>
      <c r="T221" s="138">
        <v>96</v>
      </c>
      <c r="U221" s="140">
        <v>0</v>
      </c>
      <c r="V221" s="37" t="s">
        <v>203</v>
      </c>
      <c r="W221" s="38">
        <v>3</v>
      </c>
      <c r="X221" s="43" t="s">
        <v>331</v>
      </c>
    </row>
    <row r="222" spans="1:24" ht="15" customHeight="1">
      <c r="A222" s="421" t="s">
        <v>10</v>
      </c>
      <c r="B222" s="421"/>
      <c r="C222" s="141"/>
      <c r="D222" s="141"/>
      <c r="E222" s="142">
        <v>1132</v>
      </c>
      <c r="F222" s="143">
        <v>1132</v>
      </c>
      <c r="G222" s="142">
        <v>1339</v>
      </c>
      <c r="H222" s="142">
        <v>1131</v>
      </c>
      <c r="I222" s="142">
        <v>208</v>
      </c>
      <c r="J222" s="142">
        <v>387</v>
      </c>
      <c r="K222" s="142">
        <v>46</v>
      </c>
      <c r="L222" s="142">
        <v>433</v>
      </c>
      <c r="M222" s="142">
        <v>727</v>
      </c>
      <c r="N222" s="142">
        <v>155</v>
      </c>
      <c r="O222" s="142">
        <v>882</v>
      </c>
      <c r="P222" s="142">
        <v>17</v>
      </c>
      <c r="Q222" s="142">
        <v>7</v>
      </c>
      <c r="R222" s="142">
        <v>24</v>
      </c>
      <c r="S222" s="142">
        <v>303</v>
      </c>
      <c r="T222" s="142">
        <v>96</v>
      </c>
      <c r="U222" s="140">
        <v>18.28621908127208</v>
      </c>
      <c r="V222" s="37"/>
      <c r="W222" s="38"/>
      <c r="X222" s="43"/>
    </row>
    <row r="223" spans="1:24" ht="15" customHeight="1">
      <c r="A223" s="145" t="s">
        <v>17</v>
      </c>
      <c r="B223" s="145"/>
      <c r="C223" s="145"/>
      <c r="D223" s="145"/>
      <c r="E223" s="145"/>
      <c r="F223" s="146"/>
      <c r="G223" s="145"/>
      <c r="H223" s="145"/>
      <c r="I223" s="145"/>
      <c r="J223" s="145"/>
      <c r="K223" s="145"/>
      <c r="L223" s="145"/>
      <c r="M223" s="145"/>
      <c r="N223" s="145"/>
      <c r="O223" s="145"/>
      <c r="P223" s="145"/>
      <c r="Q223" s="145"/>
      <c r="R223" s="145"/>
      <c r="S223" s="145"/>
      <c r="T223" s="145"/>
      <c r="U223" s="145"/>
      <c r="V223" s="145"/>
      <c r="W223" s="145"/>
      <c r="X223" s="43"/>
    </row>
    <row r="224" spans="1:24">
      <c r="A224" s="37">
        <v>626</v>
      </c>
      <c r="B224" s="37" t="s">
        <v>189</v>
      </c>
      <c r="C224" s="37" t="s">
        <v>50</v>
      </c>
      <c r="D224" s="37" t="s">
        <v>491</v>
      </c>
      <c r="E224" s="138">
        <v>88</v>
      </c>
      <c r="F224" s="139">
        <v>88</v>
      </c>
      <c r="G224" s="138">
        <v>111</v>
      </c>
      <c r="H224" s="138">
        <v>111</v>
      </c>
      <c r="I224" s="138">
        <v>0</v>
      </c>
      <c r="J224" s="138">
        <v>22</v>
      </c>
      <c r="K224" s="138">
        <v>0</v>
      </c>
      <c r="L224" s="138">
        <v>22</v>
      </c>
      <c r="M224" s="138">
        <v>89</v>
      </c>
      <c r="N224" s="138">
        <v>0</v>
      </c>
      <c r="O224" s="138">
        <v>89</v>
      </c>
      <c r="P224" s="138">
        <v>0</v>
      </c>
      <c r="Q224" s="138">
        <v>0</v>
      </c>
      <c r="R224" s="138">
        <v>0</v>
      </c>
      <c r="S224" s="138">
        <v>23</v>
      </c>
      <c r="T224" s="138">
        <v>0</v>
      </c>
      <c r="U224" s="140">
        <v>26.136363636363647</v>
      </c>
      <c r="V224" s="37" t="s">
        <v>203</v>
      </c>
      <c r="W224" s="38">
        <v>3</v>
      </c>
      <c r="X224" s="43" t="s">
        <v>331</v>
      </c>
    </row>
    <row r="225" spans="1:24">
      <c r="A225" s="37">
        <v>628</v>
      </c>
      <c r="B225" s="37" t="s">
        <v>190</v>
      </c>
      <c r="C225" s="37" t="s">
        <v>50</v>
      </c>
      <c r="D225" s="37" t="s">
        <v>492</v>
      </c>
      <c r="E225" s="138">
        <v>208</v>
      </c>
      <c r="F225" s="139">
        <v>208</v>
      </c>
      <c r="G225" s="138">
        <v>308</v>
      </c>
      <c r="H225" s="138">
        <v>308</v>
      </c>
      <c r="I225" s="138">
        <v>0</v>
      </c>
      <c r="J225" s="138">
        <v>63</v>
      </c>
      <c r="K225" s="138">
        <v>0</v>
      </c>
      <c r="L225" s="138">
        <v>63</v>
      </c>
      <c r="M225" s="138">
        <v>242</v>
      </c>
      <c r="N225" s="138">
        <v>0</v>
      </c>
      <c r="O225" s="138">
        <v>242</v>
      </c>
      <c r="P225" s="138">
        <v>3</v>
      </c>
      <c r="Q225" s="138">
        <v>0</v>
      </c>
      <c r="R225" s="138">
        <v>3</v>
      </c>
      <c r="S225" s="138">
        <v>100</v>
      </c>
      <c r="T225" s="138">
        <v>0</v>
      </c>
      <c r="U225" s="140">
        <v>48.07692307692308</v>
      </c>
      <c r="V225" s="37" t="s">
        <v>203</v>
      </c>
      <c r="W225" s="38">
        <v>3</v>
      </c>
      <c r="X225" s="43" t="s">
        <v>331</v>
      </c>
    </row>
    <row r="226" spans="1:24">
      <c r="A226" s="37">
        <v>629</v>
      </c>
      <c r="B226" s="37" t="s">
        <v>191</v>
      </c>
      <c r="C226" s="37" t="s">
        <v>50</v>
      </c>
      <c r="D226" s="37" t="s">
        <v>493</v>
      </c>
      <c r="E226" s="138">
        <v>99</v>
      </c>
      <c r="F226" s="139">
        <v>99</v>
      </c>
      <c r="G226" s="138">
        <v>140</v>
      </c>
      <c r="H226" s="138">
        <v>140</v>
      </c>
      <c r="I226" s="138">
        <v>0</v>
      </c>
      <c r="J226" s="138">
        <v>20</v>
      </c>
      <c r="K226" s="138">
        <v>0</v>
      </c>
      <c r="L226" s="138">
        <v>20</v>
      </c>
      <c r="M226" s="138">
        <v>120</v>
      </c>
      <c r="N226" s="138">
        <v>0</v>
      </c>
      <c r="O226" s="138">
        <v>120</v>
      </c>
      <c r="P226" s="138">
        <v>0</v>
      </c>
      <c r="Q226" s="138">
        <v>0</v>
      </c>
      <c r="R226" s="138">
        <v>0</v>
      </c>
      <c r="S226" s="138">
        <v>41</v>
      </c>
      <c r="T226" s="138">
        <v>0</v>
      </c>
      <c r="U226" s="140">
        <v>41.414141414141412</v>
      </c>
      <c r="V226" s="37" t="s">
        <v>203</v>
      </c>
      <c r="W226" s="38">
        <v>3</v>
      </c>
      <c r="X226" s="43" t="s">
        <v>331</v>
      </c>
    </row>
    <row r="227" spans="1:24">
      <c r="A227" s="37">
        <v>639</v>
      </c>
      <c r="B227" s="37" t="s">
        <v>194</v>
      </c>
      <c r="C227" s="37" t="s">
        <v>50</v>
      </c>
      <c r="D227" s="37" t="s">
        <v>494</v>
      </c>
      <c r="E227" s="138">
        <v>5097</v>
      </c>
      <c r="F227" s="139">
        <v>5097</v>
      </c>
      <c r="G227" s="138">
        <v>4665</v>
      </c>
      <c r="H227" s="138">
        <v>4220</v>
      </c>
      <c r="I227" s="138">
        <v>445</v>
      </c>
      <c r="J227" s="138">
        <v>966</v>
      </c>
      <c r="K227" s="138">
        <v>160</v>
      </c>
      <c r="L227" s="138">
        <v>1126</v>
      </c>
      <c r="M227" s="138">
        <v>3247</v>
      </c>
      <c r="N227" s="138">
        <v>285</v>
      </c>
      <c r="O227" s="138">
        <v>3532</v>
      </c>
      <c r="P227" s="138">
        <v>7</v>
      </c>
      <c r="Q227" s="138">
        <v>0</v>
      </c>
      <c r="R227" s="138">
        <v>7</v>
      </c>
      <c r="S227" s="138">
        <v>0</v>
      </c>
      <c r="T227" s="138">
        <v>432</v>
      </c>
      <c r="U227" s="140">
        <v>0</v>
      </c>
      <c r="V227" s="37" t="s">
        <v>201</v>
      </c>
      <c r="W227" s="38">
        <v>1</v>
      </c>
      <c r="X227" s="43" t="s">
        <v>328</v>
      </c>
    </row>
    <row r="228" spans="1:24">
      <c r="A228" s="421" t="s">
        <v>10</v>
      </c>
      <c r="B228" s="421"/>
      <c r="C228" s="141"/>
      <c r="D228" s="141"/>
      <c r="E228" s="142">
        <v>5492</v>
      </c>
      <c r="F228" s="143">
        <v>5492</v>
      </c>
      <c r="G228" s="142">
        <v>5224</v>
      </c>
      <c r="H228" s="142">
        <v>4779</v>
      </c>
      <c r="I228" s="142">
        <v>445</v>
      </c>
      <c r="J228" s="142">
        <v>1071</v>
      </c>
      <c r="K228" s="142">
        <v>160</v>
      </c>
      <c r="L228" s="142">
        <v>1231</v>
      </c>
      <c r="M228" s="142">
        <v>3698</v>
      </c>
      <c r="N228" s="142">
        <v>285</v>
      </c>
      <c r="O228" s="142">
        <v>3983</v>
      </c>
      <c r="P228" s="142">
        <v>10</v>
      </c>
      <c r="Q228" s="142">
        <v>0</v>
      </c>
      <c r="R228" s="142">
        <v>10</v>
      </c>
      <c r="S228" s="138">
        <v>164</v>
      </c>
      <c r="T228" s="138">
        <v>432</v>
      </c>
      <c r="U228" s="140">
        <v>0</v>
      </c>
      <c r="V228" s="37"/>
      <c r="W228" s="41"/>
      <c r="X228" s="43"/>
    </row>
    <row r="229" spans="1:24">
      <c r="A229" s="172" t="s">
        <v>67</v>
      </c>
      <c r="B229" s="172"/>
      <c r="C229" s="172"/>
      <c r="D229" s="172"/>
      <c r="E229" s="180">
        <v>10941</v>
      </c>
      <c r="F229" s="173">
        <v>10941</v>
      </c>
      <c r="G229" s="180">
        <v>11906</v>
      </c>
      <c r="H229" s="180">
        <v>10898</v>
      </c>
      <c r="I229" s="180">
        <v>1008</v>
      </c>
      <c r="J229" s="180">
        <v>2130</v>
      </c>
      <c r="K229" s="180">
        <v>328</v>
      </c>
      <c r="L229" s="180">
        <v>2458</v>
      </c>
      <c r="M229" s="180">
        <v>8735</v>
      </c>
      <c r="N229" s="180">
        <v>673</v>
      </c>
      <c r="O229" s="180">
        <v>9408</v>
      </c>
      <c r="P229" s="180">
        <v>33</v>
      </c>
      <c r="Q229" s="180">
        <v>7</v>
      </c>
      <c r="R229" s="180">
        <v>40</v>
      </c>
      <c r="S229" s="180">
        <v>1553</v>
      </c>
      <c r="T229" s="180">
        <v>588</v>
      </c>
      <c r="U229" s="181">
        <v>8.8200347317429806</v>
      </c>
      <c r="W229" s="12"/>
      <c r="X229" s="43"/>
    </row>
    <row r="230" spans="1:24">
      <c r="E230" s="7"/>
      <c r="F230" s="7"/>
      <c r="G230" s="7"/>
      <c r="H230" s="7"/>
      <c r="I230" s="7"/>
      <c r="J230" s="7"/>
      <c r="K230" s="7"/>
      <c r="L230" s="7"/>
      <c r="M230" s="7"/>
      <c r="N230" s="7"/>
      <c r="O230" s="7"/>
      <c r="P230" s="7"/>
      <c r="Q230" s="7"/>
      <c r="R230" s="7"/>
      <c r="S230" s="7"/>
      <c r="T230" s="7"/>
      <c r="U230" s="7"/>
      <c r="W230" s="7"/>
      <c r="X230" s="43"/>
    </row>
    <row r="231" spans="1:24">
      <c r="A231" s="428" t="s">
        <v>37</v>
      </c>
      <c r="B231" s="428"/>
      <c r="C231" s="428"/>
      <c r="D231" s="428"/>
      <c r="E231" s="428"/>
      <c r="F231" s="428"/>
      <c r="G231" s="428"/>
      <c r="H231" s="428"/>
      <c r="I231" s="428"/>
      <c r="J231" s="428"/>
      <c r="K231" s="428"/>
      <c r="L231" s="428"/>
      <c r="M231" s="428"/>
      <c r="N231" s="428"/>
      <c r="O231" s="428"/>
      <c r="P231" s="428"/>
      <c r="Q231" s="428"/>
      <c r="R231" s="428"/>
      <c r="S231" s="428"/>
      <c r="T231" s="428"/>
      <c r="U231" s="428"/>
      <c r="W231" s="7"/>
      <c r="X231" s="43"/>
    </row>
    <row r="232" spans="1:24">
      <c r="A232" s="160"/>
      <c r="B232" s="160"/>
      <c r="C232" s="160"/>
      <c r="D232" s="160"/>
      <c r="E232" s="160"/>
      <c r="F232" s="161"/>
      <c r="G232" s="160"/>
      <c r="H232" s="160"/>
      <c r="I232" s="160"/>
      <c r="J232" s="419" t="s">
        <v>1</v>
      </c>
      <c r="K232" s="419"/>
      <c r="L232" s="419"/>
      <c r="M232" s="419" t="s">
        <v>2</v>
      </c>
      <c r="N232" s="419"/>
      <c r="O232" s="419"/>
      <c r="P232" s="419" t="s">
        <v>55</v>
      </c>
      <c r="Q232" s="419"/>
      <c r="R232" s="419"/>
      <c r="S232" s="419" t="s">
        <v>3</v>
      </c>
      <c r="T232" s="419"/>
      <c r="U232" s="419"/>
      <c r="V232" s="246"/>
      <c r="W232" s="7"/>
      <c r="X232" s="43"/>
    </row>
    <row r="233" spans="1:24">
      <c r="A233" s="245" t="s">
        <v>4</v>
      </c>
      <c r="B233" s="245" t="s">
        <v>38</v>
      </c>
      <c r="C233" s="245" t="s">
        <v>38</v>
      </c>
      <c r="D233" s="245" t="s">
        <v>381</v>
      </c>
      <c r="E233" s="245" t="s">
        <v>6</v>
      </c>
      <c r="F233" s="166" t="s">
        <v>6</v>
      </c>
      <c r="G233" s="244" t="s">
        <v>7</v>
      </c>
      <c r="H233" s="244" t="s">
        <v>338</v>
      </c>
      <c r="I233" s="244" t="s">
        <v>341</v>
      </c>
      <c r="J233" s="247" t="s">
        <v>338</v>
      </c>
      <c r="K233" s="247" t="s">
        <v>341</v>
      </c>
      <c r="L233" s="244" t="s">
        <v>10</v>
      </c>
      <c r="M233" s="247" t="s">
        <v>338</v>
      </c>
      <c r="N233" s="247" t="s">
        <v>341</v>
      </c>
      <c r="O233" s="244" t="s">
        <v>10</v>
      </c>
      <c r="P233" s="247" t="s">
        <v>338</v>
      </c>
      <c r="Q233" s="247" t="s">
        <v>341</v>
      </c>
      <c r="R233" s="244" t="s">
        <v>10</v>
      </c>
      <c r="S233" s="244" t="s">
        <v>11</v>
      </c>
      <c r="T233" s="244">
        <v>0</v>
      </c>
      <c r="U233" s="167" t="s">
        <v>13</v>
      </c>
      <c r="V233" s="245" t="s">
        <v>196</v>
      </c>
      <c r="W233" s="7"/>
      <c r="X233" s="43"/>
    </row>
    <row r="234" spans="1:24">
      <c r="A234" s="254">
        <v>100</v>
      </c>
      <c r="B234" s="254" t="s">
        <v>46</v>
      </c>
      <c r="C234" s="254"/>
      <c r="D234" s="254"/>
      <c r="E234" s="138">
        <v>30911</v>
      </c>
      <c r="F234" s="138">
        <v>30911</v>
      </c>
      <c r="G234" s="138">
        <v>35917</v>
      </c>
      <c r="H234" s="138">
        <v>33614</v>
      </c>
      <c r="I234" s="138">
        <v>2303</v>
      </c>
      <c r="J234" s="138">
        <v>6549</v>
      </c>
      <c r="K234" s="138">
        <v>545</v>
      </c>
      <c r="L234" s="138">
        <v>7094</v>
      </c>
      <c r="M234" s="138">
        <v>26873</v>
      </c>
      <c r="N234" s="138">
        <v>1756</v>
      </c>
      <c r="O234" s="138">
        <v>28629</v>
      </c>
      <c r="P234" s="138">
        <v>192</v>
      </c>
      <c r="Q234" s="138">
        <v>2</v>
      </c>
      <c r="R234" s="138">
        <v>194</v>
      </c>
      <c r="S234" s="138">
        <v>5006</v>
      </c>
      <c r="T234" s="138">
        <v>703</v>
      </c>
      <c r="U234" s="289">
        <v>16.194882080812654</v>
      </c>
      <c r="V234" s="19">
        <v>0</v>
      </c>
      <c r="W234" s="7"/>
      <c r="X234" s="43"/>
    </row>
    <row r="235" spans="1:24">
      <c r="A235" s="254">
        <v>200</v>
      </c>
      <c r="B235" s="254" t="s">
        <v>108</v>
      </c>
      <c r="C235" s="254"/>
      <c r="D235" s="254"/>
      <c r="E235" s="138">
        <v>15729</v>
      </c>
      <c r="F235" s="138">
        <v>15729</v>
      </c>
      <c r="G235" s="138">
        <v>19554</v>
      </c>
      <c r="H235" s="138">
        <v>18349</v>
      </c>
      <c r="I235" s="138">
        <v>1205</v>
      </c>
      <c r="J235" s="138">
        <v>4423</v>
      </c>
      <c r="K235" s="138">
        <v>371</v>
      </c>
      <c r="L235" s="138">
        <v>4794</v>
      </c>
      <c r="M235" s="138">
        <v>13899</v>
      </c>
      <c r="N235" s="138">
        <v>832</v>
      </c>
      <c r="O235" s="138">
        <v>14731</v>
      </c>
      <c r="P235" s="138">
        <v>27</v>
      </c>
      <c r="Q235" s="138">
        <v>2</v>
      </c>
      <c r="R235" s="138">
        <v>29</v>
      </c>
      <c r="S235" s="138">
        <v>3825</v>
      </c>
      <c r="T235" s="138">
        <v>301</v>
      </c>
      <c r="U235" s="289">
        <v>24.31813847034141</v>
      </c>
      <c r="W235" s="7"/>
      <c r="X235" s="43"/>
    </row>
    <row r="236" spans="1:24">
      <c r="A236" s="254">
        <v>300</v>
      </c>
      <c r="B236" s="254" t="s">
        <v>47</v>
      </c>
      <c r="C236" s="254"/>
      <c r="D236" s="254"/>
      <c r="E236" s="138">
        <v>6959</v>
      </c>
      <c r="F236" s="138">
        <v>6959</v>
      </c>
      <c r="G236" s="138">
        <v>8617</v>
      </c>
      <c r="H236" s="138">
        <v>8344</v>
      </c>
      <c r="I236" s="138">
        <v>273</v>
      </c>
      <c r="J236" s="138">
        <v>3556</v>
      </c>
      <c r="K236" s="138">
        <v>132</v>
      </c>
      <c r="L236" s="138">
        <v>3688</v>
      </c>
      <c r="M236" s="138">
        <v>4776</v>
      </c>
      <c r="N236" s="138">
        <v>141</v>
      </c>
      <c r="O236" s="138">
        <v>4917</v>
      </c>
      <c r="P236" s="138">
        <v>12</v>
      </c>
      <c r="Q236" s="138">
        <v>0</v>
      </c>
      <c r="R236" s="138">
        <v>12</v>
      </c>
      <c r="S236" s="138">
        <v>1658</v>
      </c>
      <c r="T236" s="138">
        <v>185</v>
      </c>
      <c r="U236" s="289">
        <v>23.82526225032333</v>
      </c>
      <c r="W236" s="7"/>
      <c r="X236" s="43"/>
    </row>
    <row r="237" spans="1:24">
      <c r="A237" s="254">
        <v>400</v>
      </c>
      <c r="B237" s="254" t="s">
        <v>49</v>
      </c>
      <c r="C237" s="254"/>
      <c r="D237" s="254"/>
      <c r="E237" s="138">
        <v>8683</v>
      </c>
      <c r="F237" s="138">
        <v>8683</v>
      </c>
      <c r="G237" s="138">
        <v>10352</v>
      </c>
      <c r="H237" s="138">
        <v>9697</v>
      </c>
      <c r="I237" s="138">
        <v>655</v>
      </c>
      <c r="J237" s="138">
        <v>2274</v>
      </c>
      <c r="K237" s="138">
        <v>280</v>
      </c>
      <c r="L237" s="138">
        <v>2554</v>
      </c>
      <c r="M237" s="138">
        <v>7397</v>
      </c>
      <c r="N237" s="138">
        <v>372</v>
      </c>
      <c r="O237" s="138">
        <v>7769</v>
      </c>
      <c r="P237" s="138">
        <v>26</v>
      </c>
      <c r="Q237" s="138">
        <v>3</v>
      </c>
      <c r="R237" s="138">
        <v>29</v>
      </c>
      <c r="S237" s="138">
        <v>1669</v>
      </c>
      <c r="T237" s="138">
        <v>188</v>
      </c>
      <c r="U237" s="289">
        <v>19.221467234826672</v>
      </c>
      <c r="W237" s="7"/>
      <c r="X237" s="43"/>
    </row>
    <row r="238" spans="1:24">
      <c r="A238" s="254">
        <v>500</v>
      </c>
      <c r="B238" s="254" t="s">
        <v>48</v>
      </c>
      <c r="C238" s="254"/>
      <c r="D238" s="254"/>
      <c r="E238" s="138">
        <v>8158</v>
      </c>
      <c r="F238" s="138">
        <v>8158</v>
      </c>
      <c r="G238" s="138">
        <v>12324</v>
      </c>
      <c r="H238" s="138">
        <v>11184</v>
      </c>
      <c r="I238" s="138">
        <v>1140</v>
      </c>
      <c r="J238" s="138">
        <v>2125</v>
      </c>
      <c r="K238" s="138">
        <v>398</v>
      </c>
      <c r="L238" s="138">
        <v>2523</v>
      </c>
      <c r="M238" s="138">
        <v>8932</v>
      </c>
      <c r="N238" s="138">
        <v>717</v>
      </c>
      <c r="O238" s="138">
        <v>9649</v>
      </c>
      <c r="P238" s="138">
        <v>127</v>
      </c>
      <c r="Q238" s="138">
        <v>25</v>
      </c>
      <c r="R238" s="138">
        <v>152</v>
      </c>
      <c r="S238" s="138">
        <v>4166</v>
      </c>
      <c r="T238" s="138">
        <v>7</v>
      </c>
      <c r="U238" s="289">
        <v>51.066437852414801</v>
      </c>
      <c r="W238" s="7"/>
      <c r="X238" s="43"/>
    </row>
    <row r="239" spans="1:24">
      <c r="A239" s="254">
        <v>600</v>
      </c>
      <c r="B239" s="254" t="s">
        <v>50</v>
      </c>
      <c r="C239" s="254"/>
      <c r="D239" s="254"/>
      <c r="E239" s="138">
        <v>10941</v>
      </c>
      <c r="F239" s="138">
        <v>10941</v>
      </c>
      <c r="G239" s="138">
        <v>11906</v>
      </c>
      <c r="H239" s="138">
        <v>10898</v>
      </c>
      <c r="I239" s="138">
        <v>1008</v>
      </c>
      <c r="J239" s="138">
        <v>2130</v>
      </c>
      <c r="K239" s="138">
        <v>328</v>
      </c>
      <c r="L239" s="138">
        <v>2458</v>
      </c>
      <c r="M239" s="138">
        <v>8735</v>
      </c>
      <c r="N239" s="138">
        <v>673</v>
      </c>
      <c r="O239" s="138">
        <v>9408</v>
      </c>
      <c r="P239" s="138">
        <v>33</v>
      </c>
      <c r="Q239" s="138">
        <v>7</v>
      </c>
      <c r="R239" s="138">
        <v>40</v>
      </c>
      <c r="S239" s="138">
        <v>965</v>
      </c>
      <c r="T239" s="138">
        <v>588</v>
      </c>
      <c r="U239" s="289">
        <v>8.8200347317429753</v>
      </c>
      <c r="V239" s="19">
        <v>0</v>
      </c>
      <c r="W239" s="7"/>
      <c r="X239" s="43"/>
    </row>
    <row r="240" spans="1:24">
      <c r="A240" s="292"/>
      <c r="B240" s="292" t="s">
        <v>45</v>
      </c>
      <c r="C240" s="292"/>
      <c r="D240" s="292"/>
      <c r="E240" s="22">
        <v>81381</v>
      </c>
      <c r="F240" s="22">
        <v>81381</v>
      </c>
      <c r="G240" s="22">
        <v>98670</v>
      </c>
      <c r="H240" s="22">
        <v>92086</v>
      </c>
      <c r="I240" s="22">
        <v>6584</v>
      </c>
      <c r="J240" s="22">
        <v>21057</v>
      </c>
      <c r="K240" s="22">
        <v>2054</v>
      </c>
      <c r="L240" s="22">
        <v>23111</v>
      </c>
      <c r="M240" s="22">
        <v>70612</v>
      </c>
      <c r="N240" s="22">
        <v>4491</v>
      </c>
      <c r="O240" s="22">
        <v>75103</v>
      </c>
      <c r="P240" s="22">
        <v>417</v>
      </c>
      <c r="Q240" s="22">
        <v>39</v>
      </c>
      <c r="R240" s="22">
        <v>456</v>
      </c>
      <c r="S240" s="22">
        <v>17289</v>
      </c>
      <c r="T240" s="292"/>
      <c r="U240" s="345">
        <f>+(G240/E240-1)*100</f>
        <v>21.244516533343159</v>
      </c>
      <c r="W240" s="7"/>
      <c r="X240" s="43"/>
    </row>
    <row r="241" spans="1:24" ht="17.25" customHeight="1">
      <c r="A241" s="415" t="s">
        <v>635</v>
      </c>
      <c r="E241" s="7"/>
      <c r="F241" s="7"/>
      <c r="G241" s="7"/>
      <c r="H241" s="7"/>
      <c r="I241" s="7"/>
      <c r="J241" s="7"/>
      <c r="K241" s="7"/>
      <c r="L241" s="7"/>
      <c r="M241" s="7"/>
      <c r="N241" s="7"/>
      <c r="O241" s="7"/>
      <c r="P241" s="7"/>
      <c r="Q241" s="7"/>
      <c r="R241" s="7"/>
      <c r="S241" s="7"/>
      <c r="T241" s="7"/>
      <c r="U241" s="7"/>
      <c r="W241" s="7"/>
      <c r="X241" s="43"/>
    </row>
    <row r="242" spans="1:24" ht="48" customHeight="1">
      <c r="A242" s="417" t="s">
        <v>634</v>
      </c>
      <c r="B242" s="417"/>
      <c r="C242" s="417"/>
      <c r="D242" s="417"/>
      <c r="E242" s="417"/>
      <c r="F242" s="417"/>
      <c r="G242" s="417"/>
      <c r="H242" s="417"/>
      <c r="I242" s="417"/>
      <c r="J242" s="417"/>
      <c r="K242" s="417"/>
      <c r="L242" s="417"/>
      <c r="M242" s="417"/>
      <c r="N242" s="417"/>
      <c r="O242" s="417"/>
      <c r="P242" s="417"/>
      <c r="Q242" s="417"/>
      <c r="R242" s="417"/>
      <c r="S242" s="417"/>
      <c r="T242" s="417"/>
      <c r="U242" s="417"/>
    </row>
    <row r="243" spans="1:24">
      <c r="W243" s="344"/>
    </row>
    <row r="244" spans="1:24">
      <c r="B244" s="293" t="s">
        <v>196</v>
      </c>
      <c r="G244" s="175" t="s">
        <v>6</v>
      </c>
    </row>
    <row r="245" spans="1:24">
      <c r="A245" s="19">
        <v>1</v>
      </c>
      <c r="B245" s="7" t="s">
        <v>218</v>
      </c>
      <c r="C245" s="19" t="s">
        <v>218</v>
      </c>
      <c r="H245" s="19" t="s">
        <v>583</v>
      </c>
    </row>
    <row r="246" spans="1:24">
      <c r="A246" s="19">
        <v>2</v>
      </c>
      <c r="B246" s="7" t="s">
        <v>582</v>
      </c>
      <c r="C246" s="19" t="s">
        <v>219</v>
      </c>
    </row>
    <row r="247" spans="1:24" ht="14.25">
      <c r="A247" s="19">
        <v>3</v>
      </c>
      <c r="B247" s="7" t="s">
        <v>220</v>
      </c>
      <c r="C247" s="19" t="s">
        <v>220</v>
      </c>
      <c r="G247" s="42"/>
      <c r="H247" s="7" t="s">
        <v>620</v>
      </c>
    </row>
  </sheetData>
  <dataConsolidate/>
  <mergeCells count="68">
    <mergeCell ref="A4:W4"/>
    <mergeCell ref="A5:W5"/>
    <mergeCell ref="J232:L232"/>
    <mergeCell ref="M232:O232"/>
    <mergeCell ref="P232:R232"/>
    <mergeCell ref="S232:U232"/>
    <mergeCell ref="A231:U231"/>
    <mergeCell ref="P72:R72"/>
    <mergeCell ref="A82:B82"/>
    <mergeCell ref="A193:B193"/>
    <mergeCell ref="A197:U197"/>
    <mergeCell ref="M198:O198"/>
    <mergeCell ref="P198:R198"/>
    <mergeCell ref="S198:U198"/>
    <mergeCell ref="J198:L198"/>
    <mergeCell ref="J141:L141"/>
    <mergeCell ref="P141:R141"/>
    <mergeCell ref="S141:U141"/>
    <mergeCell ref="A89:B89"/>
    <mergeCell ref="S72:U72"/>
    <mergeCell ref="J72:L72"/>
    <mergeCell ref="M72:O72"/>
    <mergeCell ref="A111:B111"/>
    <mergeCell ref="A228:B228"/>
    <mergeCell ref="A222:B222"/>
    <mergeCell ref="A212:B212"/>
    <mergeCell ref="A217:B217"/>
    <mergeCell ref="A145:B145"/>
    <mergeCell ref="A136:B136"/>
    <mergeCell ref="A140:U140"/>
    <mergeCell ref="A126:B126"/>
    <mergeCell ref="A130:B130"/>
    <mergeCell ref="A133:B133"/>
    <mergeCell ref="A189:B189"/>
    <mergeCell ref="A150:B150"/>
    <mergeCell ref="A161:B161"/>
    <mergeCell ref="A164:B164"/>
    <mergeCell ref="M141:O141"/>
    <mergeCell ref="S9:U9"/>
    <mergeCell ref="M9:O9"/>
    <mergeCell ref="J9:L9"/>
    <mergeCell ref="A30:B30"/>
    <mergeCell ref="A15:B15"/>
    <mergeCell ref="P9:R9"/>
    <mergeCell ref="A26:B26"/>
    <mergeCell ref="A42:B42"/>
    <mergeCell ref="A48:B48"/>
    <mergeCell ref="A54:B54"/>
    <mergeCell ref="A123:B123"/>
    <mergeCell ref="A119:B119"/>
    <mergeCell ref="A71:U71"/>
    <mergeCell ref="A64:B64"/>
    <mergeCell ref="A67:B67"/>
    <mergeCell ref="A60:B60"/>
    <mergeCell ref="A115:B115"/>
    <mergeCell ref="A101:B101"/>
    <mergeCell ref="A105:U105"/>
    <mergeCell ref="J106:L106"/>
    <mergeCell ref="M106:O106"/>
    <mergeCell ref="P106:R106"/>
    <mergeCell ref="S106:U106"/>
    <mergeCell ref="A242:U242"/>
    <mergeCell ref="A168:U168"/>
    <mergeCell ref="J169:L169"/>
    <mergeCell ref="M169:O169"/>
    <mergeCell ref="P169:R169"/>
    <mergeCell ref="S169:U169"/>
    <mergeCell ref="A202:B202"/>
  </mergeCells>
  <conditionalFormatting sqref="E62:E63 E66 E56:E59 E50:E53 E44:E47 E32:E41 E28:E29 E12:E14">
    <cfRule type="dataBar" priority="120">
      <dataBar>
        <cfvo type="min"/>
        <cfvo type="max"/>
        <color theme="2" tint="-0.249977111117893"/>
      </dataBar>
      <extLst>
        <ext xmlns:x14="http://schemas.microsoft.com/office/spreadsheetml/2009/9/main" uri="{B025F937-C7B1-47D3-B67F-A62EFF666E3E}">
          <x14:id>{645CDC42-B2AA-42B9-9649-C9A277C4377B}</x14:id>
        </ext>
      </extLst>
    </cfRule>
  </conditionalFormatting>
  <conditionalFormatting sqref="E21:E23 E25 E17:E19">
    <cfRule type="dataBar" priority="118">
      <dataBar>
        <cfvo type="min"/>
        <cfvo type="max"/>
        <color theme="2" tint="-0.249977111117893"/>
      </dataBar>
      <extLst>
        <ext xmlns:x14="http://schemas.microsoft.com/office/spreadsheetml/2009/9/main" uri="{B025F937-C7B1-47D3-B67F-A62EFF666E3E}">
          <x14:id>{F26D17EA-97B2-4509-AFFD-FA83A79F4DC7}</x14:id>
        </ext>
      </extLst>
    </cfRule>
  </conditionalFormatting>
  <conditionalFormatting sqref="E91:E100 E84:E88 E75:E81">
    <cfRule type="dataBar" priority="117">
      <dataBar>
        <cfvo type="min"/>
        <cfvo type="max"/>
        <color theme="2" tint="-0.249977111117893"/>
      </dataBar>
      <extLst>
        <ext xmlns:x14="http://schemas.microsoft.com/office/spreadsheetml/2009/9/main" uri="{B025F937-C7B1-47D3-B67F-A62EFF666E3E}">
          <x14:id>{2E7B57B9-4389-4782-8209-5973F961CB81}</x14:id>
        </ext>
      </extLst>
    </cfRule>
  </conditionalFormatting>
  <conditionalFormatting sqref="E128:E129 E135 E132 E121:E122 E125 E117:E118 E113:E114 E109:E110">
    <cfRule type="dataBar" priority="113">
      <dataBar>
        <cfvo type="min"/>
        <cfvo type="max"/>
        <color theme="2" tint="-0.249977111117893"/>
      </dataBar>
      <extLst>
        <ext xmlns:x14="http://schemas.microsoft.com/office/spreadsheetml/2009/9/main" uri="{B025F937-C7B1-47D3-B67F-A62EFF666E3E}">
          <x14:id>{E18A6937-1C62-4565-AB95-EDF4EF484863}</x14:id>
        </ext>
      </extLst>
    </cfRule>
  </conditionalFormatting>
  <conditionalFormatting sqref="E152:E160 E163 E147:E148 E144">
    <cfRule type="dataBar" priority="111">
      <dataBar>
        <cfvo type="min"/>
        <cfvo type="max"/>
        <color rgb="FF63C384"/>
      </dataBar>
      <extLst>
        <ext xmlns:x14="http://schemas.microsoft.com/office/spreadsheetml/2009/9/main" uri="{B025F937-C7B1-47D3-B67F-A62EFF666E3E}">
          <x14:id>{336E76B1-85DC-41D7-A912-CE335353C772}</x14:id>
        </ext>
      </extLst>
    </cfRule>
  </conditionalFormatting>
  <conditionalFormatting sqref="E191:E192 E172:E188">
    <cfRule type="dataBar" priority="109">
      <dataBar>
        <cfvo type="min"/>
        <cfvo type="max"/>
        <color theme="2" tint="-0.249977111117893"/>
      </dataBar>
      <extLst>
        <ext xmlns:x14="http://schemas.microsoft.com/office/spreadsheetml/2009/9/main" uri="{B025F937-C7B1-47D3-B67F-A62EFF666E3E}">
          <x14:id>{C996302C-24B8-42B6-99A9-DD64532E7938}</x14:id>
        </ext>
      </extLst>
    </cfRule>
  </conditionalFormatting>
  <conditionalFormatting sqref="E224:E227 E219:E221 E214:E216 E204:E211 E201">
    <cfRule type="dataBar" priority="107">
      <dataBar>
        <cfvo type="min"/>
        <cfvo type="max"/>
        <color theme="2" tint="-0.249977111117893"/>
      </dataBar>
      <extLst>
        <ext xmlns:x14="http://schemas.microsoft.com/office/spreadsheetml/2009/9/main" uri="{B025F937-C7B1-47D3-B67F-A62EFF666E3E}">
          <x14:id>{FAED7511-63CB-44C4-82FF-B3CEE0F9CF4C}</x14:id>
        </ext>
      </extLst>
    </cfRule>
  </conditionalFormatting>
  <conditionalFormatting sqref="E152:E160 E163 E147:E149 E144">
    <cfRule type="dataBar" priority="104">
      <dataBar>
        <cfvo type="min"/>
        <cfvo type="max"/>
        <color theme="2" tint="-0.249977111117893"/>
      </dataBar>
      <extLst>
        <ext xmlns:x14="http://schemas.microsoft.com/office/spreadsheetml/2009/9/main" uri="{B025F937-C7B1-47D3-B67F-A62EFF666E3E}">
          <x14:id>{E4E730A1-ED83-410F-8E88-3183D50644DD}</x14:id>
        </ext>
      </extLst>
    </cfRule>
  </conditionalFormatting>
  <conditionalFormatting sqref="U98">
    <cfRule type="dataBar" priority="101">
      <dataBar>
        <cfvo type="min"/>
        <cfvo type="max"/>
        <color rgb="FFFF555A"/>
      </dataBar>
      <extLst>
        <ext xmlns:x14="http://schemas.microsoft.com/office/spreadsheetml/2009/9/main" uri="{B025F937-C7B1-47D3-B67F-A62EFF666E3E}">
          <x14:id>{69F04785-7828-4640-AB96-AAE358AFE164}</x14:id>
        </ext>
      </extLst>
    </cfRule>
  </conditionalFormatting>
  <conditionalFormatting sqref="V8:V10 V144:V145 V172:V189 V201:V202 V71:V73 V12:V15 V17:V26 V28:V30 V32:V42 V44:V48 V50:V54 V56:V60 V62:V64 V66:V67 V75:V82 V84:V89 V105:V107 V109:V111 V113:V115 V117:V119 V121:V123 V125:V126 V128:V130 V132:V133 V147:V150 V152:V161 V163:V166 V204:V212 V214:V217 V219:V222 V224:V229 V231 V191:V195 V135:V138 V91:V103 V242:V1048576">
    <cfRule type="containsText" dxfId="21" priority="50" operator="containsText" text="prime">
      <formula>NOT(ISERROR(SEARCH("prime",V8)))</formula>
    </cfRule>
    <cfRule type="containsText" dxfId="20" priority="51" operator="containsText" text="segunda">
      <formula>NOT(ISERROR(SEARCH("segunda",V8)))</formula>
    </cfRule>
    <cfRule type="containsText" dxfId="19" priority="53" operator="containsText" text="Tercera">
      <formula>NOT(ISERROR(SEARCH("Tercera",V8)))</formula>
    </cfRule>
  </conditionalFormatting>
  <conditionalFormatting sqref="W10:X10">
    <cfRule type="containsText" dxfId="18" priority="52" operator="containsText" text="Tercera">
      <formula>NOT(ISERROR(SEARCH("Tercera",W10)))</formula>
    </cfRule>
  </conditionalFormatting>
  <conditionalFormatting sqref="A245:A247">
    <cfRule type="iconSet" priority="47">
      <iconSet reverse="1">
        <cfvo type="percent" val="0"/>
        <cfvo type="percent" val="33"/>
        <cfvo type="percent" val="67"/>
      </iconSet>
    </cfRule>
  </conditionalFormatting>
  <conditionalFormatting sqref="F98">
    <cfRule type="dataBar" priority="46">
      <dataBar>
        <cfvo type="min"/>
        <cfvo type="max"/>
        <color rgb="FF63C384"/>
      </dataBar>
      <extLst>
        <ext xmlns:x14="http://schemas.microsoft.com/office/spreadsheetml/2009/9/main" uri="{B025F937-C7B1-47D3-B67F-A62EFF666E3E}">
          <x14:id>{1BCCEE64-B4D0-4D29-9CBE-65824952BFD7}</x14:id>
        </ext>
      </extLst>
    </cfRule>
  </conditionalFormatting>
  <conditionalFormatting sqref="W201:W202 W195 W12:W15 W103 W75:W82 W109:W111 W144:W145 W166 W172:W189 W17:W26 W28:W30 W32:W42 W44:W48 W50:W54 W56:W60 W62:W64 W66:W67 W84:W89 W91:W101 W113:W115 W117:W119 W121:W123 W125:W126 W128:W130 W132:W133 W135:W136 W147:W150 W152:W161 W163:W164 W191:W193 W204:W212 W214:W217 W219:W222 W224:W227">
    <cfRule type="iconSet" priority="122">
      <iconSet showValue="0">
        <cfvo type="percent" val="0"/>
        <cfvo type="percent" val="33"/>
        <cfvo type="percent" val="67"/>
      </iconSet>
    </cfRule>
  </conditionalFormatting>
  <conditionalFormatting sqref="U12:U14 U17:U25 U28:U29 U32:U41 U44:U47 U50:U53 U56:U59 U62:U63 U66">
    <cfRule type="cellIs" dxfId="17" priority="24" operator="greaterThan">
      <formula>20</formula>
    </cfRule>
  </conditionalFormatting>
  <conditionalFormatting sqref="U75:U81 U84:U88 U91:U97 U99:U100">
    <cfRule type="cellIs" dxfId="16" priority="21" operator="greaterThan">
      <formula>20</formula>
    </cfRule>
  </conditionalFormatting>
  <conditionalFormatting sqref="U12:U14 U17:U25 U28:U29 U32:U41 U44:U47 U50:U53 U56:U59 U62:U63 U66">
    <cfRule type="cellIs" dxfId="15" priority="19" operator="greaterThan">
      <formula>20</formula>
    </cfRule>
  </conditionalFormatting>
  <conditionalFormatting sqref="U109:U110 U113:U114 U117:U118 U121:U122 U125 U128:U129 U132 U135">
    <cfRule type="cellIs" dxfId="14" priority="18" operator="greaterThan">
      <formula>20</formula>
    </cfRule>
  </conditionalFormatting>
  <conditionalFormatting sqref="U144 U147:U149 U152:U160 U163">
    <cfRule type="cellIs" dxfId="13" priority="17" operator="greaterThan">
      <formula>20</formula>
    </cfRule>
  </conditionalFormatting>
  <conditionalFormatting sqref="U172:U188 U191:U192">
    <cfRule type="cellIs" dxfId="12" priority="16" operator="greaterThan">
      <formula>20</formula>
    </cfRule>
  </conditionalFormatting>
  <conditionalFormatting sqref="U201 U204:U211 U214:U216 U219:U221 U224:U227">
    <cfRule type="cellIs" dxfId="11" priority="15" operator="greaterThan">
      <formula>20</formula>
    </cfRule>
  </conditionalFormatting>
  <conditionalFormatting sqref="W73">
    <cfRule type="containsText" dxfId="10" priority="14" operator="containsText" text="Tercera">
      <formula>NOT(ISERROR(SEARCH("Tercera",W73)))</formula>
    </cfRule>
  </conditionalFormatting>
  <conditionalFormatting sqref="W199">
    <cfRule type="containsText" dxfId="9" priority="10" operator="containsText" text="Tercera">
      <formula>NOT(ISERROR(SEARCH("Tercera",W199)))</formula>
    </cfRule>
  </conditionalFormatting>
  <conditionalFormatting sqref="W107">
    <cfRule type="containsText" dxfId="8" priority="13" operator="containsText" text="Tercera">
      <formula>NOT(ISERROR(SEARCH("Tercera",W107)))</formula>
    </cfRule>
  </conditionalFormatting>
  <conditionalFormatting sqref="W142">
    <cfRule type="containsText" dxfId="7" priority="12" operator="containsText" text="Tercera">
      <formula>NOT(ISERROR(SEARCH("Tercera",W142)))</formula>
    </cfRule>
  </conditionalFormatting>
  <conditionalFormatting sqref="W170">
    <cfRule type="containsText" dxfId="6" priority="11" operator="containsText" text="Tercera">
      <formula>NOT(ISERROR(SEARCH("Tercera",W170)))</formula>
    </cfRule>
  </conditionalFormatting>
  <conditionalFormatting sqref="C98">
    <cfRule type="dataBar" priority="9">
      <dataBar>
        <cfvo type="min"/>
        <cfvo type="max"/>
        <color rgb="FF63C384"/>
      </dataBar>
      <extLst>
        <ext xmlns:x14="http://schemas.microsoft.com/office/spreadsheetml/2009/9/main" uri="{B025F937-C7B1-47D3-B67F-A62EFF666E3E}">
          <x14:id>{5C864747-6074-43DE-AB98-B45034EA7692}</x14:id>
        </ext>
      </extLst>
    </cfRule>
  </conditionalFormatting>
  <conditionalFormatting sqref="D98">
    <cfRule type="dataBar" priority="8">
      <dataBar>
        <cfvo type="min"/>
        <cfvo type="max"/>
        <color theme="2" tint="-0.249977111117893"/>
      </dataBar>
      <extLst>
        <ext xmlns:x14="http://schemas.microsoft.com/office/spreadsheetml/2009/9/main" uri="{B025F937-C7B1-47D3-B67F-A62EFF666E3E}">
          <x14:id>{EF15BA9B-67DC-47B2-A481-D9823ED141A2}</x14:id>
        </ext>
      </extLst>
    </cfRule>
  </conditionalFormatting>
  <conditionalFormatting sqref="V232:V233">
    <cfRule type="containsText" dxfId="5" priority="2" operator="containsText" text="prime">
      <formula>NOT(ISERROR(SEARCH("prime",V232)))</formula>
    </cfRule>
    <cfRule type="containsText" dxfId="4" priority="3" operator="containsText" text="segunda">
      <formula>NOT(ISERROR(SEARCH("segunda",V232)))</formula>
    </cfRule>
    <cfRule type="containsText" dxfId="3" priority="5" operator="containsText" text="Tercera">
      <formula>NOT(ISERROR(SEARCH("Tercera",V232)))</formula>
    </cfRule>
  </conditionalFormatting>
  <conditionalFormatting sqref="U234:U239">
    <cfRule type="cellIs" dxfId="2" priority="1" operator="greaterThan">
      <formula>20</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645CDC42-B2AA-42B9-9649-C9A277C4377B}">
            <x14:dataBar minLength="0" maxLength="100" gradient="0">
              <x14:cfvo type="autoMin"/>
              <x14:cfvo type="autoMax"/>
              <x14:negativeFillColor rgb="FFFF0000"/>
              <x14:axisColor rgb="FF000000"/>
            </x14:dataBar>
          </x14:cfRule>
          <xm:sqref>E62:E63 E66 E56:E59 E50:E53 E44:E47 E32:E41 E28:E29 E12:E14</xm:sqref>
        </x14:conditionalFormatting>
        <x14:conditionalFormatting xmlns:xm="http://schemas.microsoft.com/office/excel/2006/main">
          <x14:cfRule type="dataBar" id="{F26D17EA-97B2-4509-AFFD-FA83A79F4DC7}">
            <x14:dataBar minLength="0" maxLength="100" gradient="0">
              <x14:cfvo type="autoMin"/>
              <x14:cfvo type="autoMax"/>
              <x14:negativeFillColor rgb="FFFF0000"/>
              <x14:axisColor rgb="FF000000"/>
            </x14:dataBar>
          </x14:cfRule>
          <xm:sqref>E21:E23 E25 E17:E19</xm:sqref>
        </x14:conditionalFormatting>
        <x14:conditionalFormatting xmlns:xm="http://schemas.microsoft.com/office/excel/2006/main">
          <x14:cfRule type="dataBar" id="{2E7B57B9-4389-4782-8209-5973F961CB81}">
            <x14:dataBar minLength="0" maxLength="100" gradient="0">
              <x14:cfvo type="autoMin"/>
              <x14:cfvo type="autoMax"/>
              <x14:negativeFillColor rgb="FFFF0000"/>
              <x14:axisColor rgb="FF000000"/>
            </x14:dataBar>
          </x14:cfRule>
          <xm:sqref>E91:E100 E84:E88 E75:E81</xm:sqref>
        </x14:conditionalFormatting>
        <x14:conditionalFormatting xmlns:xm="http://schemas.microsoft.com/office/excel/2006/main">
          <x14:cfRule type="dataBar" id="{E18A6937-1C62-4565-AB95-EDF4EF484863}">
            <x14:dataBar minLength="0" maxLength="100" gradient="0">
              <x14:cfvo type="autoMin"/>
              <x14:cfvo type="autoMax"/>
              <x14:negativeFillColor rgb="FFFF0000"/>
              <x14:axisColor rgb="FF000000"/>
            </x14:dataBar>
          </x14:cfRule>
          <xm:sqref>E128:E129 E135 E132 E121:E122 E125 E117:E118 E113:E114 E109:E110</xm:sqref>
        </x14:conditionalFormatting>
        <x14:conditionalFormatting xmlns:xm="http://schemas.microsoft.com/office/excel/2006/main">
          <x14:cfRule type="dataBar" id="{336E76B1-85DC-41D7-A912-CE335353C772}">
            <x14:dataBar minLength="0" maxLength="100" gradient="0">
              <x14:cfvo type="autoMin"/>
              <x14:cfvo type="autoMax"/>
              <x14:negativeFillColor rgb="FFFF0000"/>
              <x14:axisColor rgb="FF000000"/>
            </x14:dataBar>
          </x14:cfRule>
          <xm:sqref>E152:E160 E163 E147:E148 E144</xm:sqref>
        </x14:conditionalFormatting>
        <x14:conditionalFormatting xmlns:xm="http://schemas.microsoft.com/office/excel/2006/main">
          <x14:cfRule type="dataBar" id="{C996302C-24B8-42B6-99A9-DD64532E7938}">
            <x14:dataBar minLength="0" maxLength="100" gradient="0">
              <x14:cfvo type="autoMin"/>
              <x14:cfvo type="autoMax"/>
              <x14:negativeFillColor rgb="FFFF0000"/>
              <x14:axisColor rgb="FF000000"/>
            </x14:dataBar>
          </x14:cfRule>
          <xm:sqref>E191:E192 E172:E188</xm:sqref>
        </x14:conditionalFormatting>
        <x14:conditionalFormatting xmlns:xm="http://schemas.microsoft.com/office/excel/2006/main">
          <x14:cfRule type="dataBar" id="{FAED7511-63CB-44C4-82FF-B3CEE0F9CF4C}">
            <x14:dataBar minLength="0" maxLength="100" gradient="0">
              <x14:cfvo type="autoMin"/>
              <x14:cfvo type="autoMax"/>
              <x14:negativeFillColor rgb="FFFF0000"/>
              <x14:axisColor rgb="FF000000"/>
            </x14:dataBar>
          </x14:cfRule>
          <xm:sqref>E224:E227 E219:E221 E214:E216 E204:E211 E201</xm:sqref>
        </x14:conditionalFormatting>
        <x14:conditionalFormatting xmlns:xm="http://schemas.microsoft.com/office/excel/2006/main">
          <x14:cfRule type="dataBar" id="{E4E730A1-ED83-410F-8E88-3183D50644DD}">
            <x14:dataBar minLength="0" maxLength="100" gradient="0">
              <x14:cfvo type="autoMin"/>
              <x14:cfvo type="autoMax"/>
              <x14:negativeFillColor rgb="FFFF0000"/>
              <x14:axisColor rgb="FF000000"/>
            </x14:dataBar>
          </x14:cfRule>
          <xm:sqref>E152:E160 E163 E147:E149 E144</xm:sqref>
        </x14:conditionalFormatting>
        <x14:conditionalFormatting xmlns:xm="http://schemas.microsoft.com/office/excel/2006/main">
          <x14:cfRule type="dataBar" id="{69F04785-7828-4640-AB96-AAE358AFE164}">
            <x14:dataBar minLength="0" maxLength="100" gradient="0">
              <x14:cfvo type="autoMin"/>
              <x14:cfvo type="autoMax"/>
              <x14:negativeFillColor rgb="FFFF0000"/>
              <x14:axisColor rgb="FF000000"/>
            </x14:dataBar>
          </x14:cfRule>
          <xm:sqref>U98</xm:sqref>
        </x14:conditionalFormatting>
        <x14:conditionalFormatting xmlns:xm="http://schemas.microsoft.com/office/excel/2006/main">
          <x14:cfRule type="dataBar" id="{1BCCEE64-B4D0-4D29-9CBE-65824952BFD7}">
            <x14:dataBar minLength="0" maxLength="100" gradient="0">
              <x14:cfvo type="autoMin"/>
              <x14:cfvo type="autoMax"/>
              <x14:negativeFillColor rgb="FFFF0000"/>
              <x14:axisColor rgb="FF000000"/>
            </x14:dataBar>
          </x14:cfRule>
          <xm:sqref>F98</xm:sqref>
        </x14:conditionalFormatting>
        <x14:conditionalFormatting xmlns:xm="http://schemas.microsoft.com/office/excel/2006/main">
          <x14:cfRule type="dataBar" id="{5C864747-6074-43DE-AB98-B45034EA7692}">
            <x14:dataBar minLength="0" maxLength="100" gradient="0">
              <x14:cfvo type="autoMin"/>
              <x14:cfvo type="autoMax"/>
              <x14:negativeFillColor rgb="FFFF0000"/>
              <x14:axisColor rgb="FF000000"/>
            </x14:dataBar>
          </x14:cfRule>
          <xm:sqref>C98</xm:sqref>
        </x14:conditionalFormatting>
        <x14:conditionalFormatting xmlns:xm="http://schemas.microsoft.com/office/excel/2006/main">
          <x14:cfRule type="dataBar" id="{EF15BA9B-67DC-47B2-A481-D9823ED141A2}">
            <x14:dataBar minLength="0" maxLength="100" gradient="0">
              <x14:cfvo type="autoMin"/>
              <x14:cfvo type="autoMax"/>
              <x14:negativeFillColor rgb="FFFF0000"/>
              <x14:axisColor rgb="FF000000"/>
            </x14:dataBar>
          </x14:cfRule>
          <xm:sqref>D98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E8A9D-B40F-4EAD-AFEA-7DF5A1B4CB58}">
  <sheetPr codeName="Hoja5"/>
  <dimension ref="A1:AB19"/>
  <sheetViews>
    <sheetView topLeftCell="B1" zoomScaleNormal="100" workbookViewId="0">
      <selection activeCell="B29" sqref="B29"/>
    </sheetView>
  </sheetViews>
  <sheetFormatPr baseColWidth="10" defaultRowHeight="14.25"/>
  <cols>
    <col min="1" max="1" width="7.85546875" style="1" hidden="1" customWidth="1"/>
    <col min="2" max="2" width="20.7109375" style="1" customWidth="1"/>
    <col min="3" max="3" width="11.85546875" style="1" customWidth="1"/>
    <col min="4" max="4" width="14.85546875" style="1" customWidth="1"/>
    <col min="5" max="5" width="10.42578125" style="1" customWidth="1"/>
    <col min="6" max="6" width="14.7109375" style="1" customWidth="1"/>
    <col min="7" max="7" width="7.42578125" style="1" customWidth="1"/>
    <col min="8" max="8" width="13.5703125" style="1" customWidth="1"/>
    <col min="9" max="9" width="6.85546875" style="1" customWidth="1"/>
    <col min="10" max="10" width="13" style="1" customWidth="1"/>
    <col min="11" max="11" width="6.5703125" style="1" customWidth="1"/>
    <col min="12" max="12" width="5.5703125" style="1" customWidth="1"/>
    <col min="13" max="14" width="6.5703125" style="1" customWidth="1"/>
    <col min="15" max="15" width="5.5703125" style="1" customWidth="1"/>
    <col min="16" max="16" width="6.5703125" style="1" customWidth="1"/>
    <col min="17" max="17" width="4.5703125" style="1" customWidth="1"/>
    <col min="18" max="18" width="4.85546875" style="1" customWidth="1"/>
    <col min="19" max="19" width="5" style="1" customWidth="1"/>
    <col min="20" max="20" width="0.140625" style="1" customWidth="1"/>
    <col min="21" max="21" width="13.7109375" style="1" bestFit="1" customWidth="1"/>
    <col min="22" max="22" width="5.5703125" style="1" customWidth="1"/>
    <col min="23" max="23" width="8.28515625" style="1" bestFit="1" customWidth="1"/>
    <col min="24" max="24" width="14" style="1" customWidth="1"/>
    <col min="25" max="25" width="6.7109375" style="1" customWidth="1"/>
    <col min="26" max="16384" width="11.42578125" style="1"/>
  </cols>
  <sheetData>
    <row r="1" spans="1:28" s="249" customFormat="1"/>
    <row r="2" spans="1:28" s="249" customFormat="1"/>
    <row r="3" spans="1:28" s="249" customFormat="1"/>
    <row r="4" spans="1:28" s="249" customFormat="1" ht="15.75">
      <c r="B4" s="430" t="s">
        <v>586</v>
      </c>
      <c r="C4" s="430"/>
      <c r="D4" s="430"/>
      <c r="E4" s="430"/>
      <c r="F4" s="430"/>
      <c r="G4" s="430"/>
      <c r="H4" s="430"/>
      <c r="I4" s="430"/>
      <c r="J4" s="430"/>
      <c r="K4" s="430"/>
      <c r="L4" s="430"/>
      <c r="M4" s="430"/>
      <c r="N4" s="430"/>
      <c r="O4" s="430"/>
      <c r="P4" s="430"/>
    </row>
    <row r="5" spans="1:28" s="249" customFormat="1" ht="15.75">
      <c r="B5" s="430" t="s">
        <v>584</v>
      </c>
      <c r="C5" s="430"/>
      <c r="D5" s="430"/>
      <c r="E5" s="430"/>
      <c r="F5" s="430"/>
      <c r="G5" s="430"/>
      <c r="H5" s="430"/>
      <c r="I5" s="430"/>
      <c r="J5" s="430"/>
      <c r="K5" s="430"/>
      <c r="L5" s="430"/>
      <c r="M5" s="430"/>
      <c r="N5" s="430"/>
      <c r="O5" s="430"/>
      <c r="P5" s="430"/>
    </row>
    <row r="6" spans="1:28" s="249" customFormat="1"/>
    <row r="7" spans="1:28" s="68" customFormat="1">
      <c r="B7" s="70"/>
      <c r="C7" s="70"/>
      <c r="D7" s="70"/>
      <c r="E7" s="70"/>
      <c r="F7" s="70"/>
      <c r="G7" s="70"/>
      <c r="H7" s="70"/>
      <c r="I7" s="70"/>
      <c r="J7" s="70"/>
      <c r="K7" s="429" t="s">
        <v>207</v>
      </c>
      <c r="L7" s="429"/>
      <c r="M7" s="429"/>
      <c r="N7" s="429" t="s">
        <v>206</v>
      </c>
      <c r="O7" s="429"/>
      <c r="P7" s="429"/>
      <c r="Q7" s="429" t="s">
        <v>547</v>
      </c>
      <c r="R7" s="429"/>
      <c r="S7" s="429"/>
      <c r="T7" s="70"/>
      <c r="U7" s="70"/>
      <c r="V7" s="70"/>
      <c r="W7" s="70"/>
    </row>
    <row r="8" spans="1:28" s="68" customFormat="1" ht="30" customHeight="1">
      <c r="A8" s="67" t="s">
        <v>4</v>
      </c>
      <c r="B8" s="331" t="s">
        <v>38</v>
      </c>
      <c r="C8" s="71" t="s">
        <v>6</v>
      </c>
      <c r="D8" s="72" t="s">
        <v>538</v>
      </c>
      <c r="E8" s="71" t="s">
        <v>7</v>
      </c>
      <c r="F8" s="72" t="s">
        <v>537</v>
      </c>
      <c r="G8" s="71" t="s">
        <v>338</v>
      </c>
      <c r="H8" s="72" t="s">
        <v>541</v>
      </c>
      <c r="I8" s="71" t="s">
        <v>341</v>
      </c>
      <c r="J8" s="72" t="s">
        <v>542</v>
      </c>
      <c r="K8" s="71" t="s">
        <v>338</v>
      </c>
      <c r="L8" s="71" t="s">
        <v>341</v>
      </c>
      <c r="M8" s="71" t="s">
        <v>10</v>
      </c>
      <c r="N8" s="71" t="s">
        <v>338</v>
      </c>
      <c r="O8" s="71" t="s">
        <v>341</v>
      </c>
      <c r="P8" s="71" t="s">
        <v>10</v>
      </c>
      <c r="Q8" s="71" t="s">
        <v>338</v>
      </c>
      <c r="R8" s="71" t="s">
        <v>341</v>
      </c>
      <c r="S8" s="71" t="s">
        <v>10</v>
      </c>
      <c r="T8" s="73"/>
      <c r="U8" s="71" t="s">
        <v>11</v>
      </c>
      <c r="V8" s="85" t="s">
        <v>13</v>
      </c>
      <c r="W8" s="74" t="s">
        <v>221</v>
      </c>
      <c r="AB8" s="69"/>
    </row>
    <row r="9" spans="1:28">
      <c r="A9" s="5">
        <v>100</v>
      </c>
      <c r="B9" s="37" t="s">
        <v>39</v>
      </c>
      <c r="C9" s="38">
        <v>30911</v>
      </c>
      <c r="D9" s="64">
        <v>0.37983067300721296</v>
      </c>
      <c r="E9" s="38">
        <v>35917</v>
      </c>
      <c r="F9" s="39">
        <v>0.36401135096787268</v>
      </c>
      <c r="G9" s="38">
        <v>33614</v>
      </c>
      <c r="H9" s="39">
        <v>0.36502834307060789</v>
      </c>
      <c r="I9" s="38">
        <v>2303</v>
      </c>
      <c r="J9" s="39">
        <v>0.34978736330498178</v>
      </c>
      <c r="K9" s="38">
        <v>6549</v>
      </c>
      <c r="L9" s="38">
        <v>545</v>
      </c>
      <c r="M9" s="38">
        <v>7094</v>
      </c>
      <c r="N9" s="38">
        <v>26873</v>
      </c>
      <c r="O9" s="38">
        <v>1756</v>
      </c>
      <c r="P9" s="38">
        <v>28629</v>
      </c>
      <c r="Q9" s="38">
        <v>192</v>
      </c>
      <c r="R9" s="38">
        <v>2</v>
      </c>
      <c r="S9" s="38">
        <v>194</v>
      </c>
      <c r="T9" s="40"/>
      <c r="U9" s="38">
        <v>5006</v>
      </c>
      <c r="V9" s="92">
        <v>16.194882080812654</v>
      </c>
      <c r="W9" s="41">
        <v>39</v>
      </c>
    </row>
    <row r="10" spans="1:28">
      <c r="A10" s="5">
        <v>200</v>
      </c>
      <c r="B10" s="37" t="s">
        <v>539</v>
      </c>
      <c r="C10" s="38">
        <v>15729</v>
      </c>
      <c r="D10" s="64">
        <v>0.19327607181037343</v>
      </c>
      <c r="E10" s="38">
        <v>19554</v>
      </c>
      <c r="F10" s="39">
        <v>0.19817573730617208</v>
      </c>
      <c r="G10" s="38">
        <v>18349</v>
      </c>
      <c r="H10" s="39">
        <v>0.19925938796342549</v>
      </c>
      <c r="I10" s="38">
        <v>1205</v>
      </c>
      <c r="J10" s="39">
        <v>0.1830194410692588</v>
      </c>
      <c r="K10" s="38">
        <v>4423</v>
      </c>
      <c r="L10" s="38">
        <v>371</v>
      </c>
      <c r="M10" s="38">
        <v>4794</v>
      </c>
      <c r="N10" s="38">
        <v>13899</v>
      </c>
      <c r="O10" s="38">
        <v>832</v>
      </c>
      <c r="P10" s="38">
        <v>14731</v>
      </c>
      <c r="Q10" s="38">
        <v>27</v>
      </c>
      <c r="R10" s="38">
        <v>2</v>
      </c>
      <c r="S10" s="38">
        <v>29</v>
      </c>
      <c r="T10" s="40"/>
      <c r="U10" s="38">
        <v>3825</v>
      </c>
      <c r="V10" s="92">
        <v>24.31813847034141</v>
      </c>
      <c r="W10" s="41">
        <v>22</v>
      </c>
    </row>
    <row r="11" spans="1:28">
      <c r="A11" s="5">
        <v>300</v>
      </c>
      <c r="B11" s="37" t="s">
        <v>41</v>
      </c>
      <c r="C11" s="38">
        <v>6959</v>
      </c>
      <c r="D11" s="64">
        <v>8.5511360145488505E-2</v>
      </c>
      <c r="E11" s="38">
        <v>8617</v>
      </c>
      <c r="F11" s="39">
        <v>8.733150907063951E-2</v>
      </c>
      <c r="G11" s="38">
        <v>8344</v>
      </c>
      <c r="H11" s="39">
        <v>9.0610950633103843E-2</v>
      </c>
      <c r="I11" s="38">
        <v>273</v>
      </c>
      <c r="J11" s="39">
        <v>4.1464155528554071E-2</v>
      </c>
      <c r="K11" s="38">
        <v>3556</v>
      </c>
      <c r="L11" s="38">
        <v>132</v>
      </c>
      <c r="M11" s="38">
        <v>3688</v>
      </c>
      <c r="N11" s="38">
        <v>4776</v>
      </c>
      <c r="O11" s="38">
        <v>141</v>
      </c>
      <c r="P11" s="38">
        <v>4917</v>
      </c>
      <c r="Q11" s="38">
        <v>12</v>
      </c>
      <c r="R11" s="38">
        <v>0</v>
      </c>
      <c r="S11" s="38">
        <v>12</v>
      </c>
      <c r="T11" s="40"/>
      <c r="U11" s="38">
        <v>1658</v>
      </c>
      <c r="V11" s="93">
        <v>23.82526225032333</v>
      </c>
      <c r="W11" s="41">
        <v>13</v>
      </c>
    </row>
    <row r="12" spans="1:28">
      <c r="A12" s="5">
        <v>400</v>
      </c>
      <c r="B12" s="37" t="s">
        <v>42</v>
      </c>
      <c r="C12" s="38">
        <v>8683</v>
      </c>
      <c r="D12" s="64">
        <v>0.10669566606456052</v>
      </c>
      <c r="E12" s="38">
        <v>10352</v>
      </c>
      <c r="F12" s="39">
        <v>0.10491537448059188</v>
      </c>
      <c r="G12" s="38">
        <v>9697</v>
      </c>
      <c r="H12" s="39">
        <v>0.10530373781030776</v>
      </c>
      <c r="I12" s="38">
        <v>655</v>
      </c>
      <c r="J12" s="39">
        <v>9.9483596597812876E-2</v>
      </c>
      <c r="K12" s="38">
        <v>2274</v>
      </c>
      <c r="L12" s="38">
        <v>280</v>
      </c>
      <c r="M12" s="38">
        <v>2554</v>
      </c>
      <c r="N12" s="38">
        <v>7397</v>
      </c>
      <c r="O12" s="38">
        <v>372</v>
      </c>
      <c r="P12" s="38">
        <v>7769</v>
      </c>
      <c r="Q12" s="38">
        <v>26</v>
      </c>
      <c r="R12" s="38">
        <v>3</v>
      </c>
      <c r="S12" s="38">
        <v>29</v>
      </c>
      <c r="T12" s="40"/>
      <c r="U12" s="38">
        <v>1669</v>
      </c>
      <c r="V12" s="93">
        <v>19.221467234826672</v>
      </c>
      <c r="W12" s="41">
        <v>14</v>
      </c>
    </row>
    <row r="13" spans="1:28">
      <c r="A13" s="5">
        <v>500</v>
      </c>
      <c r="B13" s="37" t="s">
        <v>43</v>
      </c>
      <c r="C13" s="38">
        <v>8158</v>
      </c>
      <c r="D13" s="64">
        <v>0.10024452882122363</v>
      </c>
      <c r="E13" s="38">
        <v>12324</v>
      </c>
      <c r="F13" s="39">
        <v>0.12490118577075099</v>
      </c>
      <c r="G13" s="38">
        <v>11184</v>
      </c>
      <c r="H13" s="39">
        <v>0.12145168646699823</v>
      </c>
      <c r="I13" s="38">
        <v>1140</v>
      </c>
      <c r="J13" s="39">
        <v>0.17314702308626975</v>
      </c>
      <c r="K13" s="38">
        <v>2125</v>
      </c>
      <c r="L13" s="38">
        <v>398</v>
      </c>
      <c r="M13" s="38">
        <v>2523</v>
      </c>
      <c r="N13" s="38">
        <v>8932</v>
      </c>
      <c r="O13" s="38">
        <v>717</v>
      </c>
      <c r="P13" s="38">
        <v>9649</v>
      </c>
      <c r="Q13" s="38">
        <v>127</v>
      </c>
      <c r="R13" s="38">
        <v>25</v>
      </c>
      <c r="S13" s="38">
        <v>152</v>
      </c>
      <c r="T13" s="40"/>
      <c r="U13" s="38">
        <v>4166</v>
      </c>
      <c r="V13" s="93">
        <v>51.066437852414801</v>
      </c>
      <c r="W13" s="41">
        <v>19</v>
      </c>
    </row>
    <row r="14" spans="1:28">
      <c r="A14" s="5">
        <v>600</v>
      </c>
      <c r="B14" s="37" t="s">
        <v>44</v>
      </c>
      <c r="C14" s="38">
        <v>10941</v>
      </c>
      <c r="D14" s="64">
        <v>0.13444170015114093</v>
      </c>
      <c r="E14" s="38">
        <v>11906</v>
      </c>
      <c r="F14" s="39">
        <v>0.12066484240397284</v>
      </c>
      <c r="G14" s="38">
        <v>10898</v>
      </c>
      <c r="H14" s="39">
        <v>0.11834589405555676</v>
      </c>
      <c r="I14" s="38">
        <v>1008</v>
      </c>
      <c r="J14" s="39">
        <v>0.15309842041312272</v>
      </c>
      <c r="K14" s="38">
        <v>2130</v>
      </c>
      <c r="L14" s="38">
        <v>328</v>
      </c>
      <c r="M14" s="38">
        <v>2458</v>
      </c>
      <c r="N14" s="38">
        <v>8735</v>
      </c>
      <c r="O14" s="38">
        <v>673</v>
      </c>
      <c r="P14" s="38">
        <v>9408</v>
      </c>
      <c r="Q14" s="38">
        <v>33</v>
      </c>
      <c r="R14" s="38">
        <v>7</v>
      </c>
      <c r="S14" s="38">
        <v>40</v>
      </c>
      <c r="T14" s="40"/>
      <c r="U14" s="38">
        <v>965</v>
      </c>
      <c r="V14" s="93">
        <v>8.8200347317429753</v>
      </c>
      <c r="W14" s="41">
        <v>19</v>
      </c>
    </row>
    <row r="15" spans="1:28" s="66" customFormat="1" ht="16.5" customHeight="1">
      <c r="A15" s="65"/>
      <c r="B15" s="75" t="s">
        <v>45</v>
      </c>
      <c r="C15" s="76">
        <v>81381</v>
      </c>
      <c r="D15" s="76"/>
      <c r="E15" s="76">
        <v>98670</v>
      </c>
      <c r="F15" s="77"/>
      <c r="G15" s="76">
        <v>92086</v>
      </c>
      <c r="H15" s="76"/>
      <c r="I15" s="76">
        <v>6584</v>
      </c>
      <c r="J15" s="76"/>
      <c r="K15" s="76">
        <v>21057</v>
      </c>
      <c r="L15" s="76">
        <v>2054</v>
      </c>
      <c r="M15" s="76">
        <v>23111</v>
      </c>
      <c r="N15" s="76">
        <v>70612</v>
      </c>
      <c r="O15" s="76">
        <v>4491</v>
      </c>
      <c r="P15" s="76">
        <v>75103</v>
      </c>
      <c r="Q15" s="76">
        <v>417</v>
      </c>
      <c r="R15" s="76">
        <v>39</v>
      </c>
      <c r="S15" s="76">
        <v>456</v>
      </c>
      <c r="T15" s="78"/>
      <c r="U15" s="76">
        <v>17289</v>
      </c>
      <c r="V15" s="91">
        <v>21.244516533343159</v>
      </c>
      <c r="W15" s="76">
        <v>126</v>
      </c>
    </row>
    <row r="16" spans="1:28" s="68" customFormat="1" ht="27.75" customHeight="1">
      <c r="A16" s="27"/>
      <c r="B16" s="81" t="s">
        <v>540</v>
      </c>
      <c r="C16" s="82"/>
      <c r="D16" s="82"/>
      <c r="E16" s="83"/>
      <c r="F16" s="83"/>
      <c r="G16" s="84">
        <v>0.93327252457687238</v>
      </c>
      <c r="H16" s="84"/>
      <c r="I16" s="84">
        <v>6.6727475423127597E-2</v>
      </c>
      <c r="J16" s="84"/>
      <c r="K16" s="83"/>
      <c r="L16" s="83"/>
      <c r="M16" s="84">
        <v>0.23422519509476031</v>
      </c>
      <c r="N16" s="84"/>
      <c r="O16" s="84"/>
      <c r="P16" s="84">
        <v>0.76115333941420893</v>
      </c>
      <c r="Q16" s="84"/>
      <c r="R16" s="84"/>
      <c r="S16" s="84">
        <v>4.6214654910307082E-3</v>
      </c>
      <c r="T16" s="79"/>
      <c r="U16" s="80"/>
      <c r="V16" s="79"/>
      <c r="W16" s="80"/>
    </row>
    <row r="17" spans="2:23">
      <c r="B17" s="346" t="s">
        <v>623</v>
      </c>
      <c r="C17" s="37"/>
      <c r="D17" s="37"/>
      <c r="E17" s="37"/>
      <c r="F17" s="37"/>
      <c r="G17" s="37"/>
      <c r="H17" s="37"/>
      <c r="I17" s="37"/>
      <c r="J17" s="37"/>
      <c r="K17" s="37"/>
      <c r="L17" s="37"/>
      <c r="M17" s="37"/>
      <c r="N17" s="37"/>
      <c r="O17" s="37"/>
      <c r="P17" s="37"/>
      <c r="Q17" s="37"/>
      <c r="R17" s="37"/>
      <c r="S17" s="37"/>
      <c r="T17" s="37"/>
      <c r="U17" s="249"/>
      <c r="V17" s="42"/>
      <c r="W17" s="288" t="s">
        <v>620</v>
      </c>
    </row>
    <row r="18" spans="2:23">
      <c r="U18" s="249"/>
    </row>
    <row r="19" spans="2:23">
      <c r="U19" s="249"/>
    </row>
  </sheetData>
  <mergeCells count="5">
    <mergeCell ref="K7:M7"/>
    <mergeCell ref="N7:P7"/>
    <mergeCell ref="Q7:S7"/>
    <mergeCell ref="B4:P4"/>
    <mergeCell ref="B5:P5"/>
  </mergeCells>
  <conditionalFormatting sqref="V9:V14">
    <cfRule type="cellIs" dxfId="1" priority="18" operator="greaterThan">
      <formula>20</formula>
    </cfRule>
  </conditionalFormatting>
  <conditionalFormatting sqref="V15">
    <cfRule type="cellIs" dxfId="0" priority="8" operator="greaterThan">
      <formula>20</formula>
    </cfRule>
  </conditionalFormatting>
  <conditionalFormatting sqref="D9:D14">
    <cfRule type="dataBar" priority="7">
      <dataBar>
        <cfvo type="min"/>
        <cfvo type="max"/>
        <color theme="2" tint="-0.249977111117893"/>
      </dataBar>
      <extLst>
        <ext xmlns:x14="http://schemas.microsoft.com/office/spreadsheetml/2009/9/main" uri="{B025F937-C7B1-47D3-B67F-A62EFF666E3E}">
          <x14:id>{35352472-9C84-49AA-9E9E-970A2755197C}</x14:id>
        </ext>
      </extLst>
    </cfRule>
  </conditionalFormatting>
  <conditionalFormatting sqref="F9:F14">
    <cfRule type="dataBar" priority="4">
      <dataBar>
        <cfvo type="min"/>
        <cfvo type="max"/>
        <color rgb="FF00809A"/>
      </dataBar>
      <extLst>
        <ext xmlns:x14="http://schemas.microsoft.com/office/spreadsheetml/2009/9/main" uri="{B025F937-C7B1-47D3-B67F-A62EFF666E3E}">
          <x14:id>{199E883A-F818-4114-A664-9A14A520BF33}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35352472-9C84-49AA-9E9E-970A2755197C}">
            <x14:dataBar minLength="0" maxLength="100" gradient="0">
              <x14:cfvo type="autoMin"/>
              <x14:cfvo type="autoMax"/>
              <x14:negativeFillColor rgb="FFFF0000"/>
              <x14:axisColor rgb="FF000000"/>
            </x14:dataBar>
          </x14:cfRule>
          <xm:sqref>D9:D14</xm:sqref>
        </x14:conditionalFormatting>
        <x14:conditionalFormatting xmlns:xm="http://schemas.microsoft.com/office/excel/2006/main">
          <x14:cfRule type="dataBar" id="{199E883A-F818-4114-A664-9A14A520BF33}">
            <x14:dataBar minLength="0" maxLength="100" gradient="0">
              <x14:cfvo type="autoMin"/>
              <x14:cfvo type="autoMax"/>
              <x14:negativeFillColor rgb="FFFF0000"/>
              <x14:axisColor rgb="FF000000"/>
            </x14:dataBar>
          </x14:cfRule>
          <xm:sqref>F9:F14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6A807-3FE5-4177-9D59-2B426C48A8F7}">
  <dimension ref="A4:O55"/>
  <sheetViews>
    <sheetView workbookViewId="0">
      <selection activeCell="C42" sqref="C42"/>
    </sheetView>
  </sheetViews>
  <sheetFormatPr baseColWidth="10" defaultRowHeight="12"/>
  <cols>
    <col min="1" max="1" width="31.7109375" style="336" customWidth="1"/>
    <col min="2" max="2" width="14.5703125" style="356" customWidth="1"/>
    <col min="3" max="3" width="16.140625" style="356" customWidth="1"/>
    <col min="4" max="5" width="14.42578125" style="356" bestFit="1" customWidth="1"/>
    <col min="6" max="6" width="14.42578125" style="336" bestFit="1" customWidth="1"/>
    <col min="7" max="7" width="15.42578125" style="336" bestFit="1" customWidth="1"/>
    <col min="8" max="8" width="13.7109375" style="336" bestFit="1" customWidth="1"/>
    <col min="9" max="16384" width="11.42578125" style="336"/>
  </cols>
  <sheetData>
    <row r="4" spans="1:15" ht="15">
      <c r="A4" s="438" t="s">
        <v>589</v>
      </c>
      <c r="B4" s="438"/>
      <c r="C4" s="438"/>
      <c r="D4" s="438"/>
      <c r="E4" s="438"/>
      <c r="F4" s="438"/>
      <c r="G4" s="438"/>
      <c r="H4" s="438"/>
      <c r="I4" s="347"/>
      <c r="J4" s="347"/>
      <c r="K4" s="347"/>
      <c r="L4" s="347"/>
      <c r="M4" s="347"/>
      <c r="N4" s="347"/>
      <c r="O4" s="347"/>
    </row>
    <row r="5" spans="1:15" ht="15">
      <c r="A5" s="438" t="s">
        <v>584</v>
      </c>
      <c r="B5" s="438"/>
      <c r="C5" s="438"/>
      <c r="D5" s="438"/>
      <c r="E5" s="438"/>
      <c r="F5" s="438"/>
      <c r="G5" s="438"/>
      <c r="H5" s="438"/>
      <c r="I5" s="347"/>
      <c r="J5" s="347"/>
      <c r="K5" s="347"/>
      <c r="L5" s="347"/>
      <c r="M5" s="347"/>
      <c r="N5" s="347"/>
      <c r="O5" s="347"/>
    </row>
    <row r="7" spans="1:15">
      <c r="A7" s="434" t="s">
        <v>259</v>
      </c>
      <c r="B7" s="435"/>
      <c r="C7" s="435"/>
      <c r="D7" s="435"/>
      <c r="E7" s="435"/>
      <c r="F7" s="435"/>
      <c r="G7" s="435"/>
      <c r="H7" s="435"/>
    </row>
    <row r="8" spans="1:15" ht="29.25" customHeight="1" thickBot="1">
      <c r="A8" s="348" t="s">
        <v>257</v>
      </c>
      <c r="B8" s="357" t="s">
        <v>6</v>
      </c>
      <c r="C8" s="357" t="s">
        <v>258</v>
      </c>
      <c r="D8" s="357" t="s">
        <v>263</v>
      </c>
      <c r="E8" s="357" t="s">
        <v>264</v>
      </c>
      <c r="F8" s="348" t="s">
        <v>55</v>
      </c>
      <c r="G8" s="348" t="s">
        <v>11</v>
      </c>
      <c r="H8" s="349" t="s">
        <v>265</v>
      </c>
    </row>
    <row r="9" spans="1:15">
      <c r="A9" s="336" t="s">
        <v>86</v>
      </c>
      <c r="B9" s="356">
        <v>1246</v>
      </c>
      <c r="C9" s="356">
        <v>1781</v>
      </c>
      <c r="D9" s="356">
        <v>365</v>
      </c>
      <c r="E9" s="356">
        <v>1415</v>
      </c>
      <c r="F9" s="138">
        <v>1</v>
      </c>
      <c r="G9" s="138">
        <v>535</v>
      </c>
      <c r="H9" s="350">
        <v>0.42937399678972715</v>
      </c>
    </row>
    <row r="10" spans="1:15">
      <c r="A10" s="336" t="s">
        <v>114</v>
      </c>
      <c r="B10" s="356">
        <v>100</v>
      </c>
      <c r="C10" s="356">
        <v>135</v>
      </c>
      <c r="D10" s="356">
        <v>71</v>
      </c>
      <c r="E10" s="356">
        <v>64</v>
      </c>
      <c r="F10" s="138">
        <v>0</v>
      </c>
      <c r="G10" s="138">
        <v>35</v>
      </c>
      <c r="H10" s="350">
        <v>0.35</v>
      </c>
    </row>
    <row r="11" spans="1:15">
      <c r="A11" s="336" t="s">
        <v>154</v>
      </c>
      <c r="B11" s="356">
        <v>247</v>
      </c>
      <c r="C11" s="356">
        <v>246</v>
      </c>
      <c r="D11" s="356">
        <v>89</v>
      </c>
      <c r="E11" s="356">
        <v>154</v>
      </c>
      <c r="F11" s="138">
        <v>3</v>
      </c>
      <c r="G11" s="138">
        <v>-1</v>
      </c>
      <c r="H11" s="350">
        <v>-4.048582995951417E-3</v>
      </c>
    </row>
    <row r="12" spans="1:15">
      <c r="A12" s="336" t="s">
        <v>188</v>
      </c>
      <c r="B12" s="356">
        <v>305</v>
      </c>
      <c r="C12" s="356">
        <v>208</v>
      </c>
      <c r="D12" s="356">
        <v>46</v>
      </c>
      <c r="E12" s="356">
        <v>155</v>
      </c>
      <c r="F12" s="138">
        <v>7</v>
      </c>
      <c r="G12" s="138">
        <v>-97</v>
      </c>
      <c r="H12" s="350">
        <v>-0.31803278688524589</v>
      </c>
    </row>
    <row r="13" spans="1:15">
      <c r="A13" s="336" t="s">
        <v>182</v>
      </c>
      <c r="C13" s="356">
        <v>164</v>
      </c>
      <c r="D13" s="356">
        <v>55</v>
      </c>
      <c r="E13" s="356">
        <v>109</v>
      </c>
      <c r="F13" s="138">
        <v>0</v>
      </c>
      <c r="G13" s="138">
        <v>164</v>
      </c>
      <c r="H13" s="350"/>
    </row>
    <row r="14" spans="1:15">
      <c r="A14" s="336" t="s">
        <v>185</v>
      </c>
      <c r="B14" s="356">
        <v>156</v>
      </c>
      <c r="C14" s="356">
        <v>187</v>
      </c>
      <c r="D14" s="356">
        <v>66</v>
      </c>
      <c r="E14" s="356">
        <v>121</v>
      </c>
      <c r="F14" s="138">
        <v>0</v>
      </c>
      <c r="G14" s="138">
        <v>31</v>
      </c>
      <c r="H14" s="350">
        <v>0.19871794871794871</v>
      </c>
    </row>
    <row r="15" spans="1:15">
      <c r="A15" s="334" t="s">
        <v>10</v>
      </c>
      <c r="B15" s="358">
        <v>2054</v>
      </c>
      <c r="C15" s="358">
        <v>2721</v>
      </c>
      <c r="D15" s="358">
        <v>692</v>
      </c>
      <c r="E15" s="358">
        <v>2018</v>
      </c>
      <c r="F15" s="334">
        <v>11</v>
      </c>
      <c r="G15" s="351">
        <v>667</v>
      </c>
      <c r="H15" s="352"/>
    </row>
    <row r="17" spans="1:8">
      <c r="A17" s="436" t="s">
        <v>261</v>
      </c>
      <c r="B17" s="437"/>
      <c r="C17" s="437"/>
      <c r="D17" s="437"/>
      <c r="E17" s="437"/>
      <c r="F17" s="437"/>
      <c r="G17" s="437"/>
      <c r="H17" s="437"/>
    </row>
    <row r="18" spans="1:8" ht="24.75" thickBot="1">
      <c r="A18" s="348" t="s">
        <v>260</v>
      </c>
      <c r="B18" s="357" t="s">
        <v>6</v>
      </c>
      <c r="C18" s="357" t="s">
        <v>258</v>
      </c>
      <c r="D18" s="357" t="s">
        <v>263</v>
      </c>
      <c r="E18" s="357" t="s">
        <v>264</v>
      </c>
      <c r="F18" s="348" t="s">
        <v>55</v>
      </c>
      <c r="G18" s="348" t="s">
        <v>11</v>
      </c>
      <c r="H18" s="349" t="s">
        <v>265</v>
      </c>
    </row>
    <row r="19" spans="1:8">
      <c r="A19" s="336" t="s">
        <v>76</v>
      </c>
      <c r="B19" s="356">
        <v>105</v>
      </c>
      <c r="C19" s="356">
        <v>125</v>
      </c>
      <c r="D19" s="356">
        <v>31</v>
      </c>
      <c r="E19" s="356">
        <v>94</v>
      </c>
      <c r="F19" s="138">
        <v>0</v>
      </c>
      <c r="G19" s="138">
        <v>20</v>
      </c>
      <c r="H19" s="353">
        <v>0.19047619047619047</v>
      </c>
    </row>
    <row r="20" spans="1:8">
      <c r="A20" s="336" t="s">
        <v>99</v>
      </c>
      <c r="B20" s="356">
        <v>120</v>
      </c>
      <c r="C20" s="356">
        <v>115</v>
      </c>
      <c r="D20" s="356">
        <v>46</v>
      </c>
      <c r="E20" s="356">
        <v>69</v>
      </c>
      <c r="F20" s="138">
        <v>0</v>
      </c>
      <c r="G20" s="138">
        <v>-5</v>
      </c>
      <c r="H20" s="353">
        <v>-4.1666666666666664E-2</v>
      </c>
    </row>
    <row r="21" spans="1:8">
      <c r="A21" s="336" t="s">
        <v>115</v>
      </c>
      <c r="B21" s="356">
        <v>52</v>
      </c>
      <c r="C21" s="356">
        <v>1</v>
      </c>
      <c r="D21" s="356">
        <v>0</v>
      </c>
      <c r="E21" s="356">
        <v>1</v>
      </c>
      <c r="F21" s="138">
        <v>0</v>
      </c>
      <c r="G21" s="138">
        <v>-51</v>
      </c>
      <c r="H21" s="353">
        <v>-0.98076923076923073</v>
      </c>
    </row>
    <row r="22" spans="1:8">
      <c r="A22" s="336" t="s">
        <v>129</v>
      </c>
      <c r="B22" s="356">
        <v>1121</v>
      </c>
      <c r="C22" s="356">
        <v>1026</v>
      </c>
      <c r="D22" s="356">
        <v>276</v>
      </c>
      <c r="E22" s="356">
        <v>748</v>
      </c>
      <c r="F22" s="138">
        <v>2</v>
      </c>
      <c r="G22" s="138">
        <v>-95</v>
      </c>
      <c r="H22" s="353">
        <v>-8.4745762711864403E-2</v>
      </c>
    </row>
    <row r="23" spans="1:8">
      <c r="A23" s="336" t="s">
        <v>156</v>
      </c>
      <c r="B23" s="356">
        <v>376</v>
      </c>
      <c r="C23" s="356">
        <v>355</v>
      </c>
      <c r="D23" s="356">
        <v>154</v>
      </c>
      <c r="E23" s="356">
        <v>201</v>
      </c>
      <c r="F23" s="138">
        <v>0</v>
      </c>
      <c r="G23" s="138">
        <v>-21</v>
      </c>
      <c r="H23" s="353">
        <v>-5.5851063829787231E-2</v>
      </c>
    </row>
    <row r="24" spans="1:8">
      <c r="A24" s="336" t="s">
        <v>175</v>
      </c>
      <c r="B24" s="356">
        <v>1331</v>
      </c>
      <c r="C24" s="356">
        <v>1116</v>
      </c>
      <c r="D24" s="356">
        <v>385</v>
      </c>
      <c r="E24" s="356">
        <v>706</v>
      </c>
      <c r="F24" s="138">
        <v>25</v>
      </c>
      <c r="G24" s="138">
        <v>-215</v>
      </c>
      <c r="H24" s="353">
        <v>-0.16153268219383921</v>
      </c>
    </row>
    <row r="25" spans="1:8">
      <c r="A25" s="336" t="s">
        <v>194</v>
      </c>
      <c r="B25" s="356">
        <v>402</v>
      </c>
      <c r="C25" s="356">
        <v>445</v>
      </c>
      <c r="D25" s="356">
        <v>160</v>
      </c>
      <c r="E25" s="356">
        <v>285</v>
      </c>
      <c r="F25" s="138">
        <v>0</v>
      </c>
      <c r="G25" s="138">
        <v>43</v>
      </c>
      <c r="H25" s="353">
        <v>0.10696517412935323</v>
      </c>
    </row>
    <row r="26" spans="1:8">
      <c r="A26" s="336" t="s">
        <v>69</v>
      </c>
      <c r="B26" s="356">
        <v>12</v>
      </c>
      <c r="C26" s="356">
        <v>6</v>
      </c>
      <c r="D26" s="356">
        <v>6</v>
      </c>
      <c r="E26" s="356">
        <v>0</v>
      </c>
      <c r="F26" s="138">
        <v>0</v>
      </c>
      <c r="G26" s="138">
        <v>-6</v>
      </c>
      <c r="H26" s="353">
        <v>-0.5</v>
      </c>
    </row>
    <row r="27" spans="1:8">
      <c r="A27" s="336" t="s">
        <v>92</v>
      </c>
      <c r="B27" s="356">
        <v>80</v>
      </c>
      <c r="C27" s="356">
        <v>144</v>
      </c>
      <c r="D27" s="356">
        <v>41</v>
      </c>
      <c r="E27" s="356">
        <v>103</v>
      </c>
      <c r="F27" s="138">
        <v>0</v>
      </c>
      <c r="G27" s="138">
        <v>64</v>
      </c>
      <c r="H27" s="353">
        <v>0.8</v>
      </c>
    </row>
    <row r="28" spans="1:8">
      <c r="A28" s="336" t="s">
        <v>95</v>
      </c>
      <c r="B28" s="356">
        <v>18</v>
      </c>
      <c r="C28" s="356">
        <v>47</v>
      </c>
      <c r="D28" s="356">
        <v>17</v>
      </c>
      <c r="E28" s="356">
        <v>30</v>
      </c>
      <c r="F28" s="138">
        <v>0</v>
      </c>
      <c r="G28" s="138">
        <v>29</v>
      </c>
      <c r="H28" s="353">
        <v>1.6111111111111112</v>
      </c>
    </row>
    <row r="29" spans="1:8">
      <c r="A29" s="336" t="s">
        <v>96</v>
      </c>
      <c r="B29" s="356">
        <v>28</v>
      </c>
      <c r="C29" s="356">
        <v>68</v>
      </c>
      <c r="D29" s="356">
        <v>33</v>
      </c>
      <c r="E29" s="356">
        <v>34</v>
      </c>
      <c r="F29" s="138">
        <v>1</v>
      </c>
      <c r="G29" s="138">
        <v>40</v>
      </c>
      <c r="H29" s="353">
        <v>1.4285714285714286</v>
      </c>
    </row>
    <row r="30" spans="1:8">
      <c r="A30" s="336" t="s">
        <v>116</v>
      </c>
      <c r="B30" s="356">
        <v>112</v>
      </c>
      <c r="C30" s="356">
        <v>2</v>
      </c>
      <c r="D30" s="356">
        <v>0</v>
      </c>
      <c r="E30" s="356">
        <v>2</v>
      </c>
      <c r="F30" s="138">
        <v>0</v>
      </c>
      <c r="G30" s="138">
        <v>-110</v>
      </c>
      <c r="H30" s="353">
        <v>-0.9821428571428571</v>
      </c>
    </row>
    <row r="31" spans="1:8">
      <c r="A31" s="336" t="s">
        <v>119</v>
      </c>
      <c r="B31" s="356">
        <v>20</v>
      </c>
      <c r="C31" s="356">
        <v>10</v>
      </c>
      <c r="D31" s="356">
        <v>4</v>
      </c>
      <c r="E31" s="356">
        <v>6</v>
      </c>
      <c r="F31" s="138">
        <v>0</v>
      </c>
      <c r="G31" s="138">
        <v>-10</v>
      </c>
      <c r="H31" s="353">
        <v>-0.5</v>
      </c>
    </row>
    <row r="32" spans="1:8">
      <c r="A32" s="336" t="s">
        <v>123</v>
      </c>
      <c r="B32" s="356">
        <v>30</v>
      </c>
      <c r="C32" s="356">
        <v>25</v>
      </c>
      <c r="D32" s="356">
        <v>17</v>
      </c>
      <c r="E32" s="356">
        <v>8</v>
      </c>
      <c r="F32" s="138">
        <v>0</v>
      </c>
      <c r="G32" s="138">
        <v>-5</v>
      </c>
      <c r="H32" s="353">
        <v>-0.16666666666666666</v>
      </c>
    </row>
    <row r="33" spans="1:8">
      <c r="A33" s="336" t="s">
        <v>124</v>
      </c>
      <c r="B33" s="356">
        <v>0</v>
      </c>
      <c r="C33" s="356">
        <v>1</v>
      </c>
      <c r="D33" s="356">
        <v>1</v>
      </c>
      <c r="E33" s="356">
        <v>0</v>
      </c>
      <c r="F33" s="138">
        <v>0</v>
      </c>
      <c r="G33" s="138">
        <v>1</v>
      </c>
      <c r="H33" s="353"/>
    </row>
    <row r="34" spans="1:8">
      <c r="A34" s="336" t="s">
        <v>133</v>
      </c>
      <c r="B34" s="356">
        <v>25</v>
      </c>
      <c r="C34" s="356">
        <v>79</v>
      </c>
      <c r="D34" s="356">
        <v>48</v>
      </c>
      <c r="E34" s="356">
        <v>31</v>
      </c>
      <c r="F34" s="138">
        <v>0</v>
      </c>
      <c r="G34" s="138">
        <v>54</v>
      </c>
      <c r="H34" s="353">
        <v>2.16</v>
      </c>
    </row>
    <row r="35" spans="1:8">
      <c r="A35" s="336" t="s">
        <v>134</v>
      </c>
      <c r="B35" s="356">
        <v>50</v>
      </c>
      <c r="C35" s="356">
        <v>78</v>
      </c>
      <c r="D35" s="356">
        <v>26</v>
      </c>
      <c r="E35" s="356">
        <v>52</v>
      </c>
      <c r="F35" s="138">
        <v>0</v>
      </c>
      <c r="G35" s="138">
        <v>28</v>
      </c>
      <c r="H35" s="353">
        <v>0.56000000000000005</v>
      </c>
    </row>
    <row r="36" spans="1:8">
      <c r="A36" s="336" t="s">
        <v>136</v>
      </c>
      <c r="B36" s="356">
        <v>27</v>
      </c>
      <c r="C36" s="356">
        <v>57</v>
      </c>
      <c r="D36" s="356">
        <v>27</v>
      </c>
      <c r="E36" s="356">
        <v>30</v>
      </c>
      <c r="F36" s="138">
        <v>0</v>
      </c>
      <c r="G36" s="138">
        <v>30</v>
      </c>
      <c r="H36" s="353">
        <v>1.1111111111111112</v>
      </c>
    </row>
    <row r="37" spans="1:8">
      <c r="A37" s="336" t="s">
        <v>138</v>
      </c>
      <c r="B37" s="356">
        <v>16</v>
      </c>
      <c r="C37" s="356">
        <v>20</v>
      </c>
      <c r="D37" s="356">
        <v>18</v>
      </c>
      <c r="E37" s="356">
        <v>2</v>
      </c>
      <c r="F37" s="138">
        <v>0</v>
      </c>
      <c r="G37" s="138">
        <v>4</v>
      </c>
      <c r="H37" s="353">
        <v>0.25</v>
      </c>
    </row>
    <row r="38" spans="1:8">
      <c r="A38" s="336" t="s">
        <v>139</v>
      </c>
      <c r="B38" s="356">
        <v>36</v>
      </c>
      <c r="C38" s="356">
        <v>35</v>
      </c>
      <c r="D38" s="356">
        <v>12</v>
      </c>
      <c r="E38" s="356">
        <v>23</v>
      </c>
      <c r="F38" s="138">
        <v>0</v>
      </c>
      <c r="G38" s="138">
        <v>-1</v>
      </c>
      <c r="H38" s="353">
        <v>-2.7777777777777776E-2</v>
      </c>
    </row>
    <row r="39" spans="1:8">
      <c r="A39" s="336" t="s">
        <v>143</v>
      </c>
      <c r="B39" s="356">
        <v>28</v>
      </c>
      <c r="C39" s="356">
        <v>32</v>
      </c>
      <c r="D39" s="356">
        <v>23</v>
      </c>
      <c r="E39" s="356">
        <v>9</v>
      </c>
      <c r="F39" s="138">
        <v>0</v>
      </c>
      <c r="G39" s="138">
        <v>4</v>
      </c>
      <c r="H39" s="353">
        <v>0.14285714285714285</v>
      </c>
    </row>
    <row r="40" spans="1:8">
      <c r="A40" s="336" t="s">
        <v>146</v>
      </c>
      <c r="B40" s="356">
        <v>18</v>
      </c>
      <c r="C40" s="356">
        <v>20</v>
      </c>
      <c r="D40" s="356">
        <v>12</v>
      </c>
      <c r="E40" s="356">
        <v>8</v>
      </c>
      <c r="F40" s="138">
        <v>0</v>
      </c>
      <c r="G40" s="138">
        <v>2</v>
      </c>
      <c r="H40" s="353">
        <v>0.1111111111111111</v>
      </c>
    </row>
    <row r="41" spans="1:8">
      <c r="A41" s="336" t="s">
        <v>171</v>
      </c>
      <c r="B41" s="356">
        <v>25</v>
      </c>
      <c r="C41" s="356">
        <v>17</v>
      </c>
      <c r="D41" s="356">
        <v>12</v>
      </c>
      <c r="E41" s="356">
        <v>5</v>
      </c>
      <c r="F41" s="138">
        <v>0</v>
      </c>
      <c r="G41" s="138">
        <v>-8</v>
      </c>
      <c r="H41" s="353">
        <v>-0.32</v>
      </c>
    </row>
    <row r="42" spans="1:8">
      <c r="A42" s="334" t="s">
        <v>10</v>
      </c>
      <c r="B42" s="358">
        <v>4032</v>
      </c>
      <c r="C42" s="358">
        <v>3824</v>
      </c>
      <c r="D42" s="358">
        <v>1349</v>
      </c>
      <c r="E42" s="358">
        <v>2447</v>
      </c>
      <c r="F42" s="334">
        <v>28</v>
      </c>
      <c r="G42" s="334">
        <v>-208</v>
      </c>
      <c r="H42" s="354"/>
    </row>
    <row r="45" spans="1:8">
      <c r="A45" s="434" t="s">
        <v>266</v>
      </c>
      <c r="B45" s="435"/>
      <c r="C45" s="435"/>
      <c r="D45" s="435"/>
      <c r="E45" s="435"/>
      <c r="F45" s="435"/>
      <c r="G45" s="435"/>
      <c r="H45" s="435"/>
    </row>
    <row r="46" spans="1:8" ht="24.75" thickBot="1">
      <c r="A46" s="355" t="s">
        <v>260</v>
      </c>
      <c r="B46" s="359" t="s">
        <v>6</v>
      </c>
      <c r="C46" s="359" t="s">
        <v>258</v>
      </c>
      <c r="D46" s="359" t="s">
        <v>263</v>
      </c>
      <c r="E46" s="359" t="s">
        <v>264</v>
      </c>
      <c r="F46" s="355" t="s">
        <v>55</v>
      </c>
      <c r="G46" s="348" t="s">
        <v>11</v>
      </c>
      <c r="H46" s="349" t="s">
        <v>265</v>
      </c>
    </row>
    <row r="47" spans="1:8">
      <c r="A47" s="334" t="s">
        <v>10</v>
      </c>
      <c r="B47" s="358"/>
      <c r="C47" s="358">
        <v>39</v>
      </c>
      <c r="D47" s="358">
        <v>13</v>
      </c>
      <c r="E47" s="358">
        <v>26</v>
      </c>
      <c r="F47" s="351">
        <v>0</v>
      </c>
    </row>
    <row r="49" spans="1:6">
      <c r="A49" s="431" t="s">
        <v>618</v>
      </c>
      <c r="B49" s="432"/>
      <c r="C49" s="432"/>
      <c r="D49" s="432"/>
      <c r="E49" s="432"/>
      <c r="F49" s="433"/>
    </row>
    <row r="50" spans="1:6" ht="24">
      <c r="A50" s="97" t="s">
        <v>543</v>
      </c>
      <c r="B50" s="360" t="s">
        <v>197</v>
      </c>
      <c r="C50" s="361" t="s">
        <v>268</v>
      </c>
      <c r="D50" s="361" t="s">
        <v>269</v>
      </c>
      <c r="E50" s="361" t="s">
        <v>270</v>
      </c>
      <c r="F50" s="94" t="s">
        <v>271</v>
      </c>
    </row>
    <row r="51" spans="1:6">
      <c r="A51" s="96" t="s">
        <v>267</v>
      </c>
      <c r="B51" s="362">
        <v>2054</v>
      </c>
      <c r="C51" s="362">
        <v>2721</v>
      </c>
      <c r="D51" s="362">
        <v>692</v>
      </c>
      <c r="E51" s="362">
        <v>2018</v>
      </c>
      <c r="F51" s="99">
        <v>11</v>
      </c>
    </row>
    <row r="52" spans="1:6">
      <c r="A52" s="96" t="s">
        <v>320</v>
      </c>
      <c r="B52" s="363">
        <v>4032</v>
      </c>
      <c r="C52" s="363">
        <v>3824</v>
      </c>
      <c r="D52" s="363">
        <v>1349</v>
      </c>
      <c r="E52" s="363">
        <v>2447</v>
      </c>
      <c r="F52" s="100">
        <v>28</v>
      </c>
    </row>
    <row r="53" spans="1:6">
      <c r="A53" s="96" t="s">
        <v>266</v>
      </c>
      <c r="B53" s="363"/>
      <c r="C53" s="364">
        <v>39</v>
      </c>
      <c r="D53" s="364">
        <v>13</v>
      </c>
      <c r="E53" s="364">
        <v>26</v>
      </c>
      <c r="F53" s="25">
        <v>0</v>
      </c>
    </row>
    <row r="54" spans="1:6" ht="18" customHeight="1">
      <c r="A54" s="98" t="s">
        <v>262</v>
      </c>
      <c r="B54" s="365">
        <v>6086</v>
      </c>
      <c r="C54" s="365">
        <v>6584</v>
      </c>
      <c r="D54" s="365">
        <v>2054</v>
      </c>
      <c r="E54" s="365">
        <v>4491</v>
      </c>
      <c r="F54" s="95">
        <v>39</v>
      </c>
    </row>
    <row r="55" spans="1:6">
      <c r="A55" s="336" t="s">
        <v>624</v>
      </c>
    </row>
  </sheetData>
  <mergeCells count="6">
    <mergeCell ref="A49:F49"/>
    <mergeCell ref="A7:H7"/>
    <mergeCell ref="A17:H17"/>
    <mergeCell ref="A45:H45"/>
    <mergeCell ref="A4:H4"/>
    <mergeCell ref="A5:H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C38BC-C645-47E9-AAD5-DAC6170C504A}">
  <dimension ref="A1:K881"/>
  <sheetViews>
    <sheetView topLeftCell="B1" zoomScaleNormal="100" workbookViewId="0">
      <selection activeCell="M24" sqref="M24"/>
    </sheetView>
  </sheetViews>
  <sheetFormatPr baseColWidth="10" defaultColWidth="12.5703125" defaultRowHeight="14.25"/>
  <cols>
    <col min="1" max="1" width="56.140625" style="1" customWidth="1"/>
    <col min="2" max="2" width="7.42578125" style="1" customWidth="1"/>
    <col min="3" max="3" width="6.85546875" style="1" customWidth="1"/>
    <col min="4" max="4" width="7.42578125" style="1" customWidth="1"/>
    <col min="5" max="5" width="7.28515625" style="1" customWidth="1"/>
    <col min="6" max="6" width="7" style="1" customWidth="1"/>
    <col min="7" max="7" width="7.42578125" style="1" customWidth="1"/>
    <col min="8" max="8" width="7.28515625" style="1" customWidth="1"/>
    <col min="9" max="9" width="6.7109375" style="1" customWidth="1"/>
    <col min="10" max="10" width="9.42578125" style="1" customWidth="1"/>
    <col min="11" max="11" width="12.28515625" style="1" customWidth="1"/>
    <col min="12" max="16384" width="12.5703125" style="1"/>
  </cols>
  <sheetData>
    <row r="1" spans="1:11" s="249" customFormat="1"/>
    <row r="2" spans="1:11" s="249" customFormat="1"/>
    <row r="3" spans="1:11" s="249" customFormat="1"/>
    <row r="4" spans="1:11" s="249" customFormat="1" ht="15.75">
      <c r="A4" s="430" t="s">
        <v>273</v>
      </c>
      <c r="B4" s="430"/>
      <c r="C4" s="430"/>
      <c r="D4" s="430"/>
      <c r="E4" s="430"/>
      <c r="F4" s="430"/>
      <c r="G4" s="430"/>
      <c r="H4" s="430"/>
      <c r="I4" s="430"/>
      <c r="J4" s="298"/>
      <c r="K4" s="298"/>
    </row>
    <row r="5" spans="1:11" s="249" customFormat="1" ht="15.75">
      <c r="A5" s="430" t="s">
        <v>584</v>
      </c>
      <c r="B5" s="430"/>
      <c r="C5" s="430"/>
      <c r="D5" s="430"/>
      <c r="E5" s="430"/>
      <c r="F5" s="430"/>
      <c r="G5" s="430"/>
      <c r="H5" s="430"/>
      <c r="I5" s="430"/>
      <c r="J5" s="298"/>
      <c r="K5" s="298"/>
    </row>
    <row r="6" spans="1:11" s="249" customFormat="1"/>
    <row r="7" spans="1:11" s="249" customFormat="1" ht="18" customHeight="1">
      <c r="A7" s="253"/>
    </row>
    <row r="8" spans="1:11" ht="18.75" customHeight="1">
      <c r="A8" s="442" t="s">
        <v>274</v>
      </c>
      <c r="B8" s="439" t="s">
        <v>2</v>
      </c>
      <c r="C8" s="447"/>
      <c r="D8" s="447"/>
      <c r="E8" s="439" t="s">
        <v>1</v>
      </c>
      <c r="F8" s="447"/>
      <c r="G8" s="447"/>
      <c r="H8" s="439" t="s">
        <v>275</v>
      </c>
      <c r="I8" s="447"/>
      <c r="J8" s="447"/>
      <c r="K8" s="439" t="s">
        <v>272</v>
      </c>
    </row>
    <row r="9" spans="1:11" ht="18.75" customHeight="1">
      <c r="A9" s="443"/>
      <c r="B9" s="125" t="s">
        <v>338</v>
      </c>
      <c r="C9" s="125" t="s">
        <v>341</v>
      </c>
      <c r="D9" s="125" t="s">
        <v>10</v>
      </c>
      <c r="E9" s="125" t="s">
        <v>338</v>
      </c>
      <c r="F9" s="125" t="s">
        <v>341</v>
      </c>
      <c r="G9" s="125" t="s">
        <v>10</v>
      </c>
      <c r="H9" s="125" t="s">
        <v>338</v>
      </c>
      <c r="I9" s="125" t="s">
        <v>341</v>
      </c>
      <c r="J9" s="125" t="s">
        <v>10</v>
      </c>
      <c r="K9" s="440"/>
    </row>
    <row r="10" spans="1:11">
      <c r="A10" s="185" t="s">
        <v>276</v>
      </c>
      <c r="B10" s="186">
        <v>20239</v>
      </c>
      <c r="C10" s="186">
        <v>789</v>
      </c>
      <c r="D10" s="186">
        <v>21028</v>
      </c>
      <c r="E10" s="186">
        <v>4603</v>
      </c>
      <c r="F10" s="186">
        <v>319</v>
      </c>
      <c r="G10" s="186">
        <v>4922</v>
      </c>
      <c r="H10" s="186">
        <v>24842</v>
      </c>
      <c r="I10" s="186">
        <v>1108</v>
      </c>
      <c r="J10" s="186">
        <v>25950</v>
      </c>
      <c r="K10" s="187">
        <v>0.16130335598003442</v>
      </c>
    </row>
    <row r="11" spans="1:11">
      <c r="A11" s="185" t="s">
        <v>277</v>
      </c>
      <c r="B11" s="186">
        <v>17070</v>
      </c>
      <c r="C11" s="186">
        <v>904</v>
      </c>
      <c r="D11" s="186">
        <v>17974</v>
      </c>
      <c r="E11" s="186">
        <v>3577</v>
      </c>
      <c r="F11" s="186">
        <v>284</v>
      </c>
      <c r="G11" s="186">
        <v>3861</v>
      </c>
      <c r="H11" s="186">
        <v>20647</v>
      </c>
      <c r="I11" s="186">
        <v>1188</v>
      </c>
      <c r="J11" s="186">
        <v>21835</v>
      </c>
      <c r="K11" s="187">
        <v>0.13572480839399045</v>
      </c>
    </row>
    <row r="12" spans="1:11" ht="18" customHeight="1">
      <c r="A12" s="185" t="s">
        <v>278</v>
      </c>
      <c r="B12" s="186">
        <v>11620</v>
      </c>
      <c r="C12" s="186">
        <v>1405</v>
      </c>
      <c r="D12" s="186">
        <v>13025</v>
      </c>
      <c r="E12" s="186">
        <v>6025</v>
      </c>
      <c r="F12" s="186">
        <v>963</v>
      </c>
      <c r="G12" s="186">
        <v>6988</v>
      </c>
      <c r="H12" s="186">
        <v>17645</v>
      </c>
      <c r="I12" s="186">
        <v>2368</v>
      </c>
      <c r="J12" s="186">
        <v>20013</v>
      </c>
      <c r="K12" s="187">
        <v>0.12439938586622078</v>
      </c>
    </row>
    <row r="13" spans="1:11" ht="20.25" customHeight="1">
      <c r="A13" s="185" t="s">
        <v>279</v>
      </c>
      <c r="B13" s="186">
        <v>10780</v>
      </c>
      <c r="C13" s="186">
        <v>1746</v>
      </c>
      <c r="D13" s="186">
        <v>12526</v>
      </c>
      <c r="E13" s="186">
        <v>3984</v>
      </c>
      <c r="F13" s="186">
        <v>784</v>
      </c>
      <c r="G13" s="186">
        <v>4768</v>
      </c>
      <c r="H13" s="186">
        <v>14764</v>
      </c>
      <c r="I13" s="186">
        <v>2530</v>
      </c>
      <c r="J13" s="186">
        <v>17294</v>
      </c>
      <c r="K13" s="187">
        <v>0.10749827507971929</v>
      </c>
    </row>
    <row r="14" spans="1:11" ht="29.25" customHeight="1">
      <c r="A14" s="185" t="s">
        <v>280</v>
      </c>
      <c r="B14" s="186">
        <v>13228</v>
      </c>
      <c r="C14" s="186">
        <v>331</v>
      </c>
      <c r="D14" s="186">
        <v>13559</v>
      </c>
      <c r="E14" s="186">
        <v>3548</v>
      </c>
      <c r="F14" s="186">
        <v>132</v>
      </c>
      <c r="G14" s="186">
        <v>3680</v>
      </c>
      <c r="H14" s="186">
        <v>16776</v>
      </c>
      <c r="I14" s="186">
        <v>463</v>
      </c>
      <c r="J14" s="186">
        <v>17239</v>
      </c>
      <c r="K14" s="187">
        <v>0.10715639898804677</v>
      </c>
    </row>
    <row r="15" spans="1:11" ht="18" customHeight="1">
      <c r="A15" s="185" t="s">
        <v>281</v>
      </c>
      <c r="B15" s="186">
        <v>5369</v>
      </c>
      <c r="C15" s="186">
        <v>71</v>
      </c>
      <c r="D15" s="186">
        <v>5440</v>
      </c>
      <c r="E15" s="186">
        <v>1629</v>
      </c>
      <c r="F15" s="186">
        <v>29</v>
      </c>
      <c r="G15" s="186">
        <v>1658</v>
      </c>
      <c r="H15" s="186">
        <v>6998</v>
      </c>
      <c r="I15" s="186">
        <v>100</v>
      </c>
      <c r="J15" s="186">
        <v>7098</v>
      </c>
      <c r="K15" s="187">
        <v>4.412066361257358E-2</v>
      </c>
    </row>
    <row r="16" spans="1:11" ht="22.5" customHeight="1">
      <c r="A16" s="185" t="s">
        <v>282</v>
      </c>
      <c r="B16" s="186">
        <v>4787</v>
      </c>
      <c r="C16" s="186">
        <v>40</v>
      </c>
      <c r="D16" s="186">
        <v>4827</v>
      </c>
      <c r="E16" s="186">
        <v>1291</v>
      </c>
      <c r="F16" s="186">
        <v>18</v>
      </c>
      <c r="G16" s="186">
        <v>1309</v>
      </c>
      <c r="H16" s="186">
        <v>6078</v>
      </c>
      <c r="I16" s="186">
        <v>58</v>
      </c>
      <c r="J16" s="186">
        <v>6136</v>
      </c>
      <c r="K16" s="187">
        <v>3.8140939972774228E-2</v>
      </c>
    </row>
    <row r="17" spans="1:11" ht="34.5" customHeight="1">
      <c r="A17" s="185" t="s">
        <v>283</v>
      </c>
      <c r="B17" s="186">
        <v>3853</v>
      </c>
      <c r="C17" s="186">
        <v>204</v>
      </c>
      <c r="D17" s="186">
        <v>4057</v>
      </c>
      <c r="E17" s="186">
        <v>1601</v>
      </c>
      <c r="F17" s="186">
        <v>139</v>
      </c>
      <c r="G17" s="186">
        <v>1740</v>
      </c>
      <c r="H17" s="186">
        <v>5454</v>
      </c>
      <c r="I17" s="186">
        <v>343</v>
      </c>
      <c r="J17" s="186">
        <v>5797</v>
      </c>
      <c r="K17" s="187">
        <v>3.603374006228361E-2</v>
      </c>
    </row>
    <row r="18" spans="1:11">
      <c r="A18" s="185" t="s">
        <v>284</v>
      </c>
      <c r="B18" s="186">
        <v>2494</v>
      </c>
      <c r="C18" s="186">
        <v>264</v>
      </c>
      <c r="D18" s="186">
        <v>2758</v>
      </c>
      <c r="E18" s="186">
        <v>1355</v>
      </c>
      <c r="F18" s="186">
        <v>245</v>
      </c>
      <c r="G18" s="186">
        <v>1600</v>
      </c>
      <c r="H18" s="186">
        <v>3849</v>
      </c>
      <c r="I18" s="186">
        <v>509</v>
      </c>
      <c r="J18" s="186">
        <v>4358</v>
      </c>
      <c r="K18" s="187">
        <v>2.7089018318342584E-2</v>
      </c>
    </row>
    <row r="19" spans="1:11" ht="19.5" customHeight="1">
      <c r="A19" s="185" t="s">
        <v>285</v>
      </c>
      <c r="B19" s="186">
        <v>2503</v>
      </c>
      <c r="C19" s="186">
        <v>19</v>
      </c>
      <c r="D19" s="186">
        <v>2522</v>
      </c>
      <c r="E19" s="186">
        <v>731</v>
      </c>
      <c r="F19" s="186">
        <v>8</v>
      </c>
      <c r="G19" s="186">
        <v>739</v>
      </c>
      <c r="H19" s="186">
        <v>3234</v>
      </c>
      <c r="I19" s="186">
        <v>27</v>
      </c>
      <c r="J19" s="186">
        <v>3261</v>
      </c>
      <c r="K19" s="187">
        <v>2.0270144271710686E-2</v>
      </c>
    </row>
    <row r="20" spans="1:11" ht="16.5" customHeight="1">
      <c r="A20" s="185" t="s">
        <v>286</v>
      </c>
      <c r="B20" s="186">
        <v>2177</v>
      </c>
      <c r="C20" s="186">
        <v>63</v>
      </c>
      <c r="D20" s="186">
        <v>2240</v>
      </c>
      <c r="E20" s="186">
        <v>519</v>
      </c>
      <c r="F20" s="186">
        <v>14</v>
      </c>
      <c r="G20" s="186">
        <v>533</v>
      </c>
      <c r="H20" s="186">
        <v>2696</v>
      </c>
      <c r="I20" s="186">
        <v>77</v>
      </c>
      <c r="J20" s="186">
        <v>2773</v>
      </c>
      <c r="K20" s="187">
        <v>1.7236770949234509E-2</v>
      </c>
    </row>
    <row r="21" spans="1:11" ht="37.5" customHeight="1">
      <c r="A21" s="185" t="s">
        <v>287</v>
      </c>
      <c r="B21" s="186">
        <v>1794</v>
      </c>
      <c r="C21" s="186">
        <v>65</v>
      </c>
      <c r="D21" s="186">
        <v>1859</v>
      </c>
      <c r="E21" s="186">
        <v>794</v>
      </c>
      <c r="F21" s="186">
        <v>54</v>
      </c>
      <c r="G21" s="186">
        <v>848</v>
      </c>
      <c r="H21" s="186">
        <v>2588</v>
      </c>
      <c r="I21" s="186">
        <v>119</v>
      </c>
      <c r="J21" s="186">
        <v>2707</v>
      </c>
      <c r="K21" s="187">
        <v>1.6826519639227485E-2</v>
      </c>
    </row>
    <row r="22" spans="1:11" ht="18" customHeight="1">
      <c r="A22" s="185" t="s">
        <v>288</v>
      </c>
      <c r="B22" s="186">
        <v>1629</v>
      </c>
      <c r="C22" s="186">
        <v>142</v>
      </c>
      <c r="D22" s="186">
        <v>1771</v>
      </c>
      <c r="E22" s="186">
        <v>531</v>
      </c>
      <c r="F22" s="186">
        <v>38</v>
      </c>
      <c r="G22" s="186">
        <v>569</v>
      </c>
      <c r="H22" s="186">
        <v>2160</v>
      </c>
      <c r="I22" s="186">
        <v>180</v>
      </c>
      <c r="J22" s="186">
        <v>2340</v>
      </c>
      <c r="K22" s="187">
        <v>1.454527371843085E-2</v>
      </c>
    </row>
    <row r="23" spans="1:11" ht="22.5" customHeight="1">
      <c r="A23" s="185" t="s">
        <v>289</v>
      </c>
      <c r="B23" s="186">
        <v>1434</v>
      </c>
      <c r="C23" s="186">
        <v>199</v>
      </c>
      <c r="D23" s="186">
        <v>1633</v>
      </c>
      <c r="E23" s="186">
        <v>508</v>
      </c>
      <c r="F23" s="186">
        <v>100</v>
      </c>
      <c r="G23" s="186">
        <v>608</v>
      </c>
      <c r="H23" s="186">
        <v>1942</v>
      </c>
      <c r="I23" s="186">
        <v>299</v>
      </c>
      <c r="J23" s="186">
        <v>2241</v>
      </c>
      <c r="K23" s="187">
        <v>1.3929896753420315E-2</v>
      </c>
    </row>
    <row r="24" spans="1:11" ht="14.25" customHeight="1">
      <c r="A24" s="185" t="s">
        <v>290</v>
      </c>
      <c r="B24" s="186">
        <v>1306</v>
      </c>
      <c r="C24" s="186">
        <v>103</v>
      </c>
      <c r="D24" s="186">
        <v>1409</v>
      </c>
      <c r="E24" s="186">
        <v>386</v>
      </c>
      <c r="F24" s="186">
        <v>40</v>
      </c>
      <c r="G24" s="186">
        <v>426</v>
      </c>
      <c r="H24" s="186">
        <v>1692</v>
      </c>
      <c r="I24" s="186">
        <v>143</v>
      </c>
      <c r="J24" s="186">
        <v>1835</v>
      </c>
      <c r="K24" s="187">
        <v>1.1406229603983168E-2</v>
      </c>
    </row>
    <row r="25" spans="1:11">
      <c r="A25" s="242" t="s">
        <v>291</v>
      </c>
      <c r="B25" s="234">
        <v>12807</v>
      </c>
      <c r="C25" s="234">
        <v>958</v>
      </c>
      <c r="D25" s="234">
        <v>13765</v>
      </c>
      <c r="E25" s="234">
        <v>5648</v>
      </c>
      <c r="F25" s="234">
        <v>587</v>
      </c>
      <c r="G25" s="234">
        <v>6235</v>
      </c>
      <c r="H25" s="234">
        <v>18455</v>
      </c>
      <c r="I25" s="234">
        <v>1545</v>
      </c>
      <c r="J25" s="234">
        <v>20000</v>
      </c>
      <c r="K25" s="235">
        <v>0.12431857879000727</v>
      </c>
    </row>
    <row r="26" spans="1:11" ht="24.75" customHeight="1">
      <c r="A26" s="183" t="s">
        <v>292</v>
      </c>
      <c r="B26" s="184">
        <v>113090</v>
      </c>
      <c r="C26" s="184">
        <v>7303</v>
      </c>
      <c r="D26" s="184">
        <v>120393</v>
      </c>
      <c r="E26" s="184">
        <v>36730</v>
      </c>
      <c r="F26" s="184">
        <v>3754</v>
      </c>
      <c r="G26" s="184">
        <v>40484</v>
      </c>
      <c r="H26" s="184">
        <v>149820</v>
      </c>
      <c r="I26" s="184">
        <v>11057</v>
      </c>
      <c r="J26" s="184">
        <v>160877</v>
      </c>
      <c r="K26" s="182">
        <v>1</v>
      </c>
    </row>
    <row r="27" spans="1:11" ht="24.75" customHeight="1">
      <c r="A27" s="444" t="s">
        <v>195</v>
      </c>
      <c r="B27" s="241">
        <v>0.93934032709542914</v>
      </c>
      <c r="C27" s="241">
        <v>6.065967290457086E-2</v>
      </c>
      <c r="D27" s="241">
        <v>1</v>
      </c>
      <c r="E27" s="241">
        <v>0.90727200869479296</v>
      </c>
      <c r="F27" s="241">
        <v>9.2727991305206994E-2</v>
      </c>
      <c r="G27" s="241">
        <v>1</v>
      </c>
      <c r="H27" s="241">
        <v>0.93127047371594451</v>
      </c>
      <c r="I27" s="241">
        <v>6.8729526284055514E-2</v>
      </c>
      <c r="J27" s="241">
        <v>1</v>
      </c>
      <c r="K27" s="441"/>
    </row>
    <row r="28" spans="1:11" ht="24.75" customHeight="1">
      <c r="A28" s="445"/>
      <c r="B28" s="446">
        <v>0.74835433281326724</v>
      </c>
      <c r="C28" s="445"/>
      <c r="D28" s="445"/>
      <c r="E28" s="446">
        <v>0.2516456671867327</v>
      </c>
      <c r="F28" s="445"/>
      <c r="G28" s="445"/>
      <c r="H28" s="446">
        <v>1</v>
      </c>
      <c r="I28" s="445"/>
      <c r="J28" s="445"/>
      <c r="K28" s="441"/>
    </row>
    <row r="29" spans="1:11" ht="13.5" customHeight="1">
      <c r="A29" s="14" t="s">
        <v>345</v>
      </c>
    </row>
    <row r="30" spans="1:11" ht="18" customHeight="1">
      <c r="A30" s="15" t="s">
        <v>294</v>
      </c>
      <c r="B30" s="35"/>
      <c r="C30" s="35"/>
      <c r="D30" s="35"/>
      <c r="E30" s="35"/>
      <c r="F30" s="35"/>
      <c r="G30" s="35"/>
      <c r="H30" s="35"/>
      <c r="I30" s="35"/>
      <c r="J30" s="35"/>
    </row>
    <row r="31" spans="1:11" ht="18" customHeight="1"/>
    <row r="32" spans="1:11" ht="18" customHeight="1">
      <c r="B32" s="3"/>
      <c r="C32" s="3"/>
      <c r="D32" s="3"/>
      <c r="E32" s="3"/>
      <c r="F32" s="3"/>
      <c r="G32" s="3"/>
      <c r="H32" s="3"/>
      <c r="I32" s="3"/>
      <c r="J32" s="3"/>
    </row>
    <row r="33" spans="2:10" ht="18" customHeight="1">
      <c r="B33" s="3"/>
      <c r="C33" s="3"/>
      <c r="D33" s="3"/>
      <c r="E33" s="3"/>
      <c r="F33" s="3"/>
      <c r="G33" s="3"/>
      <c r="H33" s="3"/>
      <c r="I33" s="3"/>
      <c r="J33" s="3"/>
    </row>
    <row r="34" spans="2:10" ht="18" customHeight="1"/>
    <row r="35" spans="2:10" ht="18" customHeight="1">
      <c r="B35" s="3"/>
      <c r="C35" s="3"/>
      <c r="D35" s="3"/>
      <c r="E35" s="3"/>
      <c r="F35" s="3"/>
      <c r="G35" s="3"/>
      <c r="H35" s="3"/>
      <c r="I35" s="3"/>
      <c r="J35" s="3"/>
    </row>
    <row r="36" spans="2:10" ht="18" customHeight="1">
      <c r="B36" s="3"/>
      <c r="C36" s="3"/>
      <c r="D36" s="3"/>
      <c r="E36" s="3"/>
      <c r="F36" s="3"/>
      <c r="G36" s="3"/>
      <c r="H36" s="3"/>
      <c r="I36" s="3"/>
      <c r="J36" s="3"/>
    </row>
    <row r="37" spans="2:10" ht="18" customHeight="1"/>
    <row r="38" spans="2:10" ht="18" customHeight="1"/>
    <row r="39" spans="2:10" ht="18" customHeight="1"/>
    <row r="40" spans="2:10" ht="18" customHeight="1"/>
    <row r="41" spans="2:10" ht="18" customHeight="1"/>
    <row r="42" spans="2:10" ht="18" customHeight="1"/>
    <row r="43" spans="2:10" ht="18" customHeight="1"/>
    <row r="44" spans="2:10" ht="18" customHeight="1"/>
    <row r="45" spans="2:10" ht="18" customHeight="1"/>
    <row r="46" spans="2:10" ht="18" customHeight="1"/>
    <row r="47" spans="2:10" ht="18" customHeight="1"/>
    <row r="48" spans="2:10" ht="18" customHeight="1"/>
    <row r="49" ht="18" customHeight="1"/>
    <row r="50" ht="21"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sheetData>
  <mergeCells count="12">
    <mergeCell ref="K8:K9"/>
    <mergeCell ref="K27:K28"/>
    <mergeCell ref="A8:A9"/>
    <mergeCell ref="A4:I4"/>
    <mergeCell ref="A5:I5"/>
    <mergeCell ref="A27:A28"/>
    <mergeCell ref="B28:D28"/>
    <mergeCell ref="E28:G28"/>
    <mergeCell ref="H28:J28"/>
    <mergeCell ref="B8:D8"/>
    <mergeCell ref="E8:G8"/>
    <mergeCell ref="H8:J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43AD6-5BA3-46CF-A630-0F16BCBF3CAE}">
  <dimension ref="A1:Z32"/>
  <sheetViews>
    <sheetView workbookViewId="0">
      <selection activeCell="B23" sqref="B23"/>
    </sheetView>
  </sheetViews>
  <sheetFormatPr baseColWidth="10" defaultRowHeight="14.25"/>
  <cols>
    <col min="1" max="1" width="11.140625" style="1" customWidth="1"/>
    <col min="2" max="2" width="8.28515625" style="1" customWidth="1"/>
    <col min="3" max="3" width="7.7109375" style="1" customWidth="1"/>
    <col min="4" max="4" width="9.5703125" style="1" customWidth="1"/>
    <col min="5" max="5" width="8.140625" style="1" customWidth="1"/>
    <col min="6" max="6" width="9.5703125" style="1" customWidth="1"/>
    <col min="7" max="7" width="10.28515625" style="1" customWidth="1"/>
    <col min="8" max="8" width="8.5703125" style="1" customWidth="1"/>
    <col min="9" max="9" width="9.42578125" style="1" customWidth="1"/>
    <col min="10" max="10" width="8.140625" style="1" customWidth="1"/>
    <col min="11" max="11" width="8.28515625" style="1" customWidth="1"/>
    <col min="12" max="12" width="8.42578125" style="1" customWidth="1"/>
    <col min="13" max="13" width="9.28515625" style="1" customWidth="1"/>
    <col min="14" max="15" width="8.28515625" style="1" customWidth="1"/>
    <col min="16" max="16" width="8.42578125" style="1" customWidth="1"/>
    <col min="17" max="17" width="7.42578125" style="1" customWidth="1"/>
    <col min="18" max="18" width="8.140625" style="1" customWidth="1"/>
    <col min="19" max="19" width="6.7109375" style="1" customWidth="1"/>
    <col min="20" max="20" width="8.140625" style="1" customWidth="1"/>
    <col min="21" max="21" width="7.85546875" style="1" customWidth="1"/>
    <col min="22" max="23" width="8.140625" style="1" customWidth="1"/>
    <col min="24" max="24" width="7.5703125" style="1" customWidth="1"/>
    <col min="25" max="25" width="9.28515625" style="1" customWidth="1"/>
    <col min="26" max="26" width="10.5703125" style="1" customWidth="1"/>
    <col min="27" max="16384" width="11.42578125" style="1"/>
  </cols>
  <sheetData>
    <row r="1" spans="1:26" s="249" customFormat="1"/>
    <row r="2" spans="1:26" s="249" customFormat="1"/>
    <row r="3" spans="1:26" s="249" customFormat="1" ht="15.75">
      <c r="A3" s="430" t="s">
        <v>591</v>
      </c>
      <c r="B3" s="430"/>
      <c r="C3" s="430"/>
      <c r="D3" s="430"/>
      <c r="E3" s="430"/>
      <c r="F3" s="430"/>
      <c r="G3" s="430"/>
      <c r="H3" s="430"/>
      <c r="I3" s="430"/>
      <c r="J3" s="430"/>
      <c r="K3" s="430"/>
      <c r="L3" s="430"/>
      <c r="M3" s="430"/>
      <c r="N3" s="430"/>
      <c r="O3" s="430"/>
      <c r="P3" s="430"/>
      <c r="Q3" s="430"/>
      <c r="R3" s="430"/>
      <c r="S3" s="430"/>
      <c r="T3" s="430"/>
      <c r="U3" s="430"/>
      <c r="V3" s="430"/>
      <c r="W3" s="430"/>
      <c r="X3" s="430"/>
      <c r="Y3" s="430"/>
      <c r="Z3" s="430"/>
    </row>
    <row r="4" spans="1:26" s="249" customFormat="1" ht="15.75">
      <c r="A4" s="430" t="s">
        <v>584</v>
      </c>
      <c r="B4" s="430"/>
      <c r="C4" s="430"/>
      <c r="D4" s="430"/>
      <c r="E4" s="430"/>
      <c r="F4" s="430"/>
      <c r="G4" s="430"/>
      <c r="H4" s="430"/>
      <c r="I4" s="430"/>
      <c r="J4" s="430"/>
      <c r="K4" s="430"/>
      <c r="L4" s="430"/>
      <c r="M4" s="430"/>
      <c r="N4" s="430"/>
      <c r="O4" s="430"/>
      <c r="P4" s="430"/>
      <c r="Q4" s="430"/>
      <c r="R4" s="430"/>
      <c r="S4" s="430"/>
      <c r="T4" s="430"/>
      <c r="U4" s="430"/>
      <c r="V4" s="430"/>
      <c r="W4" s="430"/>
      <c r="X4" s="430"/>
      <c r="Y4" s="430"/>
      <c r="Z4" s="430"/>
    </row>
    <row r="5" spans="1:26" s="249" customFormat="1"/>
    <row r="6" spans="1:26" s="249" customFormat="1" ht="18" customHeight="1">
      <c r="A6" s="448" t="s">
        <v>38</v>
      </c>
      <c r="B6" s="451" t="s">
        <v>306</v>
      </c>
      <c r="C6" s="452"/>
      <c r="D6" s="451" t="s">
        <v>307</v>
      </c>
      <c r="E6" s="452"/>
      <c r="F6" s="451" t="s">
        <v>308</v>
      </c>
      <c r="G6" s="452"/>
      <c r="H6" s="451" t="s">
        <v>309</v>
      </c>
      <c r="I6" s="452"/>
      <c r="J6" s="451" t="s">
        <v>310</v>
      </c>
      <c r="K6" s="452"/>
      <c r="L6" s="451" t="s">
        <v>311</v>
      </c>
      <c r="M6" s="452"/>
      <c r="N6" s="451" t="s">
        <v>312</v>
      </c>
      <c r="O6" s="452"/>
      <c r="P6" s="451" t="s">
        <v>313</v>
      </c>
      <c r="Q6" s="452"/>
      <c r="R6" s="451" t="s">
        <v>314</v>
      </c>
      <c r="S6" s="452"/>
      <c r="T6" s="451" t="s">
        <v>315</v>
      </c>
      <c r="U6" s="452"/>
      <c r="V6" s="451" t="s">
        <v>316</v>
      </c>
      <c r="W6" s="452"/>
      <c r="X6" s="451" t="s">
        <v>629</v>
      </c>
      <c r="Y6" s="452"/>
      <c r="Z6" s="448" t="s">
        <v>10</v>
      </c>
    </row>
    <row r="7" spans="1:26">
      <c r="A7" s="449"/>
      <c r="B7" s="301" t="s">
        <v>8</v>
      </c>
      <c r="C7" s="301" t="s">
        <v>9</v>
      </c>
      <c r="D7" s="301" t="s">
        <v>8</v>
      </c>
      <c r="E7" s="301" t="s">
        <v>9</v>
      </c>
      <c r="F7" s="301" t="s">
        <v>8</v>
      </c>
      <c r="G7" s="301" t="s">
        <v>9</v>
      </c>
      <c r="H7" s="301" t="s">
        <v>8</v>
      </c>
      <c r="I7" s="301" t="s">
        <v>9</v>
      </c>
      <c r="J7" s="301" t="s">
        <v>8</v>
      </c>
      <c r="K7" s="301" t="s">
        <v>9</v>
      </c>
      <c r="L7" s="301" t="s">
        <v>8</v>
      </c>
      <c r="M7" s="301" t="s">
        <v>9</v>
      </c>
      <c r="N7" s="301" t="s">
        <v>8</v>
      </c>
      <c r="O7" s="301" t="s">
        <v>9</v>
      </c>
      <c r="P7" s="301" t="s">
        <v>8</v>
      </c>
      <c r="Q7" s="301" t="s">
        <v>9</v>
      </c>
      <c r="R7" s="301" t="s">
        <v>8</v>
      </c>
      <c r="S7" s="301" t="s">
        <v>9</v>
      </c>
      <c r="T7" s="301" t="s">
        <v>8</v>
      </c>
      <c r="U7" s="301" t="s">
        <v>9</v>
      </c>
      <c r="V7" s="301" t="s">
        <v>8</v>
      </c>
      <c r="W7" s="301" t="s">
        <v>9</v>
      </c>
      <c r="X7" s="301" t="s">
        <v>8</v>
      </c>
      <c r="Y7" s="301" t="s">
        <v>9</v>
      </c>
      <c r="Z7" s="449"/>
    </row>
    <row r="8" spans="1:26">
      <c r="A8" s="299" t="s">
        <v>39</v>
      </c>
      <c r="B8" s="300">
        <v>2920</v>
      </c>
      <c r="C8" s="300">
        <v>247</v>
      </c>
      <c r="D8" s="300">
        <v>6756</v>
      </c>
      <c r="E8" s="300">
        <v>498</v>
      </c>
      <c r="F8" s="300">
        <v>6249</v>
      </c>
      <c r="G8" s="300">
        <v>463</v>
      </c>
      <c r="H8" s="300">
        <v>5015</v>
      </c>
      <c r="I8" s="300">
        <v>371</v>
      </c>
      <c r="J8" s="300">
        <v>4143</v>
      </c>
      <c r="K8" s="300">
        <v>271</v>
      </c>
      <c r="L8" s="300">
        <v>2932</v>
      </c>
      <c r="M8" s="300">
        <v>197</v>
      </c>
      <c r="N8" s="300">
        <v>2140</v>
      </c>
      <c r="O8" s="300">
        <v>103</v>
      </c>
      <c r="P8" s="300">
        <v>1401</v>
      </c>
      <c r="Q8" s="300">
        <v>72</v>
      </c>
      <c r="R8" s="300">
        <v>953</v>
      </c>
      <c r="S8" s="300">
        <v>53</v>
      </c>
      <c r="T8" s="300">
        <v>562</v>
      </c>
      <c r="U8" s="300">
        <v>24</v>
      </c>
      <c r="V8" s="300">
        <v>494</v>
      </c>
      <c r="W8" s="300">
        <v>12</v>
      </c>
      <c r="X8" s="300">
        <v>33565</v>
      </c>
      <c r="Y8" s="300">
        <v>2311</v>
      </c>
      <c r="Z8" s="300">
        <v>35876</v>
      </c>
    </row>
    <row r="9" spans="1:26">
      <c r="A9" s="299" t="s">
        <v>40</v>
      </c>
      <c r="B9" s="300">
        <v>2230</v>
      </c>
      <c r="C9" s="300">
        <v>131</v>
      </c>
      <c r="D9" s="300">
        <v>4113</v>
      </c>
      <c r="E9" s="300">
        <v>224</v>
      </c>
      <c r="F9" s="300">
        <v>3647</v>
      </c>
      <c r="G9" s="300">
        <v>220</v>
      </c>
      <c r="H9" s="300">
        <v>2622</v>
      </c>
      <c r="I9" s="300">
        <v>197</v>
      </c>
      <c r="J9" s="300">
        <v>2014</v>
      </c>
      <c r="K9" s="300">
        <v>162</v>
      </c>
      <c r="L9" s="300">
        <v>1325</v>
      </c>
      <c r="M9" s="300">
        <v>106</v>
      </c>
      <c r="N9" s="300">
        <v>903</v>
      </c>
      <c r="O9" s="300">
        <v>99</v>
      </c>
      <c r="P9" s="300">
        <v>638</v>
      </c>
      <c r="Q9" s="300">
        <v>45</v>
      </c>
      <c r="R9" s="300">
        <v>402</v>
      </c>
      <c r="S9" s="300">
        <v>28</v>
      </c>
      <c r="T9" s="300">
        <v>278</v>
      </c>
      <c r="U9" s="300">
        <v>12</v>
      </c>
      <c r="V9" s="300">
        <v>221</v>
      </c>
      <c r="W9" s="300">
        <v>6</v>
      </c>
      <c r="X9" s="300">
        <v>18393</v>
      </c>
      <c r="Y9" s="300">
        <v>1230</v>
      </c>
      <c r="Z9" s="300">
        <v>19623</v>
      </c>
    </row>
    <row r="10" spans="1:26">
      <c r="A10" s="299" t="s">
        <v>41</v>
      </c>
      <c r="B10" s="300">
        <v>612</v>
      </c>
      <c r="C10" s="300">
        <v>27</v>
      </c>
      <c r="D10" s="300">
        <v>1636</v>
      </c>
      <c r="E10" s="300">
        <v>47</v>
      </c>
      <c r="F10" s="300">
        <v>1623</v>
      </c>
      <c r="G10" s="300">
        <v>57</v>
      </c>
      <c r="H10" s="300">
        <v>1390</v>
      </c>
      <c r="I10" s="300">
        <v>49</v>
      </c>
      <c r="J10" s="300">
        <v>1141</v>
      </c>
      <c r="K10" s="300">
        <v>35</v>
      </c>
      <c r="L10" s="300">
        <v>743</v>
      </c>
      <c r="M10" s="300">
        <v>22</v>
      </c>
      <c r="N10" s="300">
        <v>460</v>
      </c>
      <c r="O10" s="300">
        <v>17</v>
      </c>
      <c r="P10" s="300">
        <v>294</v>
      </c>
      <c r="Q10" s="300">
        <v>11</v>
      </c>
      <c r="R10" s="300">
        <v>197</v>
      </c>
      <c r="S10" s="300">
        <v>9</v>
      </c>
      <c r="T10" s="300">
        <v>114</v>
      </c>
      <c r="U10" s="300">
        <v>2</v>
      </c>
      <c r="V10" s="300">
        <v>94</v>
      </c>
      <c r="W10" s="300">
        <v>1</v>
      </c>
      <c r="X10" s="300">
        <v>8304</v>
      </c>
      <c r="Y10" s="300">
        <v>277</v>
      </c>
      <c r="Z10" s="300">
        <v>8581</v>
      </c>
    </row>
    <row r="11" spans="1:26">
      <c r="A11" s="299" t="s">
        <v>42</v>
      </c>
      <c r="B11" s="300">
        <v>951</v>
      </c>
      <c r="C11" s="300">
        <v>76</v>
      </c>
      <c r="D11" s="300">
        <v>1932</v>
      </c>
      <c r="E11" s="300">
        <v>119</v>
      </c>
      <c r="F11" s="300">
        <v>1870</v>
      </c>
      <c r="G11" s="300">
        <v>113</v>
      </c>
      <c r="H11" s="300">
        <v>1515</v>
      </c>
      <c r="I11" s="300">
        <v>117</v>
      </c>
      <c r="J11" s="300">
        <v>1081</v>
      </c>
      <c r="K11" s="300">
        <v>86</v>
      </c>
      <c r="L11" s="300">
        <v>790</v>
      </c>
      <c r="M11" s="300">
        <v>61</v>
      </c>
      <c r="N11" s="300">
        <v>600</v>
      </c>
      <c r="O11" s="300">
        <v>36</v>
      </c>
      <c r="P11" s="300">
        <v>403</v>
      </c>
      <c r="Q11" s="300">
        <v>17</v>
      </c>
      <c r="R11" s="300">
        <v>248</v>
      </c>
      <c r="S11" s="300">
        <v>15</v>
      </c>
      <c r="T11" s="300">
        <v>166</v>
      </c>
      <c r="U11" s="300">
        <v>6</v>
      </c>
      <c r="V11" s="300">
        <v>139</v>
      </c>
      <c r="W11" s="300">
        <v>7</v>
      </c>
      <c r="X11" s="300">
        <v>9695</v>
      </c>
      <c r="Y11" s="300">
        <v>653</v>
      </c>
      <c r="Z11" s="300">
        <v>10348</v>
      </c>
    </row>
    <row r="12" spans="1:26">
      <c r="A12" s="299" t="s">
        <v>43</v>
      </c>
      <c r="B12" s="300">
        <v>1313</v>
      </c>
      <c r="C12" s="300">
        <v>151</v>
      </c>
      <c r="D12" s="300">
        <v>2449</v>
      </c>
      <c r="E12" s="300">
        <v>232</v>
      </c>
      <c r="F12" s="300">
        <v>2162</v>
      </c>
      <c r="G12" s="300">
        <v>170</v>
      </c>
      <c r="H12" s="300">
        <v>1695</v>
      </c>
      <c r="I12" s="300">
        <v>186</v>
      </c>
      <c r="J12" s="300">
        <v>1278</v>
      </c>
      <c r="K12" s="300">
        <v>150</v>
      </c>
      <c r="L12" s="300">
        <v>799</v>
      </c>
      <c r="M12" s="300">
        <v>107</v>
      </c>
      <c r="N12" s="300">
        <v>527</v>
      </c>
      <c r="O12" s="300">
        <v>66</v>
      </c>
      <c r="P12" s="300">
        <v>393</v>
      </c>
      <c r="Q12" s="300">
        <v>42</v>
      </c>
      <c r="R12" s="300">
        <v>258</v>
      </c>
      <c r="S12" s="300">
        <v>26</v>
      </c>
      <c r="T12" s="300">
        <v>169</v>
      </c>
      <c r="U12" s="300">
        <v>12</v>
      </c>
      <c r="V12" s="300">
        <v>143</v>
      </c>
      <c r="W12" s="300">
        <v>2</v>
      </c>
      <c r="X12" s="300">
        <v>11186</v>
      </c>
      <c r="Y12" s="300">
        <v>1144</v>
      </c>
      <c r="Z12" s="300">
        <v>12330</v>
      </c>
    </row>
    <row r="13" spans="1:26" ht="24">
      <c r="A13" s="299" t="s">
        <v>44</v>
      </c>
      <c r="B13" s="300">
        <v>1050</v>
      </c>
      <c r="C13" s="300">
        <v>104</v>
      </c>
      <c r="D13" s="300">
        <v>2098</v>
      </c>
      <c r="E13" s="300">
        <v>216</v>
      </c>
      <c r="F13" s="300">
        <v>2151</v>
      </c>
      <c r="G13" s="300">
        <v>195</v>
      </c>
      <c r="H13" s="300">
        <v>1622</v>
      </c>
      <c r="I13" s="300">
        <v>147</v>
      </c>
      <c r="J13" s="300">
        <v>1213</v>
      </c>
      <c r="K13" s="300">
        <v>123</v>
      </c>
      <c r="L13" s="300">
        <v>875</v>
      </c>
      <c r="M13" s="300">
        <v>94</v>
      </c>
      <c r="N13" s="300">
        <v>619</v>
      </c>
      <c r="O13" s="300">
        <v>59</v>
      </c>
      <c r="P13" s="300">
        <v>489</v>
      </c>
      <c r="Q13" s="300">
        <v>36</v>
      </c>
      <c r="R13" s="300">
        <v>346</v>
      </c>
      <c r="S13" s="300">
        <v>28</v>
      </c>
      <c r="T13" s="300">
        <v>226</v>
      </c>
      <c r="U13" s="300">
        <v>6</v>
      </c>
      <c r="V13" s="300">
        <v>214</v>
      </c>
      <c r="W13" s="300">
        <v>1</v>
      </c>
      <c r="X13" s="300">
        <v>10903</v>
      </c>
      <c r="Y13" s="300">
        <v>1009</v>
      </c>
      <c r="Z13" s="300">
        <v>11912</v>
      </c>
    </row>
    <row r="14" spans="1:26" ht="24">
      <c r="A14" s="301" t="s">
        <v>318</v>
      </c>
      <c r="B14" s="302">
        <v>9076</v>
      </c>
      <c r="C14" s="302">
        <v>736</v>
      </c>
      <c r="D14" s="302">
        <v>18984</v>
      </c>
      <c r="E14" s="302">
        <v>1336</v>
      </c>
      <c r="F14" s="302">
        <v>17702</v>
      </c>
      <c r="G14" s="302">
        <v>1218</v>
      </c>
      <c r="H14" s="302">
        <v>13859</v>
      </c>
      <c r="I14" s="302">
        <v>1067</v>
      </c>
      <c r="J14" s="302">
        <v>10870</v>
      </c>
      <c r="K14" s="302">
        <v>827</v>
      </c>
      <c r="L14" s="302">
        <v>7464</v>
      </c>
      <c r="M14" s="302">
        <v>587</v>
      </c>
      <c r="N14" s="302">
        <v>5249</v>
      </c>
      <c r="O14" s="302">
        <v>380</v>
      </c>
      <c r="P14" s="302">
        <v>3618</v>
      </c>
      <c r="Q14" s="302">
        <v>223</v>
      </c>
      <c r="R14" s="302">
        <v>2404</v>
      </c>
      <c r="S14" s="302">
        <v>159</v>
      </c>
      <c r="T14" s="302">
        <v>1515</v>
      </c>
      <c r="U14" s="302">
        <v>62</v>
      </c>
      <c r="V14" s="302">
        <v>1305</v>
      </c>
      <c r="W14" s="302">
        <v>29</v>
      </c>
      <c r="X14" s="302">
        <v>92046</v>
      </c>
      <c r="Y14" s="302">
        <v>6624</v>
      </c>
      <c r="Z14" s="302">
        <v>98670</v>
      </c>
    </row>
    <row r="15" spans="1:26">
      <c r="A15" s="336" t="s">
        <v>630</v>
      </c>
      <c r="B15" s="3"/>
      <c r="C15" s="3"/>
      <c r="D15" s="3"/>
      <c r="E15" s="3"/>
      <c r="F15" s="3"/>
      <c r="G15" s="3"/>
      <c r="H15" s="3"/>
      <c r="I15" s="3"/>
      <c r="J15" s="3"/>
      <c r="K15" s="3"/>
      <c r="L15" s="3"/>
      <c r="M15" s="3"/>
      <c r="N15" s="3"/>
      <c r="O15" s="3"/>
      <c r="P15" s="3"/>
      <c r="Q15" s="3"/>
      <c r="R15" s="3"/>
      <c r="S15" s="3"/>
      <c r="T15" s="3"/>
      <c r="U15" s="33"/>
      <c r="V15" s="3"/>
      <c r="W15" s="3"/>
      <c r="X15" s="3"/>
      <c r="Y15" s="3"/>
      <c r="Z15" s="3"/>
    </row>
    <row r="16" spans="1:26">
      <c r="A16" s="24"/>
      <c r="B16" s="3"/>
      <c r="C16" s="3"/>
      <c r="D16" s="3"/>
      <c r="E16" s="3"/>
      <c r="F16" s="3"/>
      <c r="G16" s="3"/>
      <c r="H16" s="3"/>
      <c r="I16" s="3"/>
      <c r="J16" s="3"/>
      <c r="K16" s="3"/>
      <c r="L16" s="328"/>
      <c r="M16" s="328"/>
      <c r="N16" s="328"/>
      <c r="O16" s="328"/>
      <c r="P16" s="328"/>
      <c r="Q16" s="3"/>
      <c r="R16" s="3"/>
      <c r="S16" s="3"/>
      <c r="T16" s="3"/>
      <c r="U16" s="33"/>
      <c r="V16" s="3"/>
      <c r="W16" s="3"/>
      <c r="X16" s="3"/>
      <c r="Y16" s="3"/>
      <c r="Z16" s="3"/>
    </row>
    <row r="17" spans="1:26" ht="15">
      <c r="A17" s="34"/>
      <c r="B17" s="3"/>
      <c r="C17" s="3"/>
      <c r="D17" s="3"/>
      <c r="E17" s="3"/>
      <c r="F17" s="3"/>
      <c r="G17" s="3"/>
      <c r="H17" s="3"/>
      <c r="I17" s="3"/>
      <c r="J17" s="3"/>
      <c r="K17" s="3"/>
      <c r="L17" s="328"/>
      <c r="M17" s="328"/>
      <c r="N17" s="328"/>
      <c r="O17" s="328"/>
      <c r="P17" s="328"/>
      <c r="Q17" s="3"/>
      <c r="R17" s="3"/>
      <c r="S17" s="3"/>
      <c r="T17" s="3"/>
      <c r="U17" s="33"/>
      <c r="V17" s="3"/>
      <c r="W17" s="3"/>
      <c r="X17" s="3"/>
      <c r="Y17" s="3"/>
      <c r="Z17" s="3"/>
    </row>
    <row r="18" spans="1:26">
      <c r="A18" s="450" t="s">
        <v>621</v>
      </c>
      <c r="B18" s="450"/>
      <c r="C18" s="450"/>
      <c r="D18" s="450"/>
      <c r="E18" s="450"/>
      <c r="F18" s="450"/>
      <c r="G18" s="450"/>
      <c r="H18" s="450"/>
      <c r="I18" s="450"/>
      <c r="L18" s="328"/>
      <c r="M18" s="328"/>
      <c r="N18" s="328"/>
      <c r="O18" s="328"/>
      <c r="P18" s="328"/>
    </row>
    <row r="19" spans="1:26" ht="38.25">
      <c r="A19" s="119" t="s">
        <v>319</v>
      </c>
      <c r="B19" s="119" t="s">
        <v>338</v>
      </c>
      <c r="C19" s="119" t="s">
        <v>339</v>
      </c>
      <c r="D19" s="124" t="s">
        <v>340</v>
      </c>
      <c r="E19" s="119" t="s">
        <v>341</v>
      </c>
      <c r="F19" s="119" t="s">
        <v>342</v>
      </c>
      <c r="G19" s="124" t="s">
        <v>343</v>
      </c>
      <c r="H19" s="119" t="s">
        <v>296</v>
      </c>
      <c r="I19" s="119" t="s">
        <v>344</v>
      </c>
      <c r="L19" s="328"/>
      <c r="M19" s="328"/>
      <c r="N19" s="328"/>
      <c r="O19" s="328"/>
      <c r="P19" s="328"/>
    </row>
    <row r="20" spans="1:26">
      <c r="A20" s="118" t="s">
        <v>306</v>
      </c>
      <c r="B20" s="12">
        <v>9076</v>
      </c>
      <c r="C20" s="114">
        <v>9.8602872476805076E-2</v>
      </c>
      <c r="D20" s="117">
        <v>9.8602872476805076E-2</v>
      </c>
      <c r="E20" s="12">
        <v>736</v>
      </c>
      <c r="F20" s="114">
        <v>0.1111111111111111</v>
      </c>
      <c r="G20" s="117">
        <v>0.1111111111111111</v>
      </c>
      <c r="H20" s="12">
        <v>9812</v>
      </c>
      <c r="I20" s="114">
        <v>9.9442586399108135E-2</v>
      </c>
      <c r="L20" s="328"/>
      <c r="M20" s="328"/>
      <c r="N20" s="328"/>
      <c r="O20" s="328"/>
      <c r="P20" s="328"/>
    </row>
    <row r="21" spans="1:26">
      <c r="A21" s="118" t="s">
        <v>307</v>
      </c>
      <c r="B21" s="12">
        <v>18984</v>
      </c>
      <c r="C21" s="115">
        <v>0.20624470373508896</v>
      </c>
      <c r="D21" s="117">
        <v>0.30484757621189407</v>
      </c>
      <c r="E21" s="12">
        <v>1336</v>
      </c>
      <c r="F21" s="115">
        <v>0.20169082125603865</v>
      </c>
      <c r="G21" s="117">
        <v>0.31280193236714976</v>
      </c>
      <c r="H21" s="12">
        <v>20320</v>
      </c>
      <c r="I21" s="114">
        <v>0.20593898854768419</v>
      </c>
      <c r="L21" s="328"/>
      <c r="M21" s="328"/>
      <c r="N21" s="328"/>
      <c r="O21" s="328"/>
      <c r="P21" s="328"/>
    </row>
    <row r="22" spans="1:26">
      <c r="A22" s="118" t="s">
        <v>308</v>
      </c>
      <c r="B22" s="12">
        <v>17702</v>
      </c>
      <c r="C22" s="114">
        <v>0.19231688503574298</v>
      </c>
      <c r="D22" s="117">
        <v>0.49716446124763702</v>
      </c>
      <c r="E22" s="12">
        <v>1218</v>
      </c>
      <c r="F22" s="114">
        <v>0.18387681159420291</v>
      </c>
      <c r="G22" s="117">
        <v>0.4966787439613527</v>
      </c>
      <c r="H22" s="12">
        <v>18920</v>
      </c>
      <c r="I22" s="114">
        <v>0.19175027870680045</v>
      </c>
    </row>
    <row r="23" spans="1:26">
      <c r="A23" s="118" t="s">
        <v>309</v>
      </c>
      <c r="B23" s="12">
        <v>13859</v>
      </c>
      <c r="C23" s="114">
        <v>0.15056602133715752</v>
      </c>
      <c r="D23" s="116">
        <v>0.64773048258479449</v>
      </c>
      <c r="E23" s="12">
        <v>1067</v>
      </c>
      <c r="F23" s="114">
        <v>0.16108091787439613</v>
      </c>
      <c r="G23" s="116">
        <v>0.65775966183574885</v>
      </c>
      <c r="H23" s="12">
        <v>14926</v>
      </c>
      <c r="I23" s="114">
        <v>0.15127191648930779</v>
      </c>
    </row>
    <row r="24" spans="1:26">
      <c r="A24" s="118" t="s">
        <v>310</v>
      </c>
      <c r="B24" s="12">
        <v>10870</v>
      </c>
      <c r="C24" s="114">
        <v>0.11809312734936879</v>
      </c>
      <c r="D24" s="116">
        <v>0.76582360993416332</v>
      </c>
      <c r="E24" s="12">
        <v>827</v>
      </c>
      <c r="F24" s="114">
        <v>0.12484903381642512</v>
      </c>
      <c r="G24" s="116">
        <v>0.78260869565217395</v>
      </c>
      <c r="H24" s="12">
        <v>11697</v>
      </c>
      <c r="I24" s="114">
        <v>0.11854667072058377</v>
      </c>
    </row>
    <row r="25" spans="1:26">
      <c r="A25" s="118" t="s">
        <v>311</v>
      </c>
      <c r="B25" s="12">
        <v>7464</v>
      </c>
      <c r="C25" s="114">
        <v>8.1089889837689846E-2</v>
      </c>
      <c r="D25" s="116">
        <v>0.84691349977185315</v>
      </c>
      <c r="E25" s="12">
        <v>587</v>
      </c>
      <c r="F25" s="114">
        <v>8.8617149758454111E-2</v>
      </c>
      <c r="G25" s="116">
        <v>0.87122584541062809</v>
      </c>
      <c r="H25" s="12">
        <v>8051</v>
      </c>
      <c r="I25" s="114">
        <v>8.1595216377825075E-2</v>
      </c>
    </row>
    <row r="26" spans="1:26">
      <c r="A26" s="118" t="s">
        <v>312</v>
      </c>
      <c r="B26" s="12">
        <v>5249</v>
      </c>
      <c r="C26" s="114">
        <v>5.7025834908632639E-2</v>
      </c>
      <c r="D26" s="116">
        <v>0.90393933468048582</v>
      </c>
      <c r="E26" s="12">
        <v>380</v>
      </c>
      <c r="F26" s="114">
        <v>5.7367149758454104E-2</v>
      </c>
      <c r="G26" s="116">
        <v>0.92859299516908222</v>
      </c>
      <c r="H26" s="12">
        <v>5629</v>
      </c>
      <c r="I26" s="114">
        <v>5.7048748353096181E-2</v>
      </c>
    </row>
    <row r="27" spans="1:26">
      <c r="A27" s="118" t="s">
        <v>313</v>
      </c>
      <c r="B27" s="12">
        <v>3618</v>
      </c>
      <c r="C27" s="114">
        <v>3.9306433739651911E-2</v>
      </c>
      <c r="D27" s="116">
        <v>0.94324576842013774</v>
      </c>
      <c r="E27" s="12">
        <v>223</v>
      </c>
      <c r="F27" s="114">
        <v>3.3665458937198064E-2</v>
      </c>
      <c r="G27" s="116">
        <v>0.9622584541062803</v>
      </c>
      <c r="H27" s="12">
        <v>3841</v>
      </c>
      <c r="I27" s="114">
        <v>3.8927738927738931E-2</v>
      </c>
    </row>
    <row r="28" spans="1:26">
      <c r="A28" s="118" t="s">
        <v>314</v>
      </c>
      <c r="B28" s="12">
        <v>2404</v>
      </c>
      <c r="C28" s="114">
        <v>2.6117376094561415E-2</v>
      </c>
      <c r="D28" s="116">
        <v>0.96936314451469918</v>
      </c>
      <c r="E28" s="12">
        <v>159</v>
      </c>
      <c r="F28" s="114">
        <v>2.4003623188405796E-2</v>
      </c>
      <c r="G28" s="116">
        <v>0.98626207729468607</v>
      </c>
      <c r="H28" s="12">
        <v>2563</v>
      </c>
      <c r="I28" s="114">
        <v>2.5975473801560758E-2</v>
      </c>
    </row>
    <row r="29" spans="1:26">
      <c r="A29" s="118" t="s">
        <v>315</v>
      </c>
      <c r="B29" s="12">
        <v>1515</v>
      </c>
      <c r="C29" s="114">
        <v>1.6459161723486083E-2</v>
      </c>
      <c r="D29" s="116">
        <v>0.98582230623818523</v>
      </c>
      <c r="E29" s="12">
        <v>62</v>
      </c>
      <c r="F29" s="114">
        <v>9.359903381642512E-3</v>
      </c>
      <c r="G29" s="116">
        <v>0.99562198067632857</v>
      </c>
      <c r="H29" s="12">
        <v>1577</v>
      </c>
      <c r="I29" s="114">
        <v>1.5982568156481199E-2</v>
      </c>
    </row>
    <row r="30" spans="1:26">
      <c r="A30" s="118" t="s">
        <v>316</v>
      </c>
      <c r="B30" s="12">
        <v>1305</v>
      </c>
      <c r="C30" s="115">
        <v>1.4177693761814745E-2</v>
      </c>
      <c r="D30" s="116">
        <v>1</v>
      </c>
      <c r="E30" s="12">
        <v>29</v>
      </c>
      <c r="F30" s="115">
        <v>4.3780193236714979E-3</v>
      </c>
      <c r="G30" s="116">
        <v>1</v>
      </c>
      <c r="H30" s="12">
        <v>1334</v>
      </c>
      <c r="I30" s="114">
        <v>1.3519813519813521E-2</v>
      </c>
    </row>
    <row r="31" spans="1:26">
      <c r="A31" s="120" t="s">
        <v>10</v>
      </c>
      <c r="B31" s="121">
        <v>92046</v>
      </c>
      <c r="C31" s="122"/>
      <c r="D31" s="122"/>
      <c r="E31" s="123">
        <v>6624</v>
      </c>
      <c r="F31" s="122"/>
      <c r="G31" s="122"/>
      <c r="H31" s="123">
        <v>98670</v>
      </c>
      <c r="I31" s="122"/>
      <c r="J31" s="27"/>
    </row>
    <row r="32" spans="1:26">
      <c r="A32" s="336" t="s">
        <v>630</v>
      </c>
    </row>
  </sheetData>
  <mergeCells count="17">
    <mergeCell ref="X6:Y6"/>
    <mergeCell ref="Z6:Z7"/>
    <mergeCell ref="A6:A7"/>
    <mergeCell ref="A3:Z3"/>
    <mergeCell ref="A4:Z4"/>
    <mergeCell ref="A18:I18"/>
    <mergeCell ref="B6:C6"/>
    <mergeCell ref="D6:E6"/>
    <mergeCell ref="F6:G6"/>
    <mergeCell ref="H6:I6"/>
    <mergeCell ref="J6:K6"/>
    <mergeCell ref="L6:M6"/>
    <mergeCell ref="N6:O6"/>
    <mergeCell ref="P6:Q6"/>
    <mergeCell ref="R6:S6"/>
    <mergeCell ref="T6:U6"/>
    <mergeCell ref="V6:W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5807D-7924-44A7-BCCF-DB7F96D4423E}">
  <dimension ref="A2:AA50"/>
  <sheetViews>
    <sheetView zoomScale="90" zoomScaleNormal="90" workbookViewId="0">
      <selection activeCell="F16" sqref="F16"/>
    </sheetView>
  </sheetViews>
  <sheetFormatPr baseColWidth="10" defaultRowHeight="14.25"/>
  <cols>
    <col min="1" max="1" width="12.5703125" style="249" customWidth="1"/>
    <col min="2" max="2" width="14.85546875" style="249" customWidth="1"/>
    <col min="3" max="3" width="16" style="249" customWidth="1"/>
    <col min="4" max="6" width="11.5703125" style="249" bestFit="1" customWidth="1"/>
    <col min="7" max="7" width="13.140625" style="249" customWidth="1"/>
    <col min="8" max="9" width="11.5703125" style="249" bestFit="1" customWidth="1"/>
    <col min="10" max="10" width="12" style="249" bestFit="1" customWidth="1"/>
    <col min="11" max="11" width="14.42578125" style="249" bestFit="1" customWidth="1"/>
    <col min="12" max="13" width="11.5703125" style="249" bestFit="1" customWidth="1"/>
    <col min="14" max="15" width="10.28515625" style="249" customWidth="1"/>
    <col min="16" max="16" width="10.140625" style="249" customWidth="1"/>
    <col min="17" max="18" width="11" style="249" customWidth="1"/>
    <col min="19" max="19" width="11.5703125" style="249" bestFit="1" customWidth="1"/>
    <col min="20" max="20" width="12.5703125" style="249" bestFit="1" customWidth="1"/>
    <col min="21" max="21" width="11.140625" style="249" customWidth="1"/>
    <col min="22" max="22" width="9.5703125" style="249" customWidth="1"/>
    <col min="23" max="16384" width="11.42578125" style="249"/>
  </cols>
  <sheetData>
    <row r="2" spans="1:27" ht="20.25" customHeight="1"/>
    <row r="3" spans="1:27" ht="15.75">
      <c r="A3" s="430" t="s">
        <v>594</v>
      </c>
      <c r="B3" s="430"/>
      <c r="C3" s="430"/>
      <c r="D3" s="430"/>
      <c r="E3" s="430"/>
      <c r="F3" s="430"/>
      <c r="G3" s="430"/>
      <c r="H3" s="430"/>
      <c r="I3" s="430"/>
      <c r="J3" s="430"/>
      <c r="K3" s="430"/>
      <c r="L3" s="430"/>
      <c r="M3" s="430"/>
      <c r="N3" s="430"/>
      <c r="O3" s="430"/>
      <c r="P3" s="430"/>
      <c r="Q3" s="430"/>
      <c r="R3" s="430"/>
      <c r="S3" s="430"/>
      <c r="T3" s="430"/>
      <c r="U3" s="430"/>
      <c r="V3" s="430"/>
      <c r="W3" s="298"/>
      <c r="X3" s="298"/>
      <c r="Y3" s="298"/>
      <c r="Z3" s="298"/>
      <c r="AA3" s="298"/>
    </row>
    <row r="4" spans="1:27" ht="15.75">
      <c r="A4" s="430" t="s">
        <v>584</v>
      </c>
      <c r="B4" s="430"/>
      <c r="C4" s="430"/>
      <c r="D4" s="430"/>
      <c r="E4" s="430"/>
      <c r="F4" s="430"/>
      <c r="G4" s="430"/>
      <c r="H4" s="430"/>
      <c r="I4" s="430"/>
      <c r="J4" s="430"/>
      <c r="K4" s="430"/>
      <c r="L4" s="430"/>
      <c r="M4" s="430"/>
      <c r="N4" s="430"/>
      <c r="O4" s="430"/>
      <c r="P4" s="430"/>
      <c r="Q4" s="430"/>
      <c r="R4" s="430"/>
      <c r="S4" s="430"/>
      <c r="T4" s="430"/>
      <c r="U4" s="430"/>
      <c r="V4" s="430"/>
      <c r="W4" s="298"/>
      <c r="X4" s="298"/>
      <c r="Y4" s="298"/>
      <c r="Z4" s="298"/>
      <c r="AA4" s="298"/>
    </row>
    <row r="6" spans="1:27" ht="18" customHeight="1">
      <c r="A6" s="253"/>
      <c r="L6" s="252"/>
      <c r="M6" s="252"/>
    </row>
    <row r="7" spans="1:27" ht="24" customHeight="1">
      <c r="A7" s="463" t="s">
        <v>38</v>
      </c>
      <c r="B7" s="467" t="s">
        <v>235</v>
      </c>
      <c r="C7" s="468"/>
      <c r="D7" s="468"/>
      <c r="E7" s="468"/>
      <c r="F7" s="468"/>
      <c r="G7" s="468"/>
      <c r="H7" s="468"/>
      <c r="I7" s="468"/>
      <c r="J7" s="468"/>
      <c r="K7" s="468"/>
      <c r="L7" s="468"/>
      <c r="M7" s="469"/>
      <c r="N7" s="470" t="s">
        <v>236</v>
      </c>
      <c r="O7" s="470"/>
      <c r="P7" s="470"/>
      <c r="Q7" s="470"/>
      <c r="R7" s="471" t="s">
        <v>237</v>
      </c>
      <c r="S7" s="471"/>
      <c r="T7" s="470" t="s">
        <v>238</v>
      </c>
      <c r="U7" s="470"/>
      <c r="V7" s="456" t="s">
        <v>10</v>
      </c>
    </row>
    <row r="8" spans="1:27" ht="24">
      <c r="A8" s="463"/>
      <c r="B8" s="456" t="s">
        <v>239</v>
      </c>
      <c r="C8" s="456"/>
      <c r="D8" s="456" t="s">
        <v>240</v>
      </c>
      <c r="E8" s="456"/>
      <c r="F8" s="456" t="s">
        <v>552</v>
      </c>
      <c r="G8" s="465"/>
      <c r="H8" s="456" t="s">
        <v>242</v>
      </c>
      <c r="I8" s="456"/>
      <c r="J8" s="456" t="s">
        <v>243</v>
      </c>
      <c r="K8" s="456"/>
      <c r="L8" s="456" t="s">
        <v>244</v>
      </c>
      <c r="M8" s="456"/>
      <c r="N8" s="302" t="s">
        <v>245</v>
      </c>
      <c r="O8" s="302" t="s">
        <v>246</v>
      </c>
      <c r="P8" s="456" t="s">
        <v>247</v>
      </c>
      <c r="Q8" s="456"/>
      <c r="R8" s="456" t="s">
        <v>248</v>
      </c>
      <c r="S8" s="456"/>
      <c r="T8" s="456" t="s">
        <v>249</v>
      </c>
      <c r="U8" s="456"/>
      <c r="V8" s="456"/>
    </row>
    <row r="9" spans="1:27">
      <c r="A9" s="466"/>
      <c r="B9" s="303" t="s">
        <v>8</v>
      </c>
      <c r="C9" s="303" t="s">
        <v>9</v>
      </c>
      <c r="D9" s="303" t="s">
        <v>8</v>
      </c>
      <c r="E9" s="303" t="s">
        <v>9</v>
      </c>
      <c r="F9" s="303" t="s">
        <v>553</v>
      </c>
      <c r="G9" s="303" t="s">
        <v>9</v>
      </c>
      <c r="H9" s="303" t="s">
        <v>8</v>
      </c>
      <c r="I9" s="303" t="s">
        <v>9</v>
      </c>
      <c r="J9" s="303" t="s">
        <v>8</v>
      </c>
      <c r="K9" s="303" t="s">
        <v>9</v>
      </c>
      <c r="L9" s="303" t="s">
        <v>8</v>
      </c>
      <c r="M9" s="303" t="s">
        <v>9</v>
      </c>
      <c r="N9" s="303" t="s">
        <v>9</v>
      </c>
      <c r="O9" s="303" t="s">
        <v>9</v>
      </c>
      <c r="P9" s="303" t="s">
        <v>8</v>
      </c>
      <c r="Q9" s="303" t="s">
        <v>9</v>
      </c>
      <c r="R9" s="303" t="s">
        <v>8</v>
      </c>
      <c r="S9" s="303" t="s">
        <v>9</v>
      </c>
      <c r="T9" s="303" t="s">
        <v>8</v>
      </c>
      <c r="U9" s="303" t="s">
        <v>9</v>
      </c>
      <c r="V9" s="303"/>
    </row>
    <row r="10" spans="1:27">
      <c r="A10" s="283" t="s">
        <v>46</v>
      </c>
      <c r="B10" s="284">
        <v>366</v>
      </c>
      <c r="C10" s="284">
        <v>10</v>
      </c>
      <c r="D10" s="284">
        <v>6</v>
      </c>
      <c r="E10" s="284">
        <v>0</v>
      </c>
      <c r="F10" s="284">
        <v>0</v>
      </c>
      <c r="G10" s="284">
        <v>0</v>
      </c>
      <c r="H10" s="284">
        <v>993</v>
      </c>
      <c r="I10" s="284">
        <v>39</v>
      </c>
      <c r="J10" s="284">
        <v>11</v>
      </c>
      <c r="K10" s="284">
        <v>2</v>
      </c>
      <c r="L10" s="284">
        <v>7</v>
      </c>
      <c r="M10" s="284">
        <v>0</v>
      </c>
      <c r="N10" s="284">
        <v>10</v>
      </c>
      <c r="O10" s="284">
        <v>1</v>
      </c>
      <c r="P10" s="284">
        <v>822</v>
      </c>
      <c r="Q10" s="284">
        <v>24</v>
      </c>
      <c r="R10" s="284">
        <v>1005.75</v>
      </c>
      <c r="S10" s="284">
        <v>84</v>
      </c>
      <c r="T10" s="284">
        <v>335</v>
      </c>
      <c r="U10" s="284">
        <v>6</v>
      </c>
      <c r="V10" s="285">
        <v>4085</v>
      </c>
    </row>
    <row r="11" spans="1:27">
      <c r="A11" s="283" t="s">
        <v>205</v>
      </c>
      <c r="B11" s="284">
        <v>385</v>
      </c>
      <c r="C11" s="284">
        <v>11</v>
      </c>
      <c r="D11" s="284">
        <v>39</v>
      </c>
      <c r="E11" s="284">
        <v>0</v>
      </c>
      <c r="F11" s="284">
        <v>2</v>
      </c>
      <c r="G11" s="284">
        <v>0</v>
      </c>
      <c r="H11" s="284">
        <v>1702</v>
      </c>
      <c r="I11" s="284">
        <v>59</v>
      </c>
      <c r="J11" s="284">
        <v>6</v>
      </c>
      <c r="K11" s="284">
        <v>1</v>
      </c>
      <c r="L11" s="284">
        <v>2</v>
      </c>
      <c r="M11" s="284">
        <v>0</v>
      </c>
      <c r="N11" s="284">
        <v>7</v>
      </c>
      <c r="O11" s="284">
        <v>2</v>
      </c>
      <c r="P11" s="284">
        <v>454</v>
      </c>
      <c r="Q11" s="284">
        <v>7</v>
      </c>
      <c r="R11" s="284">
        <v>352.5</v>
      </c>
      <c r="S11" s="284">
        <v>24.75</v>
      </c>
      <c r="T11" s="284">
        <v>337</v>
      </c>
      <c r="U11" s="284">
        <v>8</v>
      </c>
      <c r="V11" s="285">
        <v>3525</v>
      </c>
    </row>
    <row r="12" spans="1:27">
      <c r="A12" s="283" t="s">
        <v>47</v>
      </c>
      <c r="B12" s="284">
        <v>116</v>
      </c>
      <c r="C12" s="284">
        <v>5</v>
      </c>
      <c r="D12" s="284">
        <v>0</v>
      </c>
      <c r="E12" s="284">
        <v>0</v>
      </c>
      <c r="F12" s="284">
        <v>0</v>
      </c>
      <c r="G12" s="284">
        <v>0</v>
      </c>
      <c r="H12" s="284">
        <v>109</v>
      </c>
      <c r="I12" s="284">
        <v>6</v>
      </c>
      <c r="J12" s="284">
        <v>29</v>
      </c>
      <c r="K12" s="284">
        <v>1</v>
      </c>
      <c r="L12" s="284">
        <v>1</v>
      </c>
      <c r="M12" s="284">
        <v>0</v>
      </c>
      <c r="N12" s="284">
        <v>1</v>
      </c>
      <c r="O12" s="284">
        <v>0</v>
      </c>
      <c r="P12" s="284">
        <v>281</v>
      </c>
      <c r="Q12" s="284">
        <v>11</v>
      </c>
      <c r="R12" s="284">
        <v>165.75</v>
      </c>
      <c r="S12" s="284">
        <v>6.75</v>
      </c>
      <c r="T12" s="284">
        <v>81</v>
      </c>
      <c r="U12" s="284">
        <v>2</v>
      </c>
      <c r="V12" s="285">
        <v>873</v>
      </c>
    </row>
    <row r="13" spans="1:27">
      <c r="A13" s="283" t="s">
        <v>49</v>
      </c>
      <c r="B13" s="284">
        <v>32</v>
      </c>
      <c r="C13" s="284">
        <v>2</v>
      </c>
      <c r="D13" s="284">
        <v>0</v>
      </c>
      <c r="E13" s="284">
        <v>0</v>
      </c>
      <c r="F13" s="284">
        <v>0</v>
      </c>
      <c r="G13" s="284">
        <v>0</v>
      </c>
      <c r="H13" s="284">
        <v>186</v>
      </c>
      <c r="I13" s="284">
        <v>1</v>
      </c>
      <c r="J13" s="284">
        <v>1</v>
      </c>
      <c r="K13" s="284">
        <v>1</v>
      </c>
      <c r="L13" s="284">
        <v>1</v>
      </c>
      <c r="M13" s="284">
        <v>0</v>
      </c>
      <c r="N13" s="284">
        <v>2</v>
      </c>
      <c r="O13" s="284">
        <v>4</v>
      </c>
      <c r="P13" s="284">
        <v>422</v>
      </c>
      <c r="Q13" s="284">
        <v>17</v>
      </c>
      <c r="R13" s="284">
        <v>542</v>
      </c>
      <c r="S13" s="284">
        <v>64</v>
      </c>
      <c r="T13" s="284">
        <v>160</v>
      </c>
      <c r="U13" s="284">
        <v>6</v>
      </c>
      <c r="V13" s="285">
        <v>1653</v>
      </c>
    </row>
    <row r="14" spans="1:27">
      <c r="A14" s="283" t="s">
        <v>48</v>
      </c>
      <c r="B14" s="284">
        <v>60</v>
      </c>
      <c r="C14" s="284">
        <v>2</v>
      </c>
      <c r="D14" s="284">
        <v>0</v>
      </c>
      <c r="E14" s="284">
        <v>0</v>
      </c>
      <c r="F14" s="284">
        <v>0</v>
      </c>
      <c r="G14" s="284">
        <v>0</v>
      </c>
      <c r="H14" s="284">
        <v>337</v>
      </c>
      <c r="I14" s="284">
        <v>107</v>
      </c>
      <c r="J14" s="284">
        <v>3</v>
      </c>
      <c r="K14" s="284">
        <v>4</v>
      </c>
      <c r="L14" s="284">
        <v>0</v>
      </c>
      <c r="M14" s="284">
        <v>0</v>
      </c>
      <c r="N14" s="284">
        <v>10</v>
      </c>
      <c r="O14" s="284">
        <v>0</v>
      </c>
      <c r="P14" s="284">
        <v>340</v>
      </c>
      <c r="Q14" s="284">
        <v>41</v>
      </c>
      <c r="R14" s="284">
        <v>136</v>
      </c>
      <c r="S14" s="284">
        <v>25.5</v>
      </c>
      <c r="T14" s="284">
        <v>120</v>
      </c>
      <c r="U14" s="284">
        <v>8</v>
      </c>
      <c r="V14" s="285">
        <v>1256</v>
      </c>
    </row>
    <row r="15" spans="1:27">
      <c r="A15" s="283" t="s">
        <v>50</v>
      </c>
      <c r="B15" s="284">
        <v>134</v>
      </c>
      <c r="C15" s="284">
        <v>5</v>
      </c>
      <c r="D15" s="284">
        <v>0</v>
      </c>
      <c r="E15" s="284">
        <v>1</v>
      </c>
      <c r="F15" s="284">
        <v>0</v>
      </c>
      <c r="G15" s="284">
        <v>0</v>
      </c>
      <c r="H15" s="284">
        <v>290</v>
      </c>
      <c r="I15" s="284">
        <v>8</v>
      </c>
      <c r="J15" s="284">
        <v>2</v>
      </c>
      <c r="K15" s="284">
        <v>2</v>
      </c>
      <c r="L15" s="284">
        <v>1</v>
      </c>
      <c r="M15" s="284">
        <v>0</v>
      </c>
      <c r="N15" s="284">
        <v>3</v>
      </c>
      <c r="O15" s="284">
        <v>0</v>
      </c>
      <c r="P15" s="284">
        <v>423</v>
      </c>
      <c r="Q15" s="284">
        <v>12</v>
      </c>
      <c r="R15" s="284">
        <v>100.5</v>
      </c>
      <c r="S15" s="284">
        <v>8.25</v>
      </c>
      <c r="T15" s="284">
        <v>135</v>
      </c>
      <c r="U15" s="284">
        <v>3</v>
      </c>
      <c r="V15" s="285">
        <v>1164</v>
      </c>
    </row>
    <row r="16" spans="1:27">
      <c r="A16" s="304" t="s">
        <v>10</v>
      </c>
      <c r="B16" s="90">
        <v>1093</v>
      </c>
      <c r="C16" s="90">
        <v>35</v>
      </c>
      <c r="D16" s="90">
        <v>45</v>
      </c>
      <c r="E16" s="90">
        <v>1</v>
      </c>
      <c r="F16" s="90">
        <v>2</v>
      </c>
      <c r="G16" s="90">
        <v>0</v>
      </c>
      <c r="H16" s="90">
        <v>3617</v>
      </c>
      <c r="I16" s="90">
        <v>220</v>
      </c>
      <c r="J16" s="90">
        <v>52</v>
      </c>
      <c r="K16" s="90">
        <v>11</v>
      </c>
      <c r="L16" s="90">
        <v>12</v>
      </c>
      <c r="M16" s="90">
        <v>0</v>
      </c>
      <c r="N16" s="90">
        <v>33</v>
      </c>
      <c r="O16" s="90">
        <v>7</v>
      </c>
      <c r="P16" s="90">
        <v>2742</v>
      </c>
      <c r="Q16" s="90">
        <v>112</v>
      </c>
      <c r="R16" s="90">
        <v>2302.5</v>
      </c>
      <c r="S16" s="90">
        <v>213.25</v>
      </c>
      <c r="T16" s="90">
        <v>1168</v>
      </c>
      <c r="U16" s="90">
        <v>33</v>
      </c>
      <c r="V16" s="305">
        <v>12554</v>
      </c>
    </row>
    <row r="17" spans="1:22">
      <c r="A17" s="306" t="s">
        <v>234</v>
      </c>
      <c r="B17" s="338">
        <v>8.7063884021029159E-2</v>
      </c>
      <c r="C17" s="338">
        <v>2.7879560299506135E-3</v>
      </c>
      <c r="D17" s="338">
        <v>3.5845148956507888E-3</v>
      </c>
      <c r="E17" s="338">
        <v>7.9655886570017523E-5</v>
      </c>
      <c r="F17" s="338">
        <v>0</v>
      </c>
      <c r="G17" s="338">
        <v>0</v>
      </c>
      <c r="H17" s="338">
        <v>0.28811534172375336</v>
      </c>
      <c r="I17" s="338">
        <v>1.7524295045403857E-2</v>
      </c>
      <c r="J17" s="338">
        <v>4.1421061016409114E-3</v>
      </c>
      <c r="K17" s="338">
        <v>8.762147522701928E-4</v>
      </c>
      <c r="L17" s="338">
        <v>9.5587063884021027E-4</v>
      </c>
      <c r="M17" s="338">
        <v>0</v>
      </c>
      <c r="N17" s="338">
        <v>2.6286442568105783E-3</v>
      </c>
      <c r="O17" s="338">
        <v>5.5759120599012271E-4</v>
      </c>
      <c r="P17" s="338">
        <v>0.21841644097498805</v>
      </c>
      <c r="Q17" s="338">
        <v>8.9214592958419634E-3</v>
      </c>
      <c r="R17" s="338">
        <v>0.24581806595507408</v>
      </c>
      <c r="S17" s="338">
        <v>2.2861239445595028E-2</v>
      </c>
      <c r="T17" s="338">
        <v>9.3038075513780474E-2</v>
      </c>
      <c r="U17" s="338">
        <v>2.6286442568105783E-3</v>
      </c>
      <c r="V17" s="338">
        <v>1</v>
      </c>
    </row>
    <row r="18" spans="1:22">
      <c r="A18" s="346" t="s">
        <v>631</v>
      </c>
    </row>
    <row r="20" spans="1:22">
      <c r="A20" s="463" t="s">
        <v>38</v>
      </c>
      <c r="B20" s="464" t="s">
        <v>228</v>
      </c>
      <c r="C20" s="464"/>
      <c r="D20" s="464"/>
      <c r="E20" s="464"/>
      <c r="F20" s="464"/>
      <c r="G20" s="464"/>
      <c r="H20" s="464"/>
      <c r="I20" s="464"/>
      <c r="J20" s="464"/>
      <c r="K20" s="464"/>
      <c r="L20" s="464"/>
      <c r="M20" s="464"/>
      <c r="N20" s="464"/>
    </row>
    <row r="21" spans="1:22">
      <c r="A21" s="463"/>
      <c r="B21" s="456" t="s">
        <v>229</v>
      </c>
      <c r="C21" s="456"/>
      <c r="D21" s="456" t="s">
        <v>230</v>
      </c>
      <c r="E21" s="456"/>
      <c r="F21" s="456" t="s">
        <v>231</v>
      </c>
      <c r="G21" s="456"/>
      <c r="H21" s="456" t="s">
        <v>232</v>
      </c>
      <c r="I21" s="456"/>
      <c r="J21" s="457" t="s">
        <v>233</v>
      </c>
      <c r="K21" s="457"/>
      <c r="L21" s="457" t="s">
        <v>554</v>
      </c>
      <c r="M21" s="457"/>
      <c r="N21" s="302" t="s">
        <v>10</v>
      </c>
      <c r="S21" s="3"/>
    </row>
    <row r="22" spans="1:22">
      <c r="A22" s="309"/>
      <c r="B22" s="309" t="s">
        <v>204</v>
      </c>
      <c r="C22" s="303" t="s">
        <v>555</v>
      </c>
      <c r="D22" s="309" t="s">
        <v>204</v>
      </c>
      <c r="E22" s="303" t="s">
        <v>555</v>
      </c>
      <c r="F22" s="309" t="s">
        <v>204</v>
      </c>
      <c r="G22" s="303" t="s">
        <v>555</v>
      </c>
      <c r="H22" s="309" t="s">
        <v>204</v>
      </c>
      <c r="I22" s="303" t="s">
        <v>555</v>
      </c>
      <c r="J22" s="309" t="s">
        <v>204</v>
      </c>
      <c r="K22" s="303" t="s">
        <v>555</v>
      </c>
      <c r="L22" s="309" t="s">
        <v>198</v>
      </c>
      <c r="M22" s="303" t="s">
        <v>555</v>
      </c>
      <c r="N22" s="303"/>
    </row>
    <row r="23" spans="1:22">
      <c r="A23" s="283" t="s">
        <v>46</v>
      </c>
      <c r="B23" s="307">
        <v>0</v>
      </c>
      <c r="C23" s="307">
        <v>144</v>
      </c>
      <c r="D23" s="307">
        <v>128</v>
      </c>
      <c r="E23" s="307">
        <v>2</v>
      </c>
      <c r="F23" s="307">
        <v>110</v>
      </c>
      <c r="G23" s="307">
        <v>104</v>
      </c>
      <c r="H23" s="307">
        <v>45</v>
      </c>
      <c r="I23" s="307">
        <v>10</v>
      </c>
      <c r="J23" s="307">
        <v>3</v>
      </c>
      <c r="K23" s="307">
        <v>1</v>
      </c>
      <c r="L23" s="307">
        <v>9</v>
      </c>
      <c r="M23" s="307">
        <v>0</v>
      </c>
      <c r="N23" s="285">
        <v>556</v>
      </c>
      <c r="T23" s="3"/>
    </row>
    <row r="24" spans="1:22">
      <c r="A24" s="283" t="s">
        <v>205</v>
      </c>
      <c r="B24" s="307">
        <v>0</v>
      </c>
      <c r="C24" s="307">
        <v>99</v>
      </c>
      <c r="D24" s="307">
        <v>82</v>
      </c>
      <c r="E24" s="307">
        <v>2</v>
      </c>
      <c r="F24" s="307">
        <v>60</v>
      </c>
      <c r="G24" s="307">
        <v>21</v>
      </c>
      <c r="H24" s="307">
        <v>36</v>
      </c>
      <c r="I24" s="307">
        <v>7</v>
      </c>
      <c r="J24" s="307">
        <v>1</v>
      </c>
      <c r="K24" s="307">
        <v>2</v>
      </c>
      <c r="L24" s="307">
        <v>132</v>
      </c>
      <c r="M24" s="307">
        <v>6</v>
      </c>
      <c r="N24" s="285">
        <v>448</v>
      </c>
    </row>
    <row r="25" spans="1:22">
      <c r="A25" s="283" t="s">
        <v>47</v>
      </c>
      <c r="B25" s="307">
        <v>0</v>
      </c>
      <c r="C25" s="307">
        <v>22</v>
      </c>
      <c r="D25" s="307">
        <v>51</v>
      </c>
      <c r="E25" s="307">
        <v>0</v>
      </c>
      <c r="F25" s="307">
        <v>15</v>
      </c>
      <c r="G25" s="307">
        <v>9</v>
      </c>
      <c r="H25" s="307">
        <v>4</v>
      </c>
      <c r="I25" s="307">
        <v>0</v>
      </c>
      <c r="J25" s="307">
        <v>0</v>
      </c>
      <c r="K25" s="307">
        <v>0</v>
      </c>
      <c r="L25" s="307">
        <v>4</v>
      </c>
      <c r="M25" s="307">
        <v>0</v>
      </c>
      <c r="N25" s="285">
        <v>105</v>
      </c>
    </row>
    <row r="26" spans="1:22">
      <c r="A26" s="283" t="s">
        <v>49</v>
      </c>
      <c r="B26" s="307">
        <v>0</v>
      </c>
      <c r="C26" s="307">
        <v>29</v>
      </c>
      <c r="D26" s="307">
        <v>52</v>
      </c>
      <c r="E26" s="307">
        <v>0</v>
      </c>
      <c r="F26" s="307">
        <v>61</v>
      </c>
      <c r="G26" s="307">
        <v>46</v>
      </c>
      <c r="H26" s="307">
        <v>16</v>
      </c>
      <c r="I26" s="307">
        <v>5</v>
      </c>
      <c r="J26" s="307">
        <v>1</v>
      </c>
      <c r="K26" s="307">
        <v>1</v>
      </c>
      <c r="L26" s="308">
        <v>14</v>
      </c>
      <c r="M26" s="307">
        <v>6</v>
      </c>
      <c r="N26" s="285">
        <v>231</v>
      </c>
      <c r="T26" s="62"/>
      <c r="U26" s="62"/>
    </row>
    <row r="27" spans="1:22">
      <c r="A27" s="283" t="s">
        <v>48</v>
      </c>
      <c r="B27" s="307">
        <v>0</v>
      </c>
      <c r="C27" s="307">
        <v>183</v>
      </c>
      <c r="D27" s="307">
        <v>54</v>
      </c>
      <c r="E27" s="307">
        <v>0</v>
      </c>
      <c r="F27" s="307">
        <v>59</v>
      </c>
      <c r="G27" s="307">
        <v>111</v>
      </c>
      <c r="H27" s="307">
        <v>30</v>
      </c>
      <c r="I27" s="307">
        <v>23</v>
      </c>
      <c r="J27" s="307">
        <v>1</v>
      </c>
      <c r="K27" s="307">
        <v>2</v>
      </c>
      <c r="L27" s="307">
        <v>2</v>
      </c>
      <c r="M27" s="307">
        <v>0</v>
      </c>
      <c r="N27" s="285">
        <v>465</v>
      </c>
      <c r="T27" s="62"/>
      <c r="U27" s="62"/>
    </row>
    <row r="28" spans="1:22">
      <c r="A28" s="283" t="s">
        <v>50</v>
      </c>
      <c r="B28" s="307">
        <v>0</v>
      </c>
      <c r="C28" s="307">
        <v>80</v>
      </c>
      <c r="D28" s="307">
        <v>84</v>
      </c>
      <c r="E28" s="307">
        <v>0</v>
      </c>
      <c r="F28" s="307">
        <v>49</v>
      </c>
      <c r="G28" s="307">
        <v>81</v>
      </c>
      <c r="H28" s="307">
        <v>36</v>
      </c>
      <c r="I28" s="307">
        <v>4</v>
      </c>
      <c r="J28" s="307">
        <v>0</v>
      </c>
      <c r="K28" s="307">
        <v>0</v>
      </c>
      <c r="L28" s="307">
        <v>1</v>
      </c>
      <c r="M28" s="307">
        <v>1</v>
      </c>
      <c r="N28" s="285">
        <v>336</v>
      </c>
      <c r="T28" s="62"/>
      <c r="U28" s="62"/>
    </row>
    <row r="29" spans="1:22">
      <c r="A29" s="281" t="s">
        <v>10</v>
      </c>
      <c r="B29" s="282">
        <v>0</v>
      </c>
      <c r="C29" s="282">
        <v>557</v>
      </c>
      <c r="D29" s="282">
        <v>451</v>
      </c>
      <c r="E29" s="282">
        <v>4</v>
      </c>
      <c r="F29" s="282">
        <v>354</v>
      </c>
      <c r="G29" s="282">
        <v>372</v>
      </c>
      <c r="H29" s="282">
        <v>167</v>
      </c>
      <c r="I29" s="282">
        <v>49</v>
      </c>
      <c r="J29" s="282">
        <v>6</v>
      </c>
      <c r="K29" s="282">
        <v>6</v>
      </c>
      <c r="L29" s="282">
        <v>162</v>
      </c>
      <c r="M29" s="282">
        <v>13</v>
      </c>
      <c r="N29" s="282">
        <v>2141</v>
      </c>
      <c r="T29" s="62"/>
      <c r="U29" s="62"/>
    </row>
    <row r="30" spans="1:22">
      <c r="A30" s="339" t="s">
        <v>234</v>
      </c>
      <c r="B30" s="280">
        <v>0</v>
      </c>
      <c r="C30" s="280">
        <v>0.26015880429705746</v>
      </c>
      <c r="D30" s="280">
        <v>0.21064922933208782</v>
      </c>
      <c r="E30" s="280">
        <v>1.8682858477347033E-3</v>
      </c>
      <c r="F30" s="280">
        <v>0.16534329752452126</v>
      </c>
      <c r="G30" s="280">
        <v>0.17375058383932743</v>
      </c>
      <c r="H30" s="280">
        <v>7.8000934142923861E-2</v>
      </c>
      <c r="I30" s="280">
        <v>2.2886501634750117E-2</v>
      </c>
      <c r="J30" s="280">
        <v>2.8024287716020553E-3</v>
      </c>
      <c r="K30" s="280">
        <v>2.8024287716020553E-3</v>
      </c>
      <c r="L30" s="280">
        <v>7.5665576833255491E-2</v>
      </c>
      <c r="M30" s="280">
        <v>6.0719290051377862E-3</v>
      </c>
      <c r="N30" s="280">
        <v>1</v>
      </c>
      <c r="T30" s="62"/>
      <c r="U30" s="62"/>
    </row>
    <row r="31" spans="1:22">
      <c r="A31" s="346" t="s">
        <v>631</v>
      </c>
      <c r="T31" s="62"/>
      <c r="U31" s="62"/>
    </row>
    <row r="32" spans="1:22" ht="15">
      <c r="B32" s="462" t="s">
        <v>593</v>
      </c>
      <c r="C32" s="462"/>
      <c r="D32" s="462"/>
      <c r="E32" s="462"/>
      <c r="F32" s="462"/>
      <c r="G32" s="462"/>
      <c r="T32" s="62"/>
      <c r="U32" s="62"/>
    </row>
    <row r="34" spans="2:21" ht="24">
      <c r="B34" s="458" t="s">
        <v>250</v>
      </c>
      <c r="C34" s="458"/>
      <c r="D34" s="251" t="s">
        <v>338</v>
      </c>
      <c r="E34" s="251" t="s">
        <v>341</v>
      </c>
      <c r="F34" s="251" t="s">
        <v>10</v>
      </c>
      <c r="G34" s="251" t="s">
        <v>556</v>
      </c>
      <c r="U34" s="62"/>
    </row>
    <row r="35" spans="2:21">
      <c r="B35" s="459" t="s">
        <v>251</v>
      </c>
      <c r="C35" s="188" t="s">
        <v>239</v>
      </c>
      <c r="D35" s="191">
        <v>1093</v>
      </c>
      <c r="E35" s="191">
        <v>35</v>
      </c>
      <c r="F35" s="199">
        <v>1128</v>
      </c>
      <c r="G35" s="192">
        <v>8.1514669749963867E-2</v>
      </c>
      <c r="U35" s="62"/>
    </row>
    <row r="36" spans="2:21">
      <c r="B36" s="460"/>
      <c r="C36" s="189" t="s">
        <v>240</v>
      </c>
      <c r="D36" s="38">
        <v>45</v>
      </c>
      <c r="E36" s="38">
        <v>1</v>
      </c>
      <c r="F36" s="200">
        <v>46</v>
      </c>
      <c r="G36" s="193">
        <v>3.3241797947680301E-3</v>
      </c>
    </row>
    <row r="37" spans="2:21">
      <c r="B37" s="460"/>
      <c r="C37" s="189" t="s">
        <v>241</v>
      </c>
      <c r="D37" s="38">
        <v>0</v>
      </c>
      <c r="E37" s="38">
        <v>0</v>
      </c>
      <c r="F37" s="200">
        <v>0</v>
      </c>
      <c r="G37" s="193">
        <v>0</v>
      </c>
    </row>
    <row r="38" spans="2:21">
      <c r="B38" s="460"/>
      <c r="C38" s="189" t="s">
        <v>242</v>
      </c>
      <c r="D38" s="38">
        <v>3617</v>
      </c>
      <c r="E38" s="38">
        <v>220</v>
      </c>
      <c r="F38" s="200">
        <v>3837</v>
      </c>
      <c r="G38" s="193">
        <v>0.27727995375054199</v>
      </c>
    </row>
    <row r="39" spans="2:21">
      <c r="B39" s="460"/>
      <c r="C39" s="189" t="s">
        <v>243</v>
      </c>
      <c r="D39" s="38">
        <v>52</v>
      </c>
      <c r="E39" s="38">
        <v>11</v>
      </c>
      <c r="F39" s="200">
        <v>63</v>
      </c>
      <c r="G39" s="193">
        <v>4.5526810232692583E-3</v>
      </c>
    </row>
    <row r="40" spans="2:21">
      <c r="B40" s="460"/>
      <c r="C40" s="189" t="s">
        <v>244</v>
      </c>
      <c r="D40" s="38">
        <v>12</v>
      </c>
      <c r="E40" s="38">
        <v>0</v>
      </c>
      <c r="F40" s="200">
        <v>12</v>
      </c>
      <c r="G40" s="193">
        <v>8.6717733776557301E-4</v>
      </c>
    </row>
    <row r="41" spans="2:21">
      <c r="B41" s="461"/>
      <c r="C41" s="205" t="s">
        <v>317</v>
      </c>
      <c r="D41" s="203"/>
      <c r="E41" s="203"/>
      <c r="F41" s="202">
        <v>5086</v>
      </c>
      <c r="G41" s="204"/>
    </row>
    <row r="42" spans="2:21">
      <c r="B42" s="453" t="s">
        <v>252</v>
      </c>
      <c r="C42" s="189" t="s">
        <v>245</v>
      </c>
      <c r="D42" s="38"/>
      <c r="E42" s="38">
        <v>33</v>
      </c>
      <c r="F42" s="200">
        <v>33</v>
      </c>
      <c r="G42" s="193">
        <v>2.3847376788553257E-3</v>
      </c>
    </row>
    <row r="43" spans="2:21">
      <c r="B43" s="454"/>
      <c r="C43" s="189" t="s">
        <v>246</v>
      </c>
      <c r="D43" s="38"/>
      <c r="E43" s="38">
        <v>7</v>
      </c>
      <c r="F43" s="200">
        <v>7</v>
      </c>
      <c r="G43" s="210">
        <v>5.0585344702991765E-4</v>
      </c>
    </row>
    <row r="44" spans="2:21">
      <c r="B44" s="454"/>
      <c r="C44" s="189" t="s">
        <v>247</v>
      </c>
      <c r="D44" s="38">
        <v>2742</v>
      </c>
      <c r="E44" s="38">
        <v>112</v>
      </c>
      <c r="F44" s="200">
        <v>2854</v>
      </c>
      <c r="G44" s="193">
        <v>0.20624367683191214</v>
      </c>
    </row>
    <row r="45" spans="2:21">
      <c r="B45" s="455"/>
      <c r="C45" s="206" t="s">
        <v>557</v>
      </c>
      <c r="D45" s="207"/>
      <c r="E45" s="207"/>
      <c r="F45" s="208">
        <v>2894</v>
      </c>
      <c r="G45" s="209"/>
    </row>
    <row r="46" spans="2:21" ht="24">
      <c r="B46" s="196" t="s">
        <v>253</v>
      </c>
      <c r="C46" s="190" t="s">
        <v>248</v>
      </c>
      <c r="D46" s="194">
        <v>2303</v>
      </c>
      <c r="E46" s="194">
        <v>213</v>
      </c>
      <c r="F46" s="201">
        <v>2516</v>
      </c>
      <c r="G46" s="195">
        <v>0.18181818181818182</v>
      </c>
      <c r="J46" s="328"/>
      <c r="K46" s="328"/>
      <c r="L46" s="328"/>
      <c r="M46" s="328"/>
    </row>
    <row r="47" spans="2:21">
      <c r="B47" s="196" t="s">
        <v>254</v>
      </c>
      <c r="C47" s="190" t="s">
        <v>249</v>
      </c>
      <c r="D47" s="194">
        <v>1168</v>
      </c>
      <c r="E47" s="194">
        <v>33</v>
      </c>
      <c r="F47" s="201">
        <v>1201</v>
      </c>
      <c r="G47" s="195">
        <v>8.6789998554704442E-2</v>
      </c>
      <c r="J47" s="328"/>
      <c r="K47" s="328"/>
      <c r="L47" s="328"/>
      <c r="M47" s="328"/>
    </row>
    <row r="48" spans="2:21">
      <c r="B48" s="197" t="s">
        <v>255</v>
      </c>
      <c r="C48" s="190" t="s">
        <v>256</v>
      </c>
      <c r="D48" s="194">
        <v>1140</v>
      </c>
      <c r="E48" s="194">
        <v>1001</v>
      </c>
      <c r="F48" s="201">
        <v>2141</v>
      </c>
      <c r="G48" s="195">
        <v>0.15471889001300765</v>
      </c>
      <c r="J48" s="328"/>
      <c r="K48" s="328"/>
      <c r="L48" s="328"/>
      <c r="M48" s="328"/>
    </row>
    <row r="49" spans="2:13" ht="18.75" customHeight="1">
      <c r="B49" s="248" t="s">
        <v>10</v>
      </c>
      <c r="C49" s="98"/>
      <c r="D49" s="95">
        <v>12172</v>
      </c>
      <c r="E49" s="95">
        <v>1666</v>
      </c>
      <c r="F49" s="95">
        <v>13838</v>
      </c>
      <c r="G49" s="198">
        <v>1</v>
      </c>
      <c r="I49" s="3"/>
      <c r="J49" s="328"/>
      <c r="K49" s="328"/>
      <c r="L49" s="328"/>
      <c r="M49" s="328"/>
    </row>
    <row r="50" spans="2:13">
      <c r="B50" s="346" t="s">
        <v>631</v>
      </c>
      <c r="I50" s="11"/>
      <c r="J50" s="328"/>
      <c r="K50" s="328"/>
      <c r="L50" s="328"/>
      <c r="M50" s="328"/>
    </row>
  </sheetData>
  <mergeCells count="29">
    <mergeCell ref="A3:V3"/>
    <mergeCell ref="A4:V4"/>
    <mergeCell ref="V7:V8"/>
    <mergeCell ref="B8:C8"/>
    <mergeCell ref="D8:E8"/>
    <mergeCell ref="F8:G8"/>
    <mergeCell ref="H8:I8"/>
    <mergeCell ref="T8:U8"/>
    <mergeCell ref="A7:A9"/>
    <mergeCell ref="B7:M7"/>
    <mergeCell ref="N7:Q7"/>
    <mergeCell ref="R7:S7"/>
    <mergeCell ref="T7:U7"/>
    <mergeCell ref="A20:A21"/>
    <mergeCell ref="B20:N20"/>
    <mergeCell ref="B21:C21"/>
    <mergeCell ref="D21:E21"/>
    <mergeCell ref="F21:G21"/>
    <mergeCell ref="B42:B45"/>
    <mergeCell ref="J8:K8"/>
    <mergeCell ref="L8:M8"/>
    <mergeCell ref="P8:Q8"/>
    <mergeCell ref="R8:S8"/>
    <mergeCell ref="H21:I21"/>
    <mergeCell ref="J21:K21"/>
    <mergeCell ref="L21:M21"/>
    <mergeCell ref="B34:C34"/>
    <mergeCell ref="B35:B41"/>
    <mergeCell ref="B32:G3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FF034-6CCB-492F-8882-2E755D744B62}">
  <dimension ref="A1:AA994"/>
  <sheetViews>
    <sheetView workbookViewId="0">
      <selection activeCell="Q19" sqref="Q19"/>
    </sheetView>
  </sheetViews>
  <sheetFormatPr baseColWidth="10" defaultColWidth="12.5703125" defaultRowHeight="15"/>
  <cols>
    <col min="1" max="1" width="20.85546875" customWidth="1"/>
    <col min="2" max="2" width="8.42578125" customWidth="1"/>
    <col min="3" max="3" width="12.85546875" customWidth="1"/>
    <col min="4" max="4" width="9.140625" customWidth="1"/>
    <col min="5" max="5" width="12.85546875" customWidth="1"/>
    <col min="6" max="6" width="10.140625" customWidth="1"/>
    <col min="7" max="7" width="12.85546875" customWidth="1"/>
    <col min="8" max="8" width="9.140625" customWidth="1"/>
    <col min="9" max="9" width="13.85546875" customWidth="1"/>
    <col min="10" max="11" width="12.85546875" customWidth="1"/>
    <col min="12" max="12" width="19.28515625" customWidth="1"/>
    <col min="13" max="13" width="10.28515625" customWidth="1"/>
    <col min="14" max="14" width="8.28515625" customWidth="1"/>
    <col min="15" max="15" width="11.5703125" customWidth="1"/>
    <col min="16" max="16" width="14" customWidth="1"/>
    <col min="17" max="26" width="10.7109375" customWidth="1"/>
  </cols>
  <sheetData>
    <row r="1" spans="1:27" s="249" customFormat="1" ht="14.25"/>
    <row r="2" spans="1:27" s="249" customFormat="1" ht="20.25" customHeight="1"/>
    <row r="3" spans="1:27" s="249" customFormat="1" ht="15.75">
      <c r="A3" s="430" t="s">
        <v>596</v>
      </c>
      <c r="B3" s="430"/>
      <c r="C3" s="430"/>
      <c r="D3" s="430"/>
      <c r="E3" s="430"/>
      <c r="F3" s="430"/>
      <c r="G3" s="430"/>
      <c r="H3" s="430"/>
      <c r="I3" s="430"/>
      <c r="J3" s="430"/>
      <c r="K3" s="430"/>
      <c r="L3" s="430"/>
      <c r="M3" s="298"/>
      <c r="N3" s="298"/>
      <c r="O3" s="298"/>
      <c r="P3" s="298"/>
      <c r="Q3" s="298"/>
      <c r="R3" s="298"/>
      <c r="S3" s="298"/>
      <c r="T3" s="298"/>
      <c r="U3" s="298"/>
      <c r="V3" s="298"/>
      <c r="W3" s="298"/>
      <c r="X3" s="298"/>
      <c r="Y3" s="298"/>
      <c r="Z3" s="298"/>
      <c r="AA3" s="298"/>
    </row>
    <row r="4" spans="1:27" s="249" customFormat="1" ht="15.75">
      <c r="A4" s="430" t="s">
        <v>584</v>
      </c>
      <c r="B4" s="430"/>
      <c r="C4" s="430"/>
      <c r="D4" s="430"/>
      <c r="E4" s="430"/>
      <c r="F4" s="430"/>
      <c r="G4" s="430"/>
      <c r="H4" s="430"/>
      <c r="I4" s="430"/>
      <c r="J4" s="430"/>
      <c r="K4" s="430"/>
      <c r="L4" s="430"/>
      <c r="M4" s="298"/>
      <c r="N4" s="298"/>
      <c r="O4" s="298"/>
      <c r="P4" s="298"/>
      <c r="Q4" s="298"/>
      <c r="R4" s="298"/>
      <c r="S4" s="298"/>
      <c r="T4" s="298"/>
      <c r="U4" s="298"/>
      <c r="V4" s="298"/>
      <c r="W4" s="298"/>
      <c r="X4" s="298"/>
      <c r="Y4" s="298"/>
      <c r="Z4" s="298"/>
      <c r="AA4" s="298"/>
    </row>
    <row r="5" spans="1:27" s="249" customFormat="1" ht="14.25"/>
    <row r="6" spans="1:27" s="249" customFormat="1" ht="14.25"/>
    <row r="7" spans="1:27" s="249" customFormat="1" ht="18" customHeight="1" thickBot="1">
      <c r="A7" s="474" t="s">
        <v>366</v>
      </c>
      <c r="B7" s="474"/>
      <c r="C7" s="474"/>
      <c r="D7" s="474"/>
      <c r="E7" s="474"/>
      <c r="F7" s="474"/>
      <c r="G7" s="474"/>
      <c r="H7" s="474"/>
      <c r="I7" s="474"/>
      <c r="J7" s="474"/>
      <c r="K7" s="372"/>
      <c r="L7" s="372"/>
      <c r="M7" s="373"/>
      <c r="N7" s="336"/>
      <c r="O7" s="336"/>
      <c r="P7" s="336"/>
      <c r="Q7" s="336"/>
    </row>
    <row r="8" spans="1:27" ht="12.75" customHeight="1">
      <c r="A8" s="475" t="s">
        <v>38</v>
      </c>
      <c r="B8" s="477" t="s">
        <v>346</v>
      </c>
      <c r="C8" s="478"/>
      <c r="D8" s="477" t="s">
        <v>347</v>
      </c>
      <c r="E8" s="478"/>
      <c r="F8" s="477" t="s">
        <v>348</v>
      </c>
      <c r="G8" s="478"/>
      <c r="H8" s="477" t="s">
        <v>317</v>
      </c>
      <c r="I8" s="478"/>
      <c r="J8" s="472" t="s">
        <v>10</v>
      </c>
      <c r="K8" s="41"/>
      <c r="L8" s="30"/>
      <c r="M8" s="30"/>
      <c r="N8" s="30"/>
      <c r="O8" s="30"/>
      <c r="P8" s="30"/>
      <c r="Q8" s="30"/>
      <c r="R8" s="13"/>
      <c r="S8" s="13"/>
      <c r="T8" s="13"/>
      <c r="U8" s="13"/>
      <c r="V8" s="13"/>
      <c r="W8" s="13"/>
      <c r="X8" s="13"/>
      <c r="Y8" s="13"/>
      <c r="Z8" s="13"/>
    </row>
    <row r="9" spans="1:27" ht="12.75" customHeight="1">
      <c r="A9" s="476"/>
      <c r="B9" s="374" t="s">
        <v>346</v>
      </c>
      <c r="C9" s="374" t="s">
        <v>9</v>
      </c>
      <c r="D9" s="374" t="s">
        <v>8</v>
      </c>
      <c r="E9" s="374" t="s">
        <v>9</v>
      </c>
      <c r="F9" s="374" t="s">
        <v>8</v>
      </c>
      <c r="G9" s="374" t="s">
        <v>9</v>
      </c>
      <c r="H9" s="374" t="s">
        <v>8</v>
      </c>
      <c r="I9" s="374" t="s">
        <v>9</v>
      </c>
      <c r="J9" s="473"/>
      <c r="K9" s="41"/>
      <c r="L9" s="30"/>
      <c r="M9" s="30"/>
      <c r="N9" s="30"/>
      <c r="O9" s="30"/>
      <c r="P9" s="30"/>
      <c r="Q9" s="30"/>
      <c r="R9" s="13"/>
      <c r="S9" s="13"/>
      <c r="T9" s="13"/>
      <c r="U9" s="13"/>
      <c r="V9" s="13"/>
      <c r="W9" s="13"/>
      <c r="X9" s="13"/>
      <c r="Y9" s="13"/>
      <c r="Z9" s="13"/>
    </row>
    <row r="10" spans="1:27" ht="14.25" customHeight="1">
      <c r="A10" s="375" t="s">
        <v>46</v>
      </c>
      <c r="B10" s="376">
        <v>1412</v>
      </c>
      <c r="C10" s="376">
        <v>54</v>
      </c>
      <c r="D10" s="376">
        <v>3882</v>
      </c>
      <c r="E10" s="376">
        <v>172</v>
      </c>
      <c r="F10" s="376">
        <v>6593</v>
      </c>
      <c r="G10" s="376">
        <v>388</v>
      </c>
      <c r="H10" s="376">
        <v>11887</v>
      </c>
      <c r="I10" s="376">
        <v>614</v>
      </c>
      <c r="J10" s="376">
        <v>12501</v>
      </c>
      <c r="K10" s="41"/>
      <c r="L10" s="377" t="s">
        <v>349</v>
      </c>
      <c r="M10" s="377" t="s">
        <v>8</v>
      </c>
      <c r="N10" s="377" t="s">
        <v>9</v>
      </c>
      <c r="O10" s="377" t="s">
        <v>10</v>
      </c>
      <c r="P10" s="377" t="s">
        <v>350</v>
      </c>
      <c r="Q10" s="30"/>
      <c r="R10" s="13"/>
      <c r="S10" s="13"/>
      <c r="T10" s="13"/>
      <c r="U10" s="13"/>
      <c r="V10" s="13"/>
      <c r="W10" s="13"/>
      <c r="X10" s="13"/>
      <c r="Y10" s="13"/>
      <c r="Z10" s="13"/>
    </row>
    <row r="11" spans="1:27" ht="12.75" customHeight="1">
      <c r="A11" s="375" t="s">
        <v>108</v>
      </c>
      <c r="B11" s="376">
        <v>635</v>
      </c>
      <c r="C11" s="376">
        <v>23</v>
      </c>
      <c r="D11" s="376">
        <v>2116</v>
      </c>
      <c r="E11" s="376">
        <v>114</v>
      </c>
      <c r="F11" s="376">
        <v>3469</v>
      </c>
      <c r="G11" s="376">
        <v>223</v>
      </c>
      <c r="H11" s="376">
        <v>6220</v>
      </c>
      <c r="I11" s="376">
        <v>360</v>
      </c>
      <c r="J11" s="376">
        <v>6580</v>
      </c>
      <c r="K11" s="41"/>
      <c r="L11" s="375" t="s">
        <v>351</v>
      </c>
      <c r="M11" s="376">
        <v>33741</v>
      </c>
      <c r="N11" s="376">
        <v>1948</v>
      </c>
      <c r="O11" s="376">
        <v>35689</v>
      </c>
      <c r="P11" s="378">
        <v>0.36170061822235733</v>
      </c>
      <c r="Q11" s="30"/>
      <c r="R11" s="13"/>
      <c r="S11" s="13"/>
      <c r="T11" s="13"/>
      <c r="U11" s="13"/>
      <c r="V11" s="13"/>
      <c r="W11" s="13"/>
      <c r="X11" s="13"/>
      <c r="Y11" s="13"/>
      <c r="Z11" s="13"/>
    </row>
    <row r="12" spans="1:27" ht="12.75" customHeight="1">
      <c r="A12" s="375" t="s">
        <v>47</v>
      </c>
      <c r="B12" s="376">
        <v>490</v>
      </c>
      <c r="C12" s="376">
        <v>5</v>
      </c>
      <c r="D12" s="376">
        <v>956</v>
      </c>
      <c r="E12" s="376">
        <v>33</v>
      </c>
      <c r="F12" s="376">
        <v>1577</v>
      </c>
      <c r="G12" s="376">
        <v>49</v>
      </c>
      <c r="H12" s="376">
        <v>3023</v>
      </c>
      <c r="I12" s="376">
        <v>87</v>
      </c>
      <c r="J12" s="376">
        <v>3110</v>
      </c>
      <c r="K12" s="41"/>
      <c r="L12" s="375" t="s">
        <v>352</v>
      </c>
      <c r="M12" s="376">
        <v>55256</v>
      </c>
      <c r="N12" s="376">
        <v>4213</v>
      </c>
      <c r="O12" s="376">
        <v>59469</v>
      </c>
      <c r="P12" s="378">
        <v>0.60270598966251143</v>
      </c>
      <c r="Q12" s="30"/>
      <c r="R12" s="13"/>
      <c r="S12" s="13"/>
      <c r="T12" s="13"/>
      <c r="U12" s="13"/>
      <c r="V12" s="13"/>
      <c r="W12" s="13"/>
      <c r="X12" s="13"/>
      <c r="Y12" s="13"/>
      <c r="Z12" s="13"/>
    </row>
    <row r="13" spans="1:27" ht="12.75" customHeight="1">
      <c r="A13" s="375" t="s">
        <v>49</v>
      </c>
      <c r="B13" s="376">
        <v>484</v>
      </c>
      <c r="C13" s="376">
        <v>29</v>
      </c>
      <c r="D13" s="376">
        <v>1389</v>
      </c>
      <c r="E13" s="376">
        <v>60</v>
      </c>
      <c r="F13" s="376">
        <v>2149</v>
      </c>
      <c r="G13" s="376">
        <v>128</v>
      </c>
      <c r="H13" s="376">
        <v>4022</v>
      </c>
      <c r="I13" s="376">
        <v>217</v>
      </c>
      <c r="J13" s="376">
        <v>4239</v>
      </c>
      <c r="K13" s="41"/>
      <c r="L13" s="375" t="s">
        <v>353</v>
      </c>
      <c r="M13" s="376">
        <v>3089</v>
      </c>
      <c r="N13" s="376">
        <v>423</v>
      </c>
      <c r="O13" s="376">
        <v>3512</v>
      </c>
      <c r="P13" s="378">
        <v>3.5593392115131246E-2</v>
      </c>
      <c r="Q13" s="30"/>
      <c r="R13" s="13"/>
      <c r="S13" s="13"/>
      <c r="T13" s="13"/>
      <c r="U13" s="13"/>
      <c r="V13" s="13"/>
      <c r="W13" s="13"/>
      <c r="X13" s="13"/>
      <c r="Y13" s="13"/>
      <c r="Z13" s="13"/>
    </row>
    <row r="14" spans="1:27" ht="12.75" customHeight="1">
      <c r="A14" s="375" t="s">
        <v>48</v>
      </c>
      <c r="B14" s="376">
        <v>529</v>
      </c>
      <c r="C14" s="376">
        <v>34</v>
      </c>
      <c r="D14" s="376">
        <v>1294</v>
      </c>
      <c r="E14" s="376">
        <v>103</v>
      </c>
      <c r="F14" s="376">
        <v>2257</v>
      </c>
      <c r="G14" s="376">
        <v>197</v>
      </c>
      <c r="H14" s="376">
        <v>4080</v>
      </c>
      <c r="I14" s="376">
        <v>334</v>
      </c>
      <c r="J14" s="376">
        <v>4414</v>
      </c>
      <c r="K14" s="41"/>
      <c r="L14" s="379" t="s">
        <v>10</v>
      </c>
      <c r="M14" s="379">
        <v>92086</v>
      </c>
      <c r="N14" s="379">
        <v>6584</v>
      </c>
      <c r="O14" s="379">
        <v>98670</v>
      </c>
      <c r="P14" s="380">
        <v>1</v>
      </c>
      <c r="Q14" s="30"/>
      <c r="R14" s="13"/>
      <c r="S14" s="13"/>
      <c r="T14" s="13"/>
      <c r="U14" s="13"/>
      <c r="V14" s="13"/>
      <c r="W14" s="13"/>
      <c r="X14" s="13"/>
      <c r="Y14" s="13"/>
      <c r="Z14" s="13"/>
    </row>
    <row r="15" spans="1:27" ht="12.75" customHeight="1">
      <c r="A15" s="375" t="s">
        <v>50</v>
      </c>
      <c r="B15" s="376">
        <v>613</v>
      </c>
      <c r="C15" s="376">
        <v>28</v>
      </c>
      <c r="D15" s="376">
        <v>1580</v>
      </c>
      <c r="E15" s="376">
        <v>120</v>
      </c>
      <c r="F15" s="376">
        <v>2316</v>
      </c>
      <c r="G15" s="376">
        <v>188</v>
      </c>
      <c r="H15" s="376">
        <v>4509</v>
      </c>
      <c r="I15" s="376">
        <v>336</v>
      </c>
      <c r="J15" s="376">
        <v>4845</v>
      </c>
      <c r="K15" s="41"/>
      <c r="L15" s="30"/>
      <c r="M15" s="381"/>
      <c r="N15" s="381"/>
      <c r="O15" s="382"/>
      <c r="P15" s="30"/>
      <c r="Q15" s="30"/>
      <c r="R15" s="13"/>
      <c r="S15" s="13"/>
      <c r="T15" s="13"/>
      <c r="U15" s="13"/>
      <c r="V15" s="13"/>
      <c r="W15" s="13"/>
      <c r="X15" s="13"/>
      <c r="Y15" s="13"/>
      <c r="Z15" s="13"/>
    </row>
    <row r="16" spans="1:27" ht="12.75" customHeight="1">
      <c r="A16" s="479" t="s">
        <v>354</v>
      </c>
      <c r="B16" s="379">
        <v>4163</v>
      </c>
      <c r="C16" s="379">
        <v>173</v>
      </c>
      <c r="D16" s="379">
        <v>11217</v>
      </c>
      <c r="E16" s="379">
        <v>602</v>
      </c>
      <c r="F16" s="379">
        <v>18361</v>
      </c>
      <c r="G16" s="379">
        <v>1173</v>
      </c>
      <c r="H16" s="379">
        <v>33741</v>
      </c>
      <c r="I16" s="379">
        <v>1948</v>
      </c>
      <c r="J16" s="480">
        <v>35689</v>
      </c>
      <c r="K16" s="41"/>
      <c r="L16" s="30"/>
      <c r="M16" s="30"/>
      <c r="N16" s="30"/>
      <c r="O16" s="382"/>
      <c r="P16" s="30"/>
      <c r="Q16" s="30"/>
      <c r="R16" s="13"/>
      <c r="S16" s="13"/>
      <c r="T16" s="13"/>
      <c r="U16" s="13"/>
      <c r="V16" s="13"/>
      <c r="W16" s="13"/>
      <c r="X16" s="13"/>
      <c r="Y16" s="13"/>
      <c r="Z16" s="13"/>
    </row>
    <row r="17" spans="1:26" ht="12.75" customHeight="1">
      <c r="A17" s="447"/>
      <c r="B17" s="481">
        <v>4336</v>
      </c>
      <c r="C17" s="447"/>
      <c r="D17" s="481">
        <v>11819</v>
      </c>
      <c r="E17" s="447"/>
      <c r="F17" s="481">
        <v>19534</v>
      </c>
      <c r="G17" s="447"/>
      <c r="H17" s="481">
        <v>35689</v>
      </c>
      <c r="I17" s="447"/>
      <c r="J17" s="447"/>
      <c r="K17" s="41"/>
      <c r="L17" s="30"/>
      <c r="M17" s="30"/>
      <c r="N17" s="383"/>
      <c r="O17" s="383"/>
      <c r="P17" s="383"/>
      <c r="Q17" s="383"/>
      <c r="R17" s="13"/>
      <c r="S17" s="13"/>
      <c r="T17" s="13"/>
      <c r="U17" s="13"/>
      <c r="V17" s="13"/>
      <c r="W17" s="13"/>
      <c r="X17" s="13"/>
      <c r="Y17" s="13"/>
      <c r="Z17" s="13"/>
    </row>
    <row r="18" spans="1:26" ht="12.75" customHeight="1">
      <c r="A18" s="384" t="s">
        <v>195</v>
      </c>
      <c r="B18" s="482">
        <v>0.12149401776457731</v>
      </c>
      <c r="C18" s="447"/>
      <c r="D18" s="482">
        <v>0.33116646585782733</v>
      </c>
      <c r="E18" s="447"/>
      <c r="F18" s="482">
        <v>0.54733951637759537</v>
      </c>
      <c r="G18" s="447"/>
      <c r="H18" s="482">
        <v>1</v>
      </c>
      <c r="I18" s="447"/>
      <c r="J18" s="447"/>
      <c r="K18" s="38"/>
      <c r="L18" s="30"/>
      <c r="M18" s="30"/>
      <c r="N18" s="383"/>
      <c r="O18" s="383"/>
      <c r="P18" s="383"/>
      <c r="Q18" s="383"/>
      <c r="R18" s="13"/>
      <c r="S18" s="13"/>
      <c r="T18" s="13"/>
      <c r="U18" s="13"/>
      <c r="V18" s="13"/>
      <c r="W18" s="13"/>
      <c r="X18" s="13"/>
      <c r="Y18" s="13"/>
      <c r="Z18" s="13"/>
    </row>
    <row r="19" spans="1:26" ht="20.25" customHeight="1">
      <c r="A19" s="389" t="s">
        <v>632</v>
      </c>
      <c r="B19" s="385"/>
      <c r="C19" s="385"/>
      <c r="D19" s="385"/>
      <c r="E19" s="385"/>
      <c r="F19" s="385"/>
      <c r="G19" s="385"/>
      <c r="H19" s="385"/>
      <c r="I19" s="385"/>
      <c r="J19" s="385"/>
      <c r="K19" s="385"/>
      <c r="L19" s="385"/>
      <c r="M19" s="336"/>
      <c r="N19" s="383"/>
      <c r="O19" s="383"/>
      <c r="P19" s="383"/>
      <c r="Q19" s="383"/>
      <c r="R19" s="13"/>
      <c r="S19" s="13"/>
      <c r="T19" s="13"/>
      <c r="U19" s="13"/>
      <c r="V19" s="13"/>
      <c r="W19" s="13"/>
      <c r="X19" s="13"/>
      <c r="Y19" s="13"/>
      <c r="Z19" s="13"/>
    </row>
    <row r="20" spans="1:26" ht="20.25" customHeight="1">
      <c r="B20" s="385"/>
      <c r="C20" s="385"/>
      <c r="D20" s="385"/>
      <c r="E20" s="385"/>
      <c r="F20" s="385"/>
      <c r="G20" s="385"/>
      <c r="H20" s="385"/>
      <c r="I20" s="385"/>
      <c r="J20" s="385"/>
      <c r="K20" s="385"/>
      <c r="L20" s="385"/>
      <c r="M20" s="336"/>
      <c r="N20" s="383"/>
      <c r="O20" s="383"/>
      <c r="P20" s="383"/>
      <c r="Q20" s="383"/>
      <c r="R20" s="13"/>
      <c r="S20" s="13"/>
      <c r="T20" s="13"/>
      <c r="U20" s="13"/>
      <c r="V20" s="13"/>
      <c r="W20" s="13"/>
      <c r="X20" s="13"/>
      <c r="Y20" s="13"/>
      <c r="Z20" s="13"/>
    </row>
    <row r="21" spans="1:26" ht="15" customHeight="1">
      <c r="A21" s="483" t="s">
        <v>355</v>
      </c>
      <c r="B21" s="484"/>
      <c r="C21" s="484"/>
      <c r="D21" s="484"/>
      <c r="E21" s="484"/>
      <c r="F21" s="484"/>
      <c r="G21" s="484"/>
      <c r="H21" s="484"/>
      <c r="I21" s="484"/>
      <c r="J21" s="484"/>
      <c r="K21" s="484"/>
      <c r="L21" s="484"/>
      <c r="M21" s="383"/>
      <c r="N21" s="383"/>
      <c r="O21" s="383"/>
      <c r="P21" s="383"/>
      <c r="Q21" s="383"/>
      <c r="R21" s="63"/>
      <c r="S21" s="63"/>
      <c r="T21" s="63"/>
      <c r="U21" s="13"/>
      <c r="V21" s="13"/>
      <c r="W21" s="13"/>
      <c r="X21" s="13"/>
      <c r="Y21" s="13"/>
      <c r="Z21" s="13"/>
    </row>
    <row r="22" spans="1:26" ht="12.75" customHeight="1">
      <c r="A22" s="485" t="s">
        <v>38</v>
      </c>
      <c r="B22" s="485" t="s">
        <v>356</v>
      </c>
      <c r="C22" s="447"/>
      <c r="D22" s="485" t="s">
        <v>357</v>
      </c>
      <c r="E22" s="447"/>
      <c r="F22" s="485" t="s">
        <v>358</v>
      </c>
      <c r="G22" s="447"/>
      <c r="H22" s="485" t="s">
        <v>359</v>
      </c>
      <c r="I22" s="447"/>
      <c r="J22" s="485" t="s">
        <v>317</v>
      </c>
      <c r="K22" s="447"/>
      <c r="L22" s="439" t="s">
        <v>200</v>
      </c>
      <c r="M22" s="336"/>
      <c r="N22" s="30"/>
      <c r="O22" s="30"/>
      <c r="P22" s="30"/>
      <c r="Q22" s="30"/>
      <c r="R22" s="13"/>
      <c r="S22" s="13"/>
      <c r="T22" s="13"/>
      <c r="U22" s="13"/>
      <c r="V22" s="13"/>
      <c r="W22" s="13"/>
      <c r="X22" s="13"/>
      <c r="Y22" s="13"/>
      <c r="Z22" s="13"/>
    </row>
    <row r="23" spans="1:26" ht="12.75" customHeight="1">
      <c r="A23" s="440"/>
      <c r="B23" s="374" t="s">
        <v>8</v>
      </c>
      <c r="C23" s="374" t="s">
        <v>9</v>
      </c>
      <c r="D23" s="374" t="s">
        <v>8</v>
      </c>
      <c r="E23" s="374" t="s">
        <v>9</v>
      </c>
      <c r="F23" s="374" t="s">
        <v>8</v>
      </c>
      <c r="G23" s="374" t="s">
        <v>9</v>
      </c>
      <c r="H23" s="374" t="s">
        <v>8</v>
      </c>
      <c r="I23" s="374" t="s">
        <v>9</v>
      </c>
      <c r="J23" s="374" t="s">
        <v>8</v>
      </c>
      <c r="K23" s="374" t="s">
        <v>9</v>
      </c>
      <c r="L23" s="440"/>
      <c r="M23" s="336"/>
      <c r="N23" s="30"/>
      <c r="O23" s="30"/>
      <c r="P23" s="30"/>
      <c r="Q23" s="30"/>
      <c r="R23" s="13"/>
      <c r="S23" s="13"/>
      <c r="T23" s="13"/>
      <c r="U23" s="13"/>
      <c r="V23" s="13"/>
      <c r="W23" s="13"/>
      <c r="X23" s="13"/>
      <c r="Y23" s="13"/>
      <c r="Z23" s="13"/>
    </row>
    <row r="24" spans="1:26" ht="19.5" customHeight="1">
      <c r="A24" s="375" t="s">
        <v>68</v>
      </c>
      <c r="B24" s="376">
        <v>5933</v>
      </c>
      <c r="C24" s="376">
        <v>387</v>
      </c>
      <c r="D24" s="376">
        <v>5155</v>
      </c>
      <c r="E24" s="376">
        <v>393</v>
      </c>
      <c r="F24" s="376">
        <v>2160</v>
      </c>
      <c r="G24" s="376">
        <v>233</v>
      </c>
      <c r="H24" s="376">
        <v>7172</v>
      </c>
      <c r="I24" s="376">
        <v>520</v>
      </c>
      <c r="J24" s="376">
        <v>20420</v>
      </c>
      <c r="K24" s="376">
        <v>1533</v>
      </c>
      <c r="L24" s="376">
        <v>21953</v>
      </c>
      <c r="M24" s="138"/>
      <c r="N24" s="138"/>
      <c r="O24" s="30"/>
      <c r="P24" s="30"/>
      <c r="Q24" s="30"/>
      <c r="R24" s="13"/>
      <c r="S24" s="13"/>
      <c r="T24" s="13"/>
      <c r="U24" s="13"/>
      <c r="V24" s="13"/>
      <c r="W24" s="13"/>
      <c r="X24" s="13"/>
      <c r="Y24" s="13"/>
      <c r="Z24" s="13"/>
    </row>
    <row r="25" spans="1:26" ht="12.75" customHeight="1">
      <c r="A25" s="375" t="s">
        <v>108</v>
      </c>
      <c r="B25" s="376">
        <v>3404</v>
      </c>
      <c r="C25" s="376">
        <v>192</v>
      </c>
      <c r="D25" s="376">
        <v>2828</v>
      </c>
      <c r="E25" s="376">
        <v>212</v>
      </c>
      <c r="F25" s="376">
        <v>1700</v>
      </c>
      <c r="G25" s="376">
        <v>131</v>
      </c>
      <c r="H25" s="376">
        <v>3679</v>
      </c>
      <c r="I25" s="376">
        <v>265</v>
      </c>
      <c r="J25" s="376">
        <v>11611</v>
      </c>
      <c r="K25" s="376">
        <v>800</v>
      </c>
      <c r="L25" s="376">
        <v>12411</v>
      </c>
      <c r="M25" s="138"/>
      <c r="N25" s="138"/>
      <c r="O25" s="30"/>
      <c r="P25" s="30"/>
      <c r="Q25" s="30"/>
      <c r="R25" s="13"/>
      <c r="S25" s="13"/>
      <c r="T25" s="13"/>
      <c r="U25" s="13"/>
      <c r="V25" s="13"/>
      <c r="W25" s="13"/>
      <c r="X25" s="13"/>
      <c r="Y25" s="13"/>
      <c r="Z25" s="13"/>
    </row>
    <row r="26" spans="1:26" ht="12.75" customHeight="1">
      <c r="A26" s="375" t="s">
        <v>47</v>
      </c>
      <c r="B26" s="376">
        <v>1378</v>
      </c>
      <c r="C26" s="376">
        <v>39</v>
      </c>
      <c r="D26" s="376">
        <v>1298</v>
      </c>
      <c r="E26" s="376">
        <v>36</v>
      </c>
      <c r="F26" s="376">
        <v>551</v>
      </c>
      <c r="G26" s="376">
        <v>23</v>
      </c>
      <c r="H26" s="376">
        <v>1812</v>
      </c>
      <c r="I26" s="376">
        <v>67</v>
      </c>
      <c r="J26" s="376">
        <v>5039</v>
      </c>
      <c r="K26" s="376">
        <v>165</v>
      </c>
      <c r="L26" s="376">
        <v>5204</v>
      </c>
      <c r="M26" s="138"/>
      <c r="N26" s="138"/>
      <c r="O26" s="30"/>
      <c r="P26" s="30"/>
      <c r="Q26" s="30"/>
      <c r="R26" s="13"/>
      <c r="S26" s="13"/>
      <c r="T26" s="13"/>
      <c r="U26" s="13"/>
      <c r="V26" s="13"/>
      <c r="W26" s="13"/>
      <c r="X26" s="13"/>
      <c r="Y26" s="13"/>
      <c r="Z26" s="13"/>
    </row>
    <row r="27" spans="1:26" ht="12.75" customHeight="1">
      <c r="A27" s="375" t="s">
        <v>49</v>
      </c>
      <c r="B27" s="376">
        <v>1711</v>
      </c>
      <c r="C27" s="376">
        <v>92</v>
      </c>
      <c r="D27" s="376">
        <v>1304</v>
      </c>
      <c r="E27" s="376">
        <v>102</v>
      </c>
      <c r="F27" s="376">
        <v>561</v>
      </c>
      <c r="G27" s="376">
        <v>58</v>
      </c>
      <c r="H27" s="376">
        <v>1786</v>
      </c>
      <c r="I27" s="376">
        <v>153</v>
      </c>
      <c r="J27" s="376">
        <v>5362</v>
      </c>
      <c r="K27" s="376">
        <v>405</v>
      </c>
      <c r="L27" s="376">
        <v>5767</v>
      </c>
      <c r="M27" s="138"/>
      <c r="N27" s="138"/>
      <c r="O27" s="30"/>
      <c r="P27" s="30"/>
      <c r="Q27" s="30"/>
      <c r="R27" s="13"/>
      <c r="S27" s="13"/>
      <c r="T27" s="13"/>
      <c r="U27" s="13"/>
      <c r="V27" s="13"/>
      <c r="W27" s="13"/>
      <c r="X27" s="13"/>
      <c r="Y27" s="13"/>
      <c r="Z27" s="13"/>
    </row>
    <row r="28" spans="1:26" ht="12.75" customHeight="1">
      <c r="A28" s="375" t="s">
        <v>48</v>
      </c>
      <c r="B28" s="376">
        <v>2093</v>
      </c>
      <c r="C28" s="376">
        <v>193</v>
      </c>
      <c r="D28" s="376">
        <v>1576</v>
      </c>
      <c r="E28" s="376">
        <v>168</v>
      </c>
      <c r="F28" s="376">
        <v>736</v>
      </c>
      <c r="G28" s="376">
        <v>48</v>
      </c>
      <c r="H28" s="376">
        <v>2276</v>
      </c>
      <c r="I28" s="376">
        <v>293</v>
      </c>
      <c r="J28" s="376">
        <v>6681</v>
      </c>
      <c r="K28" s="376">
        <v>702</v>
      </c>
      <c r="L28" s="376">
        <v>7383</v>
      </c>
      <c r="M28" s="138"/>
      <c r="N28" s="138"/>
      <c r="O28" s="30"/>
      <c r="P28" s="30"/>
      <c r="Q28" s="30"/>
      <c r="R28" s="13"/>
      <c r="S28" s="13"/>
      <c r="T28" s="13"/>
      <c r="U28" s="13"/>
      <c r="V28" s="13"/>
      <c r="W28" s="13"/>
      <c r="X28" s="13"/>
      <c r="Y28" s="13"/>
      <c r="Z28" s="13"/>
    </row>
    <row r="29" spans="1:26" ht="12.75" customHeight="1">
      <c r="A29" s="375" t="s">
        <v>50</v>
      </c>
      <c r="B29" s="376">
        <v>2114</v>
      </c>
      <c r="C29" s="376">
        <v>189</v>
      </c>
      <c r="D29" s="376">
        <v>1551</v>
      </c>
      <c r="E29" s="376">
        <v>176</v>
      </c>
      <c r="F29" s="376">
        <v>770</v>
      </c>
      <c r="G29" s="376">
        <v>70</v>
      </c>
      <c r="H29" s="376">
        <v>1708</v>
      </c>
      <c r="I29" s="376">
        <v>173</v>
      </c>
      <c r="J29" s="376">
        <v>6143</v>
      </c>
      <c r="K29" s="376">
        <v>608</v>
      </c>
      <c r="L29" s="376">
        <v>6751</v>
      </c>
      <c r="M29" s="138"/>
      <c r="N29" s="138"/>
      <c r="O29" s="30"/>
      <c r="P29" s="30"/>
      <c r="Q29" s="30"/>
      <c r="R29" s="13"/>
      <c r="S29" s="13"/>
      <c r="T29" s="13"/>
      <c r="U29" s="13"/>
      <c r="V29" s="13"/>
      <c r="W29" s="13"/>
      <c r="X29" s="13"/>
      <c r="Y29" s="13"/>
      <c r="Z29" s="13"/>
    </row>
    <row r="30" spans="1:26" ht="12.75" customHeight="1">
      <c r="A30" s="479" t="s">
        <v>217</v>
      </c>
      <c r="B30" s="379">
        <v>16633</v>
      </c>
      <c r="C30" s="379">
        <v>1092</v>
      </c>
      <c r="D30" s="379">
        <v>13712</v>
      </c>
      <c r="E30" s="379">
        <v>1087</v>
      </c>
      <c r="F30" s="379">
        <v>6478</v>
      </c>
      <c r="G30" s="379">
        <v>563</v>
      </c>
      <c r="H30" s="379">
        <v>18433</v>
      </c>
      <c r="I30" s="379">
        <v>1471</v>
      </c>
      <c r="J30" s="379">
        <v>55256</v>
      </c>
      <c r="K30" s="379">
        <v>4213</v>
      </c>
      <c r="L30" s="480">
        <v>59469</v>
      </c>
      <c r="M30" s="138"/>
      <c r="N30" s="138"/>
      <c r="O30" s="30"/>
      <c r="P30" s="30"/>
      <c r="Q30" s="30"/>
      <c r="R30" s="13"/>
      <c r="S30" s="13"/>
      <c r="T30" s="13"/>
      <c r="U30" s="13"/>
      <c r="V30" s="13"/>
      <c r="W30" s="13"/>
      <c r="X30" s="13"/>
      <c r="Y30" s="13"/>
      <c r="Z30" s="13"/>
    </row>
    <row r="31" spans="1:26" ht="18.75" customHeight="1">
      <c r="A31" s="447"/>
      <c r="B31" s="481">
        <v>17725</v>
      </c>
      <c r="C31" s="447"/>
      <c r="D31" s="481">
        <v>14799</v>
      </c>
      <c r="E31" s="447"/>
      <c r="F31" s="481">
        <v>7041</v>
      </c>
      <c r="G31" s="447"/>
      <c r="H31" s="481">
        <v>19904</v>
      </c>
      <c r="I31" s="447"/>
      <c r="J31" s="481">
        <v>59469</v>
      </c>
      <c r="K31" s="447"/>
      <c r="L31" s="447"/>
      <c r="M31" s="386"/>
      <c r="N31" s="30"/>
      <c r="O31" s="30"/>
      <c r="P31" s="30"/>
      <c r="Q31" s="138"/>
      <c r="R31" s="13"/>
      <c r="S31" s="13"/>
      <c r="T31" s="13"/>
      <c r="U31" s="13"/>
      <c r="V31" s="13"/>
      <c r="W31" s="13"/>
      <c r="X31" s="13"/>
      <c r="Y31" s="13"/>
      <c r="Z31" s="13"/>
    </row>
    <row r="32" spans="1:26" ht="18.75" customHeight="1">
      <c r="A32" s="384" t="s">
        <v>195</v>
      </c>
      <c r="B32" s="482">
        <v>0.29805444853621216</v>
      </c>
      <c r="C32" s="447"/>
      <c r="D32" s="482">
        <v>0.24885234323765323</v>
      </c>
      <c r="E32" s="447"/>
      <c r="F32" s="482">
        <v>0.11839782071331281</v>
      </c>
      <c r="G32" s="447"/>
      <c r="H32" s="482">
        <v>0.3346953875128218</v>
      </c>
      <c r="I32" s="447"/>
      <c r="J32" s="482">
        <v>1</v>
      </c>
      <c r="K32" s="447"/>
      <c r="L32" s="447"/>
      <c r="M32" s="386"/>
      <c r="N32" s="30"/>
      <c r="O32" s="30"/>
      <c r="P32" s="30"/>
      <c r="Q32" s="138"/>
      <c r="R32" s="13"/>
      <c r="S32" s="13"/>
      <c r="T32" s="13"/>
      <c r="U32" s="13"/>
      <c r="V32" s="13"/>
      <c r="W32" s="13"/>
      <c r="X32" s="13"/>
      <c r="Y32" s="13"/>
      <c r="Z32" s="13"/>
    </row>
    <row r="33" spans="1:26" ht="20.25" customHeight="1">
      <c r="A33" s="486"/>
      <c r="B33" s="484"/>
      <c r="C33" s="484"/>
      <c r="D33" s="484"/>
      <c r="E33" s="484"/>
      <c r="F33" s="484"/>
      <c r="G33" s="484"/>
      <c r="H33" s="484"/>
      <c r="I33" s="484"/>
      <c r="J33" s="484"/>
      <c r="K33" s="484"/>
      <c r="L33" s="484"/>
      <c r="M33" s="336"/>
      <c r="N33" s="138"/>
      <c r="O33" s="336"/>
      <c r="P33" s="30"/>
      <c r="Q33" s="30"/>
      <c r="R33" s="13"/>
      <c r="S33" s="13"/>
      <c r="T33" s="13"/>
      <c r="U33" s="13"/>
      <c r="V33" s="13"/>
      <c r="W33" s="13"/>
      <c r="X33" s="13"/>
      <c r="Y33" s="13"/>
      <c r="Z33" s="13"/>
    </row>
    <row r="34" spans="1:26" ht="15" customHeight="1">
      <c r="A34" s="483" t="s">
        <v>353</v>
      </c>
      <c r="B34" s="484"/>
      <c r="C34" s="484"/>
      <c r="D34" s="484"/>
      <c r="E34" s="484"/>
      <c r="F34" s="484"/>
      <c r="G34" s="484"/>
      <c r="H34" s="484"/>
      <c r="I34" s="484"/>
      <c r="J34" s="484"/>
      <c r="K34" s="484"/>
      <c r="L34" s="484"/>
      <c r="M34" s="383"/>
      <c r="N34" s="383"/>
      <c r="O34" s="383"/>
      <c r="P34" s="383"/>
      <c r="Q34" s="383"/>
      <c r="R34" s="63"/>
      <c r="S34" s="63"/>
      <c r="T34" s="63"/>
      <c r="U34" s="13"/>
      <c r="V34" s="13"/>
      <c r="W34" s="13"/>
      <c r="X34" s="13"/>
      <c r="Y34" s="13"/>
      <c r="Z34" s="13"/>
    </row>
    <row r="35" spans="1:26" ht="12.75" customHeight="1">
      <c r="A35" s="485" t="s">
        <v>38</v>
      </c>
      <c r="B35" s="485" t="s">
        <v>360</v>
      </c>
      <c r="C35" s="447"/>
      <c r="D35" s="485" t="s">
        <v>361</v>
      </c>
      <c r="E35" s="447"/>
      <c r="F35" s="485" t="s">
        <v>362</v>
      </c>
      <c r="G35" s="447"/>
      <c r="H35" s="485" t="s">
        <v>363</v>
      </c>
      <c r="I35" s="447"/>
      <c r="J35" s="485" t="s">
        <v>317</v>
      </c>
      <c r="K35" s="447"/>
      <c r="L35" s="439" t="s">
        <v>10</v>
      </c>
      <c r="M35" s="30"/>
      <c r="N35" s="30"/>
      <c r="O35" s="30"/>
      <c r="P35" s="30"/>
      <c r="Q35" s="30"/>
      <c r="R35" s="13"/>
      <c r="S35" s="13"/>
      <c r="T35" s="13"/>
      <c r="U35" s="13"/>
      <c r="V35" s="13"/>
      <c r="W35" s="13"/>
      <c r="X35" s="13"/>
      <c r="Y35" s="13"/>
      <c r="Z35" s="13"/>
    </row>
    <row r="36" spans="1:26" ht="12.75" customHeight="1">
      <c r="A36" s="440"/>
      <c r="B36" s="374" t="s">
        <v>8</v>
      </c>
      <c r="C36" s="374" t="s">
        <v>9</v>
      </c>
      <c r="D36" s="374" t="s">
        <v>8</v>
      </c>
      <c r="E36" s="374" t="s">
        <v>9</v>
      </c>
      <c r="F36" s="374" t="s">
        <v>8</v>
      </c>
      <c r="G36" s="374" t="s">
        <v>9</v>
      </c>
      <c r="H36" s="374" t="s">
        <v>8</v>
      </c>
      <c r="I36" s="374" t="s">
        <v>9</v>
      </c>
      <c r="J36" s="374" t="s">
        <v>8</v>
      </c>
      <c r="K36" s="374" t="s">
        <v>9</v>
      </c>
      <c r="L36" s="440"/>
      <c r="M36" s="30"/>
      <c r="N36" s="30"/>
      <c r="O36" s="30"/>
      <c r="P36" s="30"/>
      <c r="Q36" s="30"/>
      <c r="R36" s="13"/>
      <c r="S36" s="13"/>
      <c r="T36" s="13"/>
      <c r="U36" s="13"/>
      <c r="V36" s="13"/>
      <c r="W36" s="13"/>
      <c r="X36" s="13"/>
      <c r="Y36" s="13"/>
      <c r="Z36" s="13"/>
    </row>
    <row r="37" spans="1:26" ht="12.75" customHeight="1">
      <c r="A37" s="375" t="s">
        <v>46</v>
      </c>
      <c r="B37" s="376">
        <v>662</v>
      </c>
      <c r="C37" s="376">
        <v>75</v>
      </c>
      <c r="D37" s="376">
        <v>178</v>
      </c>
      <c r="E37" s="376">
        <v>25</v>
      </c>
      <c r="F37" s="376">
        <v>362</v>
      </c>
      <c r="G37" s="376">
        <v>46</v>
      </c>
      <c r="H37" s="376">
        <v>105</v>
      </c>
      <c r="I37" s="376">
        <v>10</v>
      </c>
      <c r="J37" s="376">
        <v>1307</v>
      </c>
      <c r="K37" s="376">
        <v>156</v>
      </c>
      <c r="L37" s="376">
        <v>1463</v>
      </c>
      <c r="M37" s="30"/>
      <c r="N37" s="30"/>
      <c r="O37" s="30"/>
      <c r="P37" s="30"/>
      <c r="Q37" s="30"/>
      <c r="R37" s="13"/>
      <c r="S37" s="13"/>
      <c r="T37" s="13"/>
      <c r="U37" s="13"/>
      <c r="V37" s="13"/>
      <c r="W37" s="13"/>
      <c r="X37" s="13"/>
      <c r="Y37" s="13"/>
      <c r="Z37" s="13"/>
    </row>
    <row r="38" spans="1:26" ht="12.75" customHeight="1">
      <c r="A38" s="375" t="s">
        <v>108</v>
      </c>
      <c r="B38" s="376">
        <v>291</v>
      </c>
      <c r="C38" s="376">
        <v>24</v>
      </c>
      <c r="D38" s="376">
        <v>59</v>
      </c>
      <c r="E38" s="376">
        <v>8</v>
      </c>
      <c r="F38" s="376">
        <v>141</v>
      </c>
      <c r="G38" s="376">
        <v>10</v>
      </c>
      <c r="H38" s="376">
        <v>27</v>
      </c>
      <c r="I38" s="376">
        <v>3</v>
      </c>
      <c r="J38" s="376">
        <v>518</v>
      </c>
      <c r="K38" s="376">
        <v>45</v>
      </c>
      <c r="L38" s="376">
        <v>563</v>
      </c>
      <c r="M38" s="30"/>
      <c r="N38" s="30"/>
      <c r="O38" s="30"/>
      <c r="P38" s="30"/>
      <c r="Q38" s="30"/>
      <c r="R38" s="13"/>
      <c r="S38" s="13"/>
      <c r="T38" s="13"/>
      <c r="U38" s="13"/>
      <c r="V38" s="13"/>
      <c r="W38" s="13"/>
      <c r="X38" s="13"/>
      <c r="Y38" s="13"/>
      <c r="Z38" s="13"/>
    </row>
    <row r="39" spans="1:26" ht="12.75" customHeight="1">
      <c r="A39" s="375" t="s">
        <v>47</v>
      </c>
      <c r="B39" s="376">
        <v>130</v>
      </c>
      <c r="C39" s="376">
        <v>10</v>
      </c>
      <c r="D39" s="376">
        <v>46</v>
      </c>
      <c r="E39" s="376">
        <v>1</v>
      </c>
      <c r="F39" s="376">
        <v>82</v>
      </c>
      <c r="G39" s="376">
        <v>6</v>
      </c>
      <c r="H39" s="376">
        <v>24</v>
      </c>
      <c r="I39" s="376">
        <v>4</v>
      </c>
      <c r="J39" s="376">
        <v>282</v>
      </c>
      <c r="K39" s="376">
        <v>21</v>
      </c>
      <c r="L39" s="376">
        <v>303</v>
      </c>
      <c r="M39" s="30"/>
      <c r="N39" s="30"/>
      <c r="O39" s="30"/>
      <c r="P39" s="30"/>
      <c r="Q39" s="30"/>
      <c r="R39" s="13"/>
      <c r="S39" s="13"/>
      <c r="T39" s="13"/>
      <c r="U39" s="13"/>
      <c r="V39" s="13"/>
      <c r="W39" s="13"/>
      <c r="X39" s="13"/>
      <c r="Y39" s="13"/>
      <c r="Z39" s="13"/>
    </row>
    <row r="40" spans="1:26" ht="12.75" customHeight="1">
      <c r="A40" s="375" t="s">
        <v>49</v>
      </c>
      <c r="B40" s="376">
        <v>167</v>
      </c>
      <c r="C40" s="376">
        <v>18</v>
      </c>
      <c r="D40" s="376">
        <v>53</v>
      </c>
      <c r="E40" s="376">
        <v>4</v>
      </c>
      <c r="F40" s="376">
        <v>73</v>
      </c>
      <c r="G40" s="376">
        <v>8</v>
      </c>
      <c r="H40" s="376">
        <v>20</v>
      </c>
      <c r="I40" s="376">
        <v>3</v>
      </c>
      <c r="J40" s="376">
        <v>313</v>
      </c>
      <c r="K40" s="376">
        <v>33</v>
      </c>
      <c r="L40" s="376">
        <v>346</v>
      </c>
      <c r="M40" s="30"/>
      <c r="N40" s="30"/>
      <c r="O40" s="30"/>
      <c r="P40" s="30"/>
      <c r="Q40" s="30"/>
      <c r="R40" s="13"/>
      <c r="S40" s="13"/>
      <c r="T40" s="13"/>
      <c r="U40" s="13"/>
      <c r="V40" s="13"/>
      <c r="W40" s="13"/>
      <c r="X40" s="13"/>
      <c r="Y40" s="13"/>
      <c r="Z40" s="13"/>
    </row>
    <row r="41" spans="1:26" ht="12.75" customHeight="1">
      <c r="A41" s="375" t="s">
        <v>48</v>
      </c>
      <c r="B41" s="376">
        <v>244</v>
      </c>
      <c r="C41" s="376">
        <v>72</v>
      </c>
      <c r="D41" s="376">
        <v>63</v>
      </c>
      <c r="E41" s="376">
        <v>12</v>
      </c>
      <c r="F41" s="376">
        <v>83</v>
      </c>
      <c r="G41" s="376">
        <v>19</v>
      </c>
      <c r="H41" s="376">
        <v>33</v>
      </c>
      <c r="I41" s="376">
        <v>1</v>
      </c>
      <c r="J41" s="376">
        <v>423</v>
      </c>
      <c r="K41" s="376">
        <v>104</v>
      </c>
      <c r="L41" s="376">
        <v>527</v>
      </c>
      <c r="M41" s="30"/>
      <c r="N41" s="30"/>
      <c r="O41" s="30"/>
      <c r="P41" s="30"/>
      <c r="Q41" s="30"/>
      <c r="R41" s="13"/>
      <c r="S41" s="13"/>
      <c r="T41" s="13"/>
      <c r="U41" s="13"/>
      <c r="V41" s="13"/>
      <c r="W41" s="13"/>
      <c r="X41" s="13"/>
      <c r="Y41" s="13"/>
      <c r="Z41" s="13"/>
    </row>
    <row r="42" spans="1:26" ht="12.75" customHeight="1">
      <c r="A42" s="375" t="s">
        <v>50</v>
      </c>
      <c r="B42" s="376">
        <v>105</v>
      </c>
      <c r="C42" s="376">
        <v>31</v>
      </c>
      <c r="D42" s="376">
        <v>40</v>
      </c>
      <c r="E42" s="376">
        <v>9</v>
      </c>
      <c r="F42" s="376">
        <v>86</v>
      </c>
      <c r="G42" s="376">
        <v>18</v>
      </c>
      <c r="H42" s="376">
        <v>15</v>
      </c>
      <c r="I42" s="376">
        <v>6</v>
      </c>
      <c r="J42" s="376">
        <v>246</v>
      </c>
      <c r="K42" s="376">
        <v>64</v>
      </c>
      <c r="L42" s="376">
        <v>310</v>
      </c>
      <c r="M42" s="30"/>
      <c r="N42" s="30"/>
      <c r="O42" s="30"/>
      <c r="P42" s="30"/>
      <c r="Q42" s="30"/>
      <c r="R42" s="13"/>
      <c r="S42" s="13"/>
      <c r="T42" s="13"/>
      <c r="U42" s="13"/>
      <c r="V42" s="13"/>
      <c r="W42" s="13"/>
      <c r="X42" s="13"/>
      <c r="Y42" s="13"/>
      <c r="Z42" s="13"/>
    </row>
    <row r="43" spans="1:26" ht="12.75" customHeight="1">
      <c r="A43" s="479" t="s">
        <v>217</v>
      </c>
      <c r="B43" s="379">
        <v>1599</v>
      </c>
      <c r="C43" s="379">
        <v>230</v>
      </c>
      <c r="D43" s="379">
        <v>439</v>
      </c>
      <c r="E43" s="379">
        <v>59</v>
      </c>
      <c r="F43" s="379">
        <v>827</v>
      </c>
      <c r="G43" s="379">
        <v>107</v>
      </c>
      <c r="H43" s="379">
        <v>224</v>
      </c>
      <c r="I43" s="379">
        <v>27</v>
      </c>
      <c r="J43" s="379">
        <v>3089</v>
      </c>
      <c r="K43" s="379">
        <v>423</v>
      </c>
      <c r="L43" s="480">
        <v>3512</v>
      </c>
      <c r="M43" s="30"/>
      <c r="N43" s="30"/>
      <c r="O43" s="30"/>
      <c r="P43" s="30"/>
      <c r="Q43" s="30"/>
      <c r="R43" s="13"/>
      <c r="S43" s="13"/>
      <c r="T43" s="13"/>
      <c r="U43" s="13"/>
      <c r="V43" s="13"/>
      <c r="W43" s="13"/>
      <c r="X43" s="13"/>
      <c r="Y43" s="13"/>
      <c r="Z43" s="13"/>
    </row>
    <row r="44" spans="1:26" ht="12.75" customHeight="1">
      <c r="A44" s="447"/>
      <c r="B44" s="481">
        <v>1829</v>
      </c>
      <c r="C44" s="447"/>
      <c r="D44" s="481">
        <v>498</v>
      </c>
      <c r="E44" s="447"/>
      <c r="F44" s="481">
        <v>934</v>
      </c>
      <c r="G44" s="447"/>
      <c r="H44" s="481">
        <v>251</v>
      </c>
      <c r="I44" s="447"/>
      <c r="J44" s="481">
        <v>3512</v>
      </c>
      <c r="K44" s="447"/>
      <c r="L44" s="447"/>
      <c r="M44" s="30"/>
      <c r="N44" s="30"/>
      <c r="O44" s="30"/>
      <c r="P44" s="30"/>
      <c r="Q44" s="30"/>
      <c r="R44" s="13"/>
      <c r="S44" s="13"/>
      <c r="T44" s="13"/>
      <c r="U44" s="13"/>
      <c r="V44" s="13"/>
      <c r="W44" s="13"/>
      <c r="X44" s="13"/>
      <c r="Y44" s="13"/>
      <c r="Z44" s="13"/>
    </row>
    <row r="45" spans="1:26" ht="12.75" customHeight="1">
      <c r="A45" s="384" t="s">
        <v>195</v>
      </c>
      <c r="B45" s="482">
        <v>0.52078587699316625</v>
      </c>
      <c r="C45" s="447"/>
      <c r="D45" s="482">
        <v>0.14179954441913439</v>
      </c>
      <c r="E45" s="447"/>
      <c r="F45" s="482">
        <v>0.26594533029612755</v>
      </c>
      <c r="G45" s="447"/>
      <c r="H45" s="482">
        <v>7.1469248291571752E-2</v>
      </c>
      <c r="I45" s="447"/>
      <c r="J45" s="482">
        <v>0.99999999999999989</v>
      </c>
      <c r="K45" s="447"/>
      <c r="L45" s="447"/>
      <c r="M45" s="30"/>
      <c r="N45" s="30"/>
      <c r="O45" s="30"/>
      <c r="P45" s="30"/>
      <c r="Q45" s="30"/>
      <c r="R45" s="13"/>
      <c r="S45" s="13"/>
      <c r="T45" s="13"/>
      <c r="U45" s="13"/>
      <c r="V45" s="13"/>
      <c r="W45" s="13"/>
      <c r="X45" s="13"/>
      <c r="Y45" s="13"/>
      <c r="Z45" s="13"/>
    </row>
    <row r="46" spans="1:26" ht="12.75" customHeight="1">
      <c r="A46" s="390" t="s">
        <v>364</v>
      </c>
      <c r="B46" s="336"/>
      <c r="C46" s="336"/>
      <c r="D46" s="336"/>
      <c r="E46" s="336"/>
      <c r="F46" s="336"/>
      <c r="G46" s="336"/>
      <c r="H46" s="336"/>
      <c r="I46" s="336"/>
      <c r="J46" s="336"/>
      <c r="K46" s="336"/>
      <c r="L46" s="336"/>
      <c r="M46" s="30"/>
      <c r="N46" s="30"/>
      <c r="O46" s="30"/>
      <c r="P46" s="30"/>
      <c r="Q46" s="30"/>
      <c r="R46" s="13"/>
      <c r="S46" s="13"/>
      <c r="T46" s="13"/>
      <c r="U46" s="13"/>
      <c r="V46" s="13"/>
      <c r="W46" s="13"/>
      <c r="X46" s="13"/>
      <c r="Y46" s="13"/>
      <c r="Z46" s="13"/>
    </row>
    <row r="47" spans="1:26" ht="12.75" customHeight="1">
      <c r="A47" s="390"/>
      <c r="B47" s="336"/>
      <c r="C47" s="336"/>
      <c r="D47" s="336"/>
      <c r="E47" s="336"/>
      <c r="F47" s="336"/>
      <c r="G47" s="336"/>
      <c r="H47" s="336"/>
      <c r="I47" s="336"/>
      <c r="J47" s="336"/>
      <c r="K47" s="336"/>
      <c r="L47" s="336"/>
      <c r="M47" s="30"/>
      <c r="N47" s="30"/>
      <c r="O47" s="30"/>
      <c r="P47" s="30"/>
      <c r="Q47" s="30"/>
      <c r="R47" s="13"/>
      <c r="S47" s="13"/>
      <c r="T47" s="13"/>
      <c r="U47" s="13"/>
      <c r="V47" s="13"/>
      <c r="W47" s="13"/>
      <c r="X47" s="13"/>
      <c r="Y47" s="13"/>
      <c r="Z47" s="13"/>
    </row>
    <row r="48" spans="1:26" s="329" customFormat="1" ht="12.75" customHeight="1">
      <c r="A48" s="387"/>
      <c r="B48" s="336"/>
      <c r="C48" s="336"/>
      <c r="D48" s="336"/>
      <c r="E48" s="336"/>
      <c r="F48" s="336"/>
      <c r="G48" s="336"/>
      <c r="H48" s="336"/>
      <c r="I48" s="336"/>
      <c r="J48" s="336"/>
      <c r="K48" s="336"/>
      <c r="L48" s="336"/>
      <c r="M48" s="30"/>
      <c r="N48" s="30"/>
      <c r="O48" s="30"/>
      <c r="P48" s="30"/>
      <c r="Q48" s="30"/>
      <c r="R48" s="13"/>
      <c r="S48" s="13"/>
      <c r="T48" s="13"/>
      <c r="U48" s="13"/>
      <c r="V48" s="13"/>
      <c r="W48" s="13"/>
      <c r="X48" s="13"/>
      <c r="Y48" s="13"/>
      <c r="Z48" s="13"/>
    </row>
    <row r="49" spans="1:26" ht="15.75" customHeight="1">
      <c r="A49" s="487" t="s">
        <v>622</v>
      </c>
      <c r="B49" s="487"/>
      <c r="C49" s="487"/>
      <c r="D49" s="487"/>
      <c r="E49" s="487"/>
      <c r="F49" s="487"/>
      <c r="G49" s="487"/>
      <c r="H49" s="30"/>
      <c r="I49" s="30"/>
      <c r="J49" s="30"/>
      <c r="K49" s="30"/>
      <c r="L49" s="30"/>
      <c r="M49" s="30"/>
      <c r="N49" s="30"/>
      <c r="O49" s="30"/>
      <c r="P49" s="30"/>
      <c r="Q49" s="30"/>
      <c r="R49" s="13"/>
      <c r="S49" s="13"/>
      <c r="T49" s="13"/>
      <c r="U49" s="13"/>
      <c r="V49" s="13"/>
      <c r="W49" s="13"/>
      <c r="X49" s="13"/>
      <c r="Y49" s="13"/>
      <c r="Z49" s="13"/>
    </row>
    <row r="50" spans="1:26" ht="17.25" customHeight="1" thickBot="1">
      <c r="A50" s="388"/>
      <c r="B50" s="492" t="s">
        <v>198</v>
      </c>
      <c r="C50" s="493"/>
      <c r="D50" s="492" t="s">
        <v>199</v>
      </c>
      <c r="E50" s="493"/>
      <c r="F50" s="439" t="s">
        <v>216</v>
      </c>
      <c r="G50" s="494"/>
      <c r="H50" s="30"/>
      <c r="I50" s="30"/>
      <c r="J50" s="30"/>
      <c r="K50" s="30"/>
      <c r="L50" s="30"/>
      <c r="M50" s="30"/>
      <c r="N50" s="30"/>
      <c r="O50" s="30"/>
      <c r="P50" s="30"/>
      <c r="Q50" s="30"/>
      <c r="R50" s="13"/>
      <c r="S50" s="13"/>
      <c r="T50" s="13"/>
      <c r="U50" s="13"/>
      <c r="V50" s="13"/>
      <c r="W50" s="13"/>
      <c r="X50" s="13"/>
      <c r="Y50" s="13"/>
      <c r="Z50" s="13"/>
    </row>
    <row r="51" spans="1:26" ht="36">
      <c r="A51" s="135" t="s">
        <v>365</v>
      </c>
      <c r="B51" s="333" t="s">
        <v>338</v>
      </c>
      <c r="C51" s="333" t="s">
        <v>548</v>
      </c>
      <c r="D51" s="333" t="s">
        <v>341</v>
      </c>
      <c r="E51" s="333" t="s">
        <v>549</v>
      </c>
      <c r="F51" s="332" t="s">
        <v>550</v>
      </c>
      <c r="G51" s="332" t="s">
        <v>551</v>
      </c>
      <c r="H51" s="30"/>
      <c r="I51" s="30"/>
      <c r="J51" s="30"/>
      <c r="K51" s="30"/>
      <c r="L51" s="30"/>
      <c r="M51" s="30"/>
      <c r="N51" s="30"/>
      <c r="O51" s="30"/>
      <c r="P51" s="30"/>
      <c r="Q51" s="30"/>
      <c r="R51" s="13"/>
      <c r="S51" s="13"/>
      <c r="T51" s="13"/>
      <c r="U51" s="13"/>
      <c r="V51" s="13"/>
      <c r="W51" s="13"/>
      <c r="X51" s="13"/>
      <c r="Y51" s="13"/>
      <c r="Z51" s="13"/>
    </row>
    <row r="52" spans="1:26" ht="16.5" customHeight="1">
      <c r="A52" s="335" t="s">
        <v>346</v>
      </c>
      <c r="B52" s="126">
        <v>4163</v>
      </c>
      <c r="C52" s="127">
        <v>4.5207740590317749E-2</v>
      </c>
      <c r="D52" s="126">
        <v>173</v>
      </c>
      <c r="E52" s="128">
        <v>2.6275820170109356E-2</v>
      </c>
      <c r="F52" s="126">
        <v>4336</v>
      </c>
      <c r="G52" s="128">
        <v>4.3944461335765683E-2</v>
      </c>
      <c r="H52" s="30"/>
      <c r="I52" s="30"/>
      <c r="J52" s="30"/>
      <c r="K52" s="30"/>
      <c r="L52" s="30"/>
      <c r="M52" s="30"/>
      <c r="N52" s="30"/>
      <c r="O52" s="30"/>
      <c r="P52" s="30"/>
      <c r="Q52" s="30"/>
      <c r="R52" s="13"/>
      <c r="S52" s="13"/>
      <c r="T52" s="13"/>
      <c r="U52" s="13"/>
      <c r="V52" s="13"/>
      <c r="W52" s="13"/>
      <c r="X52" s="13"/>
      <c r="Y52" s="13"/>
      <c r="Z52" s="13"/>
    </row>
    <row r="53" spans="1:26" ht="16.5" customHeight="1">
      <c r="A53" s="130" t="s">
        <v>317</v>
      </c>
      <c r="B53" s="131">
        <v>4163</v>
      </c>
      <c r="C53" s="132">
        <v>4.5207740590317749E-2</v>
      </c>
      <c r="D53" s="131">
        <v>173</v>
      </c>
      <c r="E53" s="133">
        <v>2.6275820170109356E-2</v>
      </c>
      <c r="F53" s="131">
        <v>4336</v>
      </c>
      <c r="G53" s="133">
        <v>4.3944461335765683E-2</v>
      </c>
      <c r="H53" s="30"/>
      <c r="I53" s="30"/>
      <c r="J53" s="30"/>
      <c r="K53" s="30"/>
      <c r="L53" s="30"/>
      <c r="M53" s="30"/>
      <c r="N53" s="30"/>
      <c r="O53" s="30"/>
      <c r="P53" s="30"/>
      <c r="Q53" s="30"/>
      <c r="R53" s="13"/>
      <c r="S53" s="13"/>
      <c r="T53" s="13"/>
      <c r="U53" s="13"/>
      <c r="V53" s="13"/>
      <c r="W53" s="13"/>
      <c r="X53" s="13"/>
      <c r="Y53" s="13"/>
      <c r="Z53" s="13"/>
    </row>
    <row r="54" spans="1:26" ht="16.5" customHeight="1">
      <c r="A54" s="335" t="s">
        <v>366</v>
      </c>
      <c r="B54" s="30"/>
      <c r="C54" s="337"/>
      <c r="D54" s="337"/>
      <c r="E54" s="337"/>
      <c r="F54" s="337"/>
      <c r="G54" s="337"/>
      <c r="H54" s="30"/>
      <c r="I54" s="30"/>
      <c r="J54" s="30"/>
      <c r="K54" s="30"/>
      <c r="L54" s="30"/>
      <c r="M54" s="30"/>
      <c r="N54" s="30"/>
      <c r="O54" s="30"/>
      <c r="P54" s="30"/>
      <c r="Q54" s="30"/>
      <c r="R54" s="13"/>
      <c r="S54" s="13"/>
      <c r="T54" s="13"/>
      <c r="U54" s="13"/>
      <c r="V54" s="13"/>
      <c r="W54" s="13"/>
      <c r="X54" s="13"/>
      <c r="Y54" s="13"/>
      <c r="Z54" s="13"/>
    </row>
    <row r="55" spans="1:26" ht="16.5" customHeight="1">
      <c r="A55" s="129" t="s">
        <v>367</v>
      </c>
      <c r="B55" s="126">
        <v>11217</v>
      </c>
      <c r="C55" s="128">
        <v>0.12181004712985687</v>
      </c>
      <c r="D55" s="126">
        <v>602</v>
      </c>
      <c r="E55" s="128">
        <v>9.1433778857837184E-2</v>
      </c>
      <c r="F55" s="126">
        <v>11819</v>
      </c>
      <c r="G55" s="128">
        <v>0.11978311543528934</v>
      </c>
      <c r="H55" s="30"/>
      <c r="I55" s="30"/>
      <c r="J55" s="30"/>
      <c r="K55" s="30"/>
      <c r="L55" s="30"/>
      <c r="M55" s="30"/>
      <c r="N55" s="30"/>
      <c r="O55" s="30"/>
      <c r="P55" s="30"/>
      <c r="Q55" s="30"/>
      <c r="R55" s="13"/>
      <c r="S55" s="13"/>
      <c r="T55" s="13"/>
      <c r="U55" s="13"/>
      <c r="V55" s="13"/>
      <c r="W55" s="13"/>
      <c r="X55" s="13"/>
      <c r="Y55" s="13"/>
      <c r="Z55" s="13"/>
    </row>
    <row r="56" spans="1:26" ht="16.5" customHeight="1">
      <c r="A56" s="129" t="s">
        <v>368</v>
      </c>
      <c r="B56" s="126">
        <v>18361</v>
      </c>
      <c r="C56" s="128">
        <v>0.19938970093173772</v>
      </c>
      <c r="D56" s="126">
        <v>1173</v>
      </c>
      <c r="E56" s="128">
        <v>0.1781591737545565</v>
      </c>
      <c r="F56" s="126">
        <v>19534</v>
      </c>
      <c r="G56" s="128">
        <v>0.19797304145130232</v>
      </c>
      <c r="H56" s="30"/>
      <c r="I56" s="30"/>
      <c r="J56" s="30"/>
      <c r="K56" s="30"/>
      <c r="L56" s="30"/>
      <c r="M56" s="30"/>
      <c r="N56" s="30"/>
      <c r="O56" s="30"/>
      <c r="P56" s="30"/>
      <c r="Q56" s="30"/>
      <c r="R56" s="13"/>
      <c r="S56" s="13"/>
      <c r="T56" s="13"/>
      <c r="U56" s="13"/>
      <c r="V56" s="13"/>
      <c r="W56" s="13"/>
      <c r="X56" s="13"/>
      <c r="Y56" s="13"/>
      <c r="Z56" s="13"/>
    </row>
    <row r="57" spans="1:26" ht="16.5" customHeight="1">
      <c r="A57" s="130" t="s">
        <v>317</v>
      </c>
      <c r="B57" s="131">
        <v>29578</v>
      </c>
      <c r="C57" s="133">
        <v>0.32119974806159457</v>
      </c>
      <c r="D57" s="131">
        <v>1775</v>
      </c>
      <c r="E57" s="133">
        <v>0.26959295261239369</v>
      </c>
      <c r="F57" s="131">
        <v>31353</v>
      </c>
      <c r="G57" s="133">
        <v>0.31775615688659165</v>
      </c>
      <c r="H57" s="30"/>
      <c r="I57" s="30"/>
      <c r="J57" s="30"/>
      <c r="K57" s="30"/>
      <c r="L57" s="30"/>
      <c r="M57" s="30"/>
      <c r="N57" s="30"/>
      <c r="O57" s="30"/>
      <c r="P57" s="30"/>
      <c r="Q57" s="30"/>
      <c r="R57" s="13"/>
      <c r="S57" s="13"/>
      <c r="T57" s="13"/>
      <c r="U57" s="13"/>
      <c r="V57" s="13"/>
      <c r="W57" s="13"/>
      <c r="X57" s="13"/>
      <c r="Y57" s="13"/>
      <c r="Z57" s="13"/>
    </row>
    <row r="58" spans="1:26" ht="16.5" customHeight="1">
      <c r="A58" s="488" t="s">
        <v>369</v>
      </c>
      <c r="B58" s="489"/>
      <c r="C58" s="337"/>
      <c r="D58" s="337"/>
      <c r="E58" s="337"/>
      <c r="F58" s="490"/>
      <c r="G58" s="491"/>
      <c r="H58" s="30"/>
      <c r="I58" s="30"/>
      <c r="J58" s="30"/>
      <c r="K58" s="30"/>
      <c r="L58" s="30"/>
      <c r="M58" s="30"/>
      <c r="N58" s="30"/>
      <c r="O58" s="30"/>
      <c r="P58" s="30"/>
      <c r="Q58" s="30"/>
      <c r="R58" s="13"/>
      <c r="S58" s="13"/>
      <c r="T58" s="13"/>
      <c r="U58" s="13"/>
      <c r="V58" s="13"/>
      <c r="W58" s="13"/>
      <c r="X58" s="13"/>
      <c r="Y58" s="13"/>
      <c r="Z58" s="13"/>
    </row>
    <row r="59" spans="1:26" ht="16.5" customHeight="1">
      <c r="A59" s="129" t="s">
        <v>370</v>
      </c>
      <c r="B59" s="126">
        <v>16633</v>
      </c>
      <c r="C59" s="128">
        <v>0.18062463349477662</v>
      </c>
      <c r="D59" s="126">
        <v>1092</v>
      </c>
      <c r="E59" s="128">
        <v>0.16585662211421628</v>
      </c>
      <c r="F59" s="126">
        <v>17725</v>
      </c>
      <c r="G59" s="128">
        <v>0.17963920137833181</v>
      </c>
      <c r="H59" s="30"/>
      <c r="I59" s="30"/>
      <c r="J59" s="30"/>
      <c r="K59" s="30"/>
      <c r="L59" s="30"/>
      <c r="M59" s="30"/>
      <c r="N59" s="30"/>
      <c r="O59" s="30"/>
      <c r="P59" s="30"/>
      <c r="Q59" s="30"/>
      <c r="R59" s="13"/>
      <c r="S59" s="13"/>
      <c r="T59" s="13"/>
      <c r="U59" s="13"/>
      <c r="V59" s="13"/>
      <c r="W59" s="13"/>
      <c r="X59" s="13"/>
      <c r="Y59" s="13"/>
      <c r="Z59" s="13"/>
    </row>
    <row r="60" spans="1:26" ht="16.5" customHeight="1">
      <c r="A60" s="129" t="s">
        <v>371</v>
      </c>
      <c r="B60" s="126">
        <v>13712</v>
      </c>
      <c r="C60" s="128">
        <v>0.14890428512477466</v>
      </c>
      <c r="D60" s="126">
        <v>1087</v>
      </c>
      <c r="E60" s="128">
        <v>0.16509720534629405</v>
      </c>
      <c r="F60" s="126">
        <v>14799</v>
      </c>
      <c r="G60" s="128">
        <v>0.14998479781088478</v>
      </c>
      <c r="H60" s="30"/>
      <c r="I60" s="30"/>
      <c r="J60" s="30"/>
      <c r="K60" s="30"/>
      <c r="L60" s="30"/>
      <c r="M60" s="30"/>
      <c r="N60" s="30"/>
      <c r="O60" s="30"/>
      <c r="P60" s="30"/>
      <c r="Q60" s="30"/>
      <c r="R60" s="13"/>
      <c r="S60" s="13"/>
      <c r="T60" s="13"/>
      <c r="U60" s="13"/>
      <c r="V60" s="13"/>
      <c r="W60" s="13"/>
      <c r="X60" s="13"/>
      <c r="Y60" s="13"/>
      <c r="Z60" s="13"/>
    </row>
    <row r="61" spans="1:26" ht="16.5" customHeight="1">
      <c r="A61" s="129" t="s">
        <v>372</v>
      </c>
      <c r="B61" s="126">
        <v>6478</v>
      </c>
      <c r="C61" s="128">
        <v>7.0347284060552087E-2</v>
      </c>
      <c r="D61" s="126">
        <v>563</v>
      </c>
      <c r="E61" s="128">
        <v>8.5510328068043748E-2</v>
      </c>
      <c r="F61" s="126">
        <v>7041</v>
      </c>
      <c r="G61" s="128">
        <v>7.1359075706901795E-2</v>
      </c>
      <c r="H61" s="30"/>
      <c r="I61" s="30"/>
      <c r="J61" s="30"/>
      <c r="K61" s="30"/>
      <c r="L61" s="30"/>
      <c r="M61" s="30"/>
      <c r="N61" s="30"/>
      <c r="O61" s="30"/>
      <c r="P61" s="30"/>
      <c r="Q61" s="30"/>
      <c r="R61" s="13"/>
      <c r="S61" s="13"/>
      <c r="T61" s="13"/>
      <c r="U61" s="13"/>
      <c r="V61" s="13"/>
      <c r="W61" s="13"/>
      <c r="X61" s="13"/>
      <c r="Y61" s="13"/>
      <c r="Z61" s="13"/>
    </row>
    <row r="62" spans="1:26" ht="16.5" customHeight="1">
      <c r="A62" s="129" t="s">
        <v>373</v>
      </c>
      <c r="B62" s="126">
        <v>18433</v>
      </c>
      <c r="C62" s="128">
        <v>0.20017157874161109</v>
      </c>
      <c r="D62" s="126">
        <v>1471</v>
      </c>
      <c r="E62" s="128">
        <v>0.22342041312272176</v>
      </c>
      <c r="F62" s="126">
        <v>19904</v>
      </c>
      <c r="G62" s="128">
        <v>0.20172291476639304</v>
      </c>
      <c r="H62" s="30"/>
      <c r="I62" s="30"/>
      <c r="J62" s="30"/>
      <c r="K62" s="30"/>
      <c r="L62" s="30"/>
      <c r="M62" s="30"/>
      <c r="N62" s="30"/>
      <c r="O62" s="30"/>
      <c r="P62" s="30"/>
      <c r="Q62" s="30"/>
      <c r="R62" s="13"/>
      <c r="S62" s="13"/>
      <c r="T62" s="13"/>
      <c r="U62" s="13"/>
      <c r="V62" s="13"/>
      <c r="W62" s="13"/>
      <c r="X62" s="13"/>
      <c r="Y62" s="13"/>
      <c r="Z62" s="13"/>
    </row>
    <row r="63" spans="1:26" ht="16.5" customHeight="1">
      <c r="A63" s="134" t="s">
        <v>317</v>
      </c>
      <c r="B63" s="131">
        <v>55256</v>
      </c>
      <c r="C63" s="133">
        <v>0.60004778142171444</v>
      </c>
      <c r="D63" s="131">
        <v>4213</v>
      </c>
      <c r="E63" s="133">
        <v>0.63988456865127585</v>
      </c>
      <c r="F63" s="131">
        <v>59469</v>
      </c>
      <c r="G63" s="133">
        <v>0.60270598966251143</v>
      </c>
      <c r="H63" s="30"/>
      <c r="I63" s="30"/>
      <c r="J63" s="30"/>
      <c r="K63" s="30"/>
      <c r="L63" s="30"/>
      <c r="M63" s="30"/>
      <c r="N63" s="30"/>
      <c r="O63" s="30"/>
      <c r="P63" s="30"/>
      <c r="Q63" s="30"/>
      <c r="R63" s="13"/>
      <c r="S63" s="13"/>
      <c r="T63" s="13"/>
      <c r="U63" s="13"/>
      <c r="V63" s="13"/>
      <c r="W63" s="13"/>
      <c r="X63" s="13"/>
      <c r="Y63" s="13"/>
      <c r="Z63" s="13"/>
    </row>
    <row r="64" spans="1:26" ht="16.5" customHeight="1">
      <c r="A64" s="335" t="s">
        <v>374</v>
      </c>
      <c r="B64" s="30"/>
      <c r="C64" s="337"/>
      <c r="D64" s="337"/>
      <c r="E64" s="337"/>
      <c r="F64" s="337"/>
      <c r="G64" s="337"/>
      <c r="H64" s="30"/>
      <c r="I64" s="30"/>
      <c r="J64" s="30"/>
      <c r="K64" s="30"/>
      <c r="L64" s="30"/>
      <c r="M64" s="30"/>
      <c r="N64" s="30"/>
      <c r="O64" s="30"/>
      <c r="P64" s="30"/>
      <c r="Q64" s="30"/>
      <c r="R64" s="13"/>
      <c r="S64" s="13"/>
      <c r="T64" s="13"/>
      <c r="U64" s="13"/>
      <c r="V64" s="13"/>
      <c r="W64" s="13"/>
      <c r="X64" s="13"/>
      <c r="Y64" s="13"/>
      <c r="Z64" s="13"/>
    </row>
    <row r="65" spans="1:26" ht="16.5" customHeight="1">
      <c r="A65" s="129" t="s">
        <v>375</v>
      </c>
      <c r="B65" s="126">
        <v>1599</v>
      </c>
      <c r="C65" s="128">
        <v>1.7364203027604632E-2</v>
      </c>
      <c r="D65" s="126">
        <v>230</v>
      </c>
      <c r="E65" s="128">
        <v>3.4933171324422842E-2</v>
      </c>
      <c r="F65" s="126">
        <v>1829</v>
      </c>
      <c r="G65" s="128">
        <v>1.8536535927840277E-2</v>
      </c>
      <c r="H65" s="30"/>
      <c r="I65" s="30"/>
      <c r="J65" s="30"/>
      <c r="K65" s="30"/>
      <c r="L65" s="30"/>
      <c r="M65" s="30"/>
      <c r="N65" s="30"/>
      <c r="O65" s="30"/>
      <c r="P65" s="30"/>
      <c r="Q65" s="30"/>
      <c r="R65" s="13"/>
      <c r="S65" s="13"/>
      <c r="T65" s="13"/>
      <c r="U65" s="13"/>
      <c r="V65" s="13"/>
      <c r="W65" s="13"/>
      <c r="X65" s="13"/>
      <c r="Y65" s="13"/>
      <c r="Z65" s="13"/>
    </row>
    <row r="66" spans="1:26" ht="16.5" customHeight="1">
      <c r="A66" s="129" t="s">
        <v>376</v>
      </c>
      <c r="B66" s="126">
        <v>439</v>
      </c>
      <c r="C66" s="128">
        <v>4.7672827574224098E-3</v>
      </c>
      <c r="D66" s="126">
        <v>59</v>
      </c>
      <c r="E66" s="128">
        <v>8.9611178614823813E-3</v>
      </c>
      <c r="F66" s="126">
        <v>498</v>
      </c>
      <c r="G66" s="128">
        <v>5.0471267862572207E-3</v>
      </c>
      <c r="H66" s="30"/>
      <c r="I66" s="30"/>
      <c r="J66" s="30"/>
      <c r="K66" s="30"/>
      <c r="L66" s="30"/>
      <c r="M66" s="30"/>
      <c r="N66" s="30"/>
      <c r="O66" s="30"/>
      <c r="P66" s="30"/>
      <c r="Q66" s="30"/>
      <c r="R66" s="13"/>
      <c r="S66" s="13"/>
      <c r="T66" s="13"/>
      <c r="U66" s="13"/>
      <c r="V66" s="13"/>
      <c r="W66" s="13"/>
      <c r="X66" s="13"/>
      <c r="Y66" s="13"/>
      <c r="Z66" s="13"/>
    </row>
    <row r="67" spans="1:26" ht="16.5" customHeight="1">
      <c r="A67" s="129" t="s">
        <v>377</v>
      </c>
      <c r="B67" s="126">
        <v>827</v>
      </c>
      <c r="C67" s="128">
        <v>8.9807353995178425E-3</v>
      </c>
      <c r="D67" s="126">
        <v>107</v>
      </c>
      <c r="E67" s="128">
        <v>1.6251518833535844E-2</v>
      </c>
      <c r="F67" s="126">
        <v>934</v>
      </c>
      <c r="G67" s="128">
        <v>9.4658964224181609E-3</v>
      </c>
      <c r="H67" s="30"/>
      <c r="I67" s="30"/>
      <c r="J67" s="30"/>
      <c r="K67" s="30"/>
      <c r="L67" s="30"/>
      <c r="M67" s="30"/>
      <c r="N67" s="30"/>
      <c r="O67" s="30"/>
      <c r="P67" s="30"/>
      <c r="Q67" s="30"/>
      <c r="R67" s="13"/>
      <c r="S67" s="13"/>
      <c r="T67" s="13"/>
      <c r="U67" s="13"/>
      <c r="V67" s="13"/>
      <c r="W67" s="13"/>
      <c r="X67" s="13"/>
      <c r="Y67" s="13"/>
      <c r="Z67" s="13"/>
    </row>
    <row r="68" spans="1:26" ht="16.5" customHeight="1">
      <c r="A68" s="130" t="s">
        <v>317</v>
      </c>
      <c r="B68" s="131">
        <v>2865</v>
      </c>
      <c r="C68" s="133">
        <v>3.1112221184544882E-2</v>
      </c>
      <c r="D68" s="131">
        <v>396</v>
      </c>
      <c r="E68" s="133">
        <v>6.0145808019441069E-2</v>
      </c>
      <c r="F68" s="131">
        <v>3261</v>
      </c>
      <c r="G68" s="133">
        <v>3.3049559136515659E-2</v>
      </c>
      <c r="H68" s="30"/>
      <c r="I68" s="30"/>
      <c r="J68" s="30"/>
      <c r="K68" s="30"/>
      <c r="L68" s="30"/>
      <c r="M68" s="30"/>
      <c r="N68" s="30"/>
      <c r="O68" s="30"/>
      <c r="P68" s="30"/>
      <c r="Q68" s="30"/>
      <c r="R68" s="13"/>
      <c r="S68" s="13"/>
      <c r="T68" s="13"/>
      <c r="U68" s="13"/>
      <c r="V68" s="13"/>
      <c r="W68" s="13"/>
      <c r="X68" s="13"/>
      <c r="Y68" s="13"/>
      <c r="Z68" s="13"/>
    </row>
    <row r="69" spans="1:26" ht="16.5" customHeight="1">
      <c r="A69" s="335" t="s">
        <v>363</v>
      </c>
      <c r="B69" s="126">
        <v>224</v>
      </c>
      <c r="C69" s="128">
        <v>2.432508741828291E-3</v>
      </c>
      <c r="D69" s="126">
        <v>27</v>
      </c>
      <c r="E69" s="128">
        <v>4.1008505467800731E-3</v>
      </c>
      <c r="F69" s="126">
        <v>251</v>
      </c>
      <c r="G69" s="128">
        <v>2.5438329786155872E-3</v>
      </c>
      <c r="H69" s="30"/>
      <c r="I69" s="30"/>
      <c r="J69" s="30"/>
      <c r="K69" s="30"/>
      <c r="L69" s="30"/>
      <c r="M69" s="30"/>
      <c r="N69" s="30"/>
      <c r="O69" s="30"/>
      <c r="P69" s="30"/>
      <c r="Q69" s="30"/>
      <c r="R69" s="13"/>
      <c r="S69" s="13"/>
      <c r="T69" s="13"/>
      <c r="U69" s="13"/>
      <c r="V69" s="13"/>
      <c r="W69" s="13"/>
      <c r="X69" s="13"/>
      <c r="Y69" s="13"/>
      <c r="Z69" s="13"/>
    </row>
    <row r="70" spans="1:26" ht="16.5" customHeight="1">
      <c r="A70" s="130" t="s">
        <v>317</v>
      </c>
      <c r="B70" s="131">
        <v>224</v>
      </c>
      <c r="C70" s="133">
        <v>2.432508741828291E-3</v>
      </c>
      <c r="D70" s="131">
        <v>27</v>
      </c>
      <c r="E70" s="133">
        <v>4.1008505467800731E-3</v>
      </c>
      <c r="F70" s="131">
        <v>251</v>
      </c>
      <c r="G70" s="133">
        <v>2.5438329786155872E-3</v>
      </c>
      <c r="H70" s="30"/>
      <c r="I70" s="30"/>
      <c r="J70" s="30"/>
      <c r="K70" s="30"/>
      <c r="L70" s="30"/>
      <c r="M70" s="30"/>
      <c r="N70" s="30"/>
      <c r="O70" s="30"/>
      <c r="P70" s="30"/>
      <c r="Q70" s="30"/>
      <c r="R70" s="13"/>
      <c r="S70" s="13"/>
      <c r="T70" s="13"/>
      <c r="U70" s="13"/>
      <c r="V70" s="13"/>
      <c r="W70" s="13"/>
      <c r="X70" s="13"/>
      <c r="Y70" s="13"/>
      <c r="Z70" s="13"/>
    </row>
    <row r="71" spans="1:26" ht="16.5" customHeight="1" thickBot="1">
      <c r="A71" s="340" t="s">
        <v>296</v>
      </c>
      <c r="B71" s="341">
        <v>92086</v>
      </c>
      <c r="C71" s="342">
        <v>1</v>
      </c>
      <c r="D71" s="341">
        <v>6584</v>
      </c>
      <c r="E71" s="342">
        <v>1</v>
      </c>
      <c r="F71" s="341">
        <v>98670</v>
      </c>
      <c r="G71" s="343">
        <v>1</v>
      </c>
      <c r="H71" s="30"/>
      <c r="I71" s="30"/>
      <c r="J71" s="30"/>
      <c r="K71" s="30"/>
      <c r="L71" s="30"/>
      <c r="M71" s="30"/>
      <c r="N71" s="30"/>
      <c r="O71" s="30"/>
      <c r="P71" s="30"/>
      <c r="Q71" s="30"/>
      <c r="R71" s="13"/>
      <c r="S71" s="13"/>
      <c r="T71" s="13"/>
      <c r="U71" s="13"/>
      <c r="V71" s="13"/>
      <c r="W71" s="13"/>
      <c r="X71" s="13"/>
      <c r="Y71" s="13"/>
      <c r="Z71" s="13"/>
    </row>
    <row r="72" spans="1:26" ht="12.75" customHeight="1">
      <c r="A72" s="390" t="s">
        <v>364</v>
      </c>
      <c r="B72" s="30"/>
      <c r="C72" s="30"/>
      <c r="D72" s="30"/>
      <c r="E72" s="30"/>
      <c r="F72" s="30"/>
      <c r="G72" s="30"/>
      <c r="H72" s="30"/>
      <c r="I72" s="30"/>
      <c r="J72" s="30"/>
      <c r="K72" s="30"/>
      <c r="L72" s="30"/>
      <c r="M72" s="30"/>
      <c r="N72" s="30"/>
      <c r="O72" s="30"/>
      <c r="P72" s="30"/>
      <c r="Q72" s="30"/>
      <c r="R72" s="13"/>
      <c r="S72" s="13"/>
      <c r="T72" s="13"/>
      <c r="U72" s="13"/>
      <c r="V72" s="13"/>
      <c r="W72" s="13"/>
      <c r="X72" s="13"/>
      <c r="Y72" s="13"/>
      <c r="Z72" s="13"/>
    </row>
    <row r="73" spans="1:26" ht="12.75" customHeight="1">
      <c r="A73" s="30"/>
      <c r="B73" s="382"/>
      <c r="C73" s="30"/>
      <c r="D73" s="30"/>
      <c r="E73" s="30"/>
      <c r="F73" s="30"/>
      <c r="G73" s="30"/>
      <c r="H73" s="30"/>
      <c r="I73" s="30"/>
      <c r="J73" s="30"/>
      <c r="K73" s="30"/>
      <c r="L73" s="30"/>
      <c r="M73" s="30"/>
      <c r="N73" s="30"/>
      <c r="O73" s="30"/>
      <c r="P73" s="30"/>
      <c r="Q73" s="30"/>
      <c r="R73" s="13"/>
      <c r="S73" s="13"/>
      <c r="T73" s="13"/>
      <c r="U73" s="13"/>
      <c r="V73" s="13"/>
      <c r="W73" s="13"/>
      <c r="X73" s="13"/>
      <c r="Y73" s="13"/>
      <c r="Z73" s="13"/>
    </row>
    <row r="74" spans="1:26" ht="12.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66">
    <mergeCell ref="A49:G49"/>
    <mergeCell ref="A58:B58"/>
    <mergeCell ref="F58:G58"/>
    <mergeCell ref="B50:C50"/>
    <mergeCell ref="D50:E50"/>
    <mergeCell ref="F50:G50"/>
    <mergeCell ref="A43:A44"/>
    <mergeCell ref="L43:L45"/>
    <mergeCell ref="B44:C44"/>
    <mergeCell ref="D44:E44"/>
    <mergeCell ref="F44:G44"/>
    <mergeCell ref="H44:I44"/>
    <mergeCell ref="J44:K44"/>
    <mergeCell ref="B45:C45"/>
    <mergeCell ref="D45:E45"/>
    <mergeCell ref="F45:G45"/>
    <mergeCell ref="H45:I45"/>
    <mergeCell ref="J45:K45"/>
    <mergeCell ref="A33:L33"/>
    <mergeCell ref="A34:L34"/>
    <mergeCell ref="A35:A36"/>
    <mergeCell ref="B35:C35"/>
    <mergeCell ref="D35:E35"/>
    <mergeCell ref="F35:G35"/>
    <mergeCell ref="H35:I35"/>
    <mergeCell ref="J35:K35"/>
    <mergeCell ref="L35:L36"/>
    <mergeCell ref="A30:A31"/>
    <mergeCell ref="L30:L32"/>
    <mergeCell ref="B31:C31"/>
    <mergeCell ref="D31:E31"/>
    <mergeCell ref="F31:G31"/>
    <mergeCell ref="H31:I31"/>
    <mergeCell ref="J31:K31"/>
    <mergeCell ref="B32:C32"/>
    <mergeCell ref="D32:E32"/>
    <mergeCell ref="F32:G32"/>
    <mergeCell ref="H32:I32"/>
    <mergeCell ref="J32:K32"/>
    <mergeCell ref="A21:L21"/>
    <mergeCell ref="A22:A23"/>
    <mergeCell ref="B22:C22"/>
    <mergeCell ref="D22:E22"/>
    <mergeCell ref="F22:G22"/>
    <mergeCell ref="H22:I22"/>
    <mergeCell ref="J22:K22"/>
    <mergeCell ref="L22:L23"/>
    <mergeCell ref="A16:A17"/>
    <mergeCell ref="J16:J18"/>
    <mergeCell ref="B17:C17"/>
    <mergeCell ref="D17:E17"/>
    <mergeCell ref="F17:G17"/>
    <mergeCell ref="H17:I17"/>
    <mergeCell ref="B18:C18"/>
    <mergeCell ref="D18:E18"/>
    <mergeCell ref="F18:G18"/>
    <mergeCell ref="H18:I18"/>
    <mergeCell ref="J8:J9"/>
    <mergeCell ref="A3:L3"/>
    <mergeCell ref="A4:L4"/>
    <mergeCell ref="A7:J7"/>
    <mergeCell ref="A8:A9"/>
    <mergeCell ref="B8:C8"/>
    <mergeCell ref="D8:E8"/>
    <mergeCell ref="F8:G8"/>
    <mergeCell ref="H8:I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3D04-72F2-470E-B963-73ABC7523074}">
  <dimension ref="A1:T931"/>
  <sheetViews>
    <sheetView topLeftCell="A4" workbookViewId="0">
      <selection activeCell="O27" sqref="O27"/>
    </sheetView>
  </sheetViews>
  <sheetFormatPr baseColWidth="10" defaultColWidth="12.5703125" defaultRowHeight="15"/>
  <cols>
    <col min="1" max="1" width="12" customWidth="1"/>
    <col min="2" max="2" width="8" customWidth="1"/>
    <col min="3" max="3" width="9.5703125" customWidth="1"/>
    <col min="4" max="4" width="8" customWidth="1"/>
    <col min="5" max="6" width="9.5703125" customWidth="1"/>
    <col min="7" max="7" width="10.28515625" customWidth="1"/>
    <col min="8" max="8" width="9.5703125" customWidth="1"/>
    <col min="9" max="9" width="8.28515625" customWidth="1"/>
    <col min="10" max="10" width="8.5703125" customWidth="1"/>
    <col min="11" max="11" width="15.42578125" customWidth="1"/>
    <col min="12" max="12" width="7.7109375" customWidth="1"/>
    <col min="13" max="13" width="8" customWidth="1"/>
    <col min="14" max="14" width="18.140625" customWidth="1"/>
    <col min="15" max="15" width="14" customWidth="1"/>
    <col min="16" max="18" width="9.140625" customWidth="1"/>
    <col min="19" max="20" width="14.42578125" customWidth="1"/>
  </cols>
  <sheetData>
    <row r="1" spans="1:20" s="249" customFormat="1" ht="14.25"/>
    <row r="2" spans="1:20" s="249" customFormat="1" ht="20.25" customHeight="1"/>
    <row r="3" spans="1:20" s="249" customFormat="1" ht="15.75">
      <c r="A3" s="430" t="s">
        <v>335</v>
      </c>
      <c r="B3" s="430"/>
      <c r="C3" s="430"/>
      <c r="D3" s="430"/>
      <c r="E3" s="430"/>
      <c r="F3" s="430"/>
      <c r="G3" s="430"/>
      <c r="H3" s="430"/>
      <c r="I3" s="430"/>
      <c r="J3" s="430"/>
      <c r="K3" s="430"/>
      <c r="L3" s="430"/>
      <c r="M3" s="298"/>
      <c r="N3" s="298"/>
      <c r="O3" s="298"/>
      <c r="P3" s="298"/>
      <c r="Q3" s="298"/>
      <c r="R3" s="298"/>
      <c r="S3" s="298"/>
      <c r="T3" s="298"/>
    </row>
    <row r="4" spans="1:20" s="249" customFormat="1" ht="15.75">
      <c r="A4" s="430" t="s">
        <v>584</v>
      </c>
      <c r="B4" s="430"/>
      <c r="C4" s="430"/>
      <c r="D4" s="430"/>
      <c r="E4" s="430"/>
      <c r="F4" s="430"/>
      <c r="G4" s="430"/>
      <c r="H4" s="430"/>
      <c r="I4" s="430"/>
      <c r="J4" s="430"/>
      <c r="K4" s="430"/>
      <c r="L4" s="430"/>
      <c r="M4" s="298"/>
      <c r="N4" s="298"/>
      <c r="O4" s="298"/>
      <c r="P4" s="298"/>
      <c r="Q4" s="298"/>
      <c r="R4" s="298"/>
      <c r="S4" s="298"/>
      <c r="T4" s="298"/>
    </row>
    <row r="5" spans="1:20" s="249" customFormat="1" ht="14.25"/>
    <row r="6" spans="1:20" s="249" customFormat="1" thickBot="1"/>
    <row r="7" spans="1:20" ht="12.75" customHeight="1">
      <c r="A7" s="502" t="s">
        <v>38</v>
      </c>
      <c r="B7" s="504" t="s">
        <v>321</v>
      </c>
      <c r="C7" s="505"/>
      <c r="D7" s="506"/>
      <c r="E7" s="504" t="s">
        <v>322</v>
      </c>
      <c r="F7" s="505"/>
      <c r="G7" s="506"/>
      <c r="H7" s="504" t="s">
        <v>323</v>
      </c>
      <c r="I7" s="505"/>
      <c r="J7" s="506"/>
      <c r="K7" s="507" t="s">
        <v>578</v>
      </c>
      <c r="L7" s="2"/>
      <c r="M7" s="9"/>
      <c r="N7" s="9"/>
      <c r="O7" s="9"/>
      <c r="P7" s="9"/>
      <c r="Q7" s="9"/>
      <c r="R7" s="9"/>
      <c r="S7" s="9"/>
      <c r="T7" s="9"/>
    </row>
    <row r="8" spans="1:20" ht="12.75" customHeight="1">
      <c r="A8" s="503"/>
      <c r="B8" s="211" t="s">
        <v>338</v>
      </c>
      <c r="C8" s="211" t="s">
        <v>341</v>
      </c>
      <c r="D8" s="211" t="s">
        <v>10</v>
      </c>
      <c r="E8" s="211" t="s">
        <v>338</v>
      </c>
      <c r="F8" s="211" t="s">
        <v>341</v>
      </c>
      <c r="G8" s="211" t="s">
        <v>10</v>
      </c>
      <c r="H8" s="211" t="s">
        <v>338</v>
      </c>
      <c r="I8" s="211" t="s">
        <v>341</v>
      </c>
      <c r="J8" s="211" t="s">
        <v>10</v>
      </c>
      <c r="K8" s="508"/>
      <c r="L8" s="2"/>
      <c r="M8" s="9"/>
      <c r="N8" s="9"/>
      <c r="O8" s="9"/>
      <c r="P8" s="9"/>
      <c r="Q8" s="9"/>
      <c r="R8" s="9"/>
      <c r="S8" s="9"/>
      <c r="T8" s="9"/>
    </row>
    <row r="9" spans="1:20" ht="18.75" customHeight="1">
      <c r="A9" s="214" t="s">
        <v>46</v>
      </c>
      <c r="B9" s="25">
        <v>5400</v>
      </c>
      <c r="C9" s="25">
        <v>1393</v>
      </c>
      <c r="D9" s="25">
        <v>6793</v>
      </c>
      <c r="E9" s="25">
        <v>6687</v>
      </c>
      <c r="F9" s="25">
        <v>1214</v>
      </c>
      <c r="G9" s="25">
        <v>7901</v>
      </c>
      <c r="H9" s="25">
        <v>12087</v>
      </c>
      <c r="I9" s="25">
        <v>2607</v>
      </c>
      <c r="J9" s="25">
        <v>14694</v>
      </c>
      <c r="K9" s="26">
        <v>0.21532509781509648</v>
      </c>
      <c r="L9" s="2"/>
      <c r="M9" s="9"/>
      <c r="N9" s="9"/>
      <c r="O9" s="9"/>
      <c r="P9" s="9"/>
      <c r="Q9" s="9"/>
      <c r="R9" s="9"/>
      <c r="S9" s="9"/>
      <c r="T9" s="9"/>
    </row>
    <row r="10" spans="1:20" ht="18.75" customHeight="1">
      <c r="A10" s="214" t="s">
        <v>108</v>
      </c>
      <c r="B10" s="25">
        <v>4662</v>
      </c>
      <c r="C10" s="25">
        <v>1035</v>
      </c>
      <c r="D10" s="25">
        <v>5697</v>
      </c>
      <c r="E10" s="25">
        <v>5621</v>
      </c>
      <c r="F10" s="25">
        <v>702</v>
      </c>
      <c r="G10" s="25">
        <v>6323</v>
      </c>
      <c r="H10" s="25">
        <v>10283</v>
      </c>
      <c r="I10" s="25">
        <v>1737</v>
      </c>
      <c r="J10" s="25">
        <v>12020</v>
      </c>
      <c r="K10" s="26">
        <v>0.17614044342843746</v>
      </c>
      <c r="L10" s="2"/>
      <c r="M10" s="9"/>
      <c r="N10" s="9"/>
      <c r="O10" s="9"/>
      <c r="P10" s="9"/>
      <c r="Q10" s="9"/>
      <c r="R10" s="9"/>
      <c r="S10" s="9"/>
      <c r="T10" s="9"/>
    </row>
    <row r="11" spans="1:20" ht="18.75" customHeight="1">
      <c r="A11" s="214" t="s">
        <v>47</v>
      </c>
      <c r="B11" s="25">
        <v>15276</v>
      </c>
      <c r="C11" s="25">
        <v>2525</v>
      </c>
      <c r="D11" s="25">
        <v>17801</v>
      </c>
      <c r="E11" s="25">
        <v>6157</v>
      </c>
      <c r="F11" s="25">
        <v>894</v>
      </c>
      <c r="G11" s="25">
        <v>7051</v>
      </c>
      <c r="H11" s="25">
        <v>21433</v>
      </c>
      <c r="I11" s="25">
        <v>3419</v>
      </c>
      <c r="J11" s="25">
        <v>24852</v>
      </c>
      <c r="K11" s="26">
        <v>0.36417989185387084</v>
      </c>
      <c r="L11" s="2"/>
      <c r="M11" s="9"/>
      <c r="N11" s="9"/>
      <c r="O11" s="9"/>
      <c r="P11" s="9"/>
      <c r="Q11" s="9"/>
      <c r="R11" s="9"/>
      <c r="S11" s="9"/>
      <c r="T11" s="9"/>
    </row>
    <row r="12" spans="1:20" ht="18.75" customHeight="1">
      <c r="A12" s="214" t="s">
        <v>49</v>
      </c>
      <c r="B12" s="25">
        <v>2427</v>
      </c>
      <c r="C12" s="25">
        <v>508</v>
      </c>
      <c r="D12" s="25">
        <v>2935</v>
      </c>
      <c r="E12" s="25">
        <v>1990</v>
      </c>
      <c r="F12" s="25">
        <v>329</v>
      </c>
      <c r="G12" s="25">
        <v>2319</v>
      </c>
      <c r="H12" s="25">
        <v>4417</v>
      </c>
      <c r="I12" s="25">
        <v>837</v>
      </c>
      <c r="J12" s="25">
        <v>5254</v>
      </c>
      <c r="K12" s="26">
        <v>7.6991837751498371E-2</v>
      </c>
      <c r="L12" s="2"/>
      <c r="M12" s="9"/>
      <c r="N12" s="9"/>
      <c r="O12" s="9"/>
      <c r="P12" s="9"/>
      <c r="Q12" s="9"/>
      <c r="R12" s="9"/>
      <c r="S12" s="9"/>
      <c r="T12" s="9"/>
    </row>
    <row r="13" spans="1:20" ht="18.75" customHeight="1">
      <c r="A13" s="214" t="s">
        <v>48</v>
      </c>
      <c r="B13" s="25">
        <v>3205</v>
      </c>
      <c r="C13" s="25">
        <v>717</v>
      </c>
      <c r="D13" s="25">
        <v>3922</v>
      </c>
      <c r="E13" s="25">
        <v>3439</v>
      </c>
      <c r="F13" s="25">
        <v>700</v>
      </c>
      <c r="G13" s="25">
        <v>4139</v>
      </c>
      <c r="H13" s="25">
        <v>6644</v>
      </c>
      <c r="I13" s="25">
        <v>1417</v>
      </c>
      <c r="J13" s="25">
        <v>8061</v>
      </c>
      <c r="K13" s="26">
        <v>0.11812546709456193</v>
      </c>
      <c r="L13" s="2"/>
      <c r="M13" s="9"/>
      <c r="N13" s="9"/>
      <c r="O13" s="9"/>
      <c r="P13" s="9"/>
      <c r="Q13" s="9"/>
      <c r="R13" s="9"/>
      <c r="S13" s="9"/>
      <c r="T13" s="9"/>
    </row>
    <row r="14" spans="1:20" ht="18.75" customHeight="1">
      <c r="A14" s="214" t="s">
        <v>50</v>
      </c>
      <c r="B14" s="25">
        <v>1118</v>
      </c>
      <c r="C14" s="25">
        <v>508</v>
      </c>
      <c r="D14" s="25">
        <v>1626</v>
      </c>
      <c r="E14" s="25">
        <v>1405</v>
      </c>
      <c r="F14" s="25">
        <v>329</v>
      </c>
      <c r="G14" s="25">
        <v>1734</v>
      </c>
      <c r="H14" s="25">
        <v>2523</v>
      </c>
      <c r="I14" s="25">
        <v>837</v>
      </c>
      <c r="J14" s="25">
        <v>3360</v>
      </c>
      <c r="K14" s="26">
        <v>4.9237262056534926E-2</v>
      </c>
      <c r="L14" s="2"/>
      <c r="M14" s="9"/>
      <c r="N14" s="9"/>
      <c r="O14" s="9"/>
      <c r="P14" s="9"/>
      <c r="Q14" s="9"/>
      <c r="R14" s="9"/>
      <c r="S14" s="9"/>
      <c r="T14" s="9"/>
    </row>
    <row r="15" spans="1:20" ht="12.75" customHeight="1">
      <c r="A15" s="216" t="s">
        <v>10</v>
      </c>
      <c r="B15" s="217">
        <v>32088</v>
      </c>
      <c r="C15" s="217">
        <v>6686</v>
      </c>
      <c r="D15" s="217">
        <v>38774</v>
      </c>
      <c r="E15" s="217">
        <v>25299</v>
      </c>
      <c r="F15" s="217">
        <v>4168</v>
      </c>
      <c r="G15" s="217">
        <v>29467</v>
      </c>
      <c r="H15" s="217">
        <v>57387</v>
      </c>
      <c r="I15" s="217">
        <v>10854</v>
      </c>
      <c r="J15" s="217">
        <v>68241</v>
      </c>
      <c r="K15" s="497">
        <v>1</v>
      </c>
      <c r="L15" s="2"/>
      <c r="M15" s="9"/>
      <c r="N15" s="9"/>
      <c r="O15" s="9"/>
      <c r="P15" s="9"/>
      <c r="Q15" s="9"/>
      <c r="R15" s="9"/>
      <c r="S15" s="9"/>
      <c r="T15" s="9"/>
    </row>
    <row r="16" spans="1:20" ht="12.75" customHeight="1">
      <c r="A16" s="499" t="s">
        <v>195</v>
      </c>
      <c r="B16" s="215">
        <v>0.82756486305256094</v>
      </c>
      <c r="C16" s="215">
        <v>0.172435136947439</v>
      </c>
      <c r="D16" s="215">
        <v>1</v>
      </c>
      <c r="E16" s="215">
        <v>0.85855363627108294</v>
      </c>
      <c r="F16" s="215">
        <v>0.14144636372891708</v>
      </c>
      <c r="G16" s="215">
        <v>1</v>
      </c>
      <c r="H16" s="215">
        <v>0.84094605882094342</v>
      </c>
      <c r="I16" s="215">
        <v>0.15905394117905658</v>
      </c>
      <c r="J16" s="215">
        <v>1</v>
      </c>
      <c r="K16" s="498"/>
      <c r="L16" s="2"/>
      <c r="M16" s="9"/>
      <c r="N16" s="9"/>
      <c r="O16" s="9"/>
      <c r="P16" s="9"/>
      <c r="Q16" s="9"/>
      <c r="R16" s="9"/>
      <c r="S16" s="9"/>
      <c r="T16" s="9"/>
    </row>
    <row r="17" spans="1:20" ht="12.75" customHeight="1">
      <c r="A17" s="500"/>
      <c r="B17" s="501">
        <v>0.56819214255359685</v>
      </c>
      <c r="C17" s="500"/>
      <c r="D17" s="500"/>
      <c r="E17" s="501">
        <v>0.43180785744640321</v>
      </c>
      <c r="F17" s="500"/>
      <c r="G17" s="500"/>
      <c r="H17" s="501">
        <v>1</v>
      </c>
      <c r="I17" s="500"/>
      <c r="J17" s="500"/>
      <c r="K17" s="498"/>
      <c r="L17" s="2"/>
      <c r="M17" s="9"/>
      <c r="N17" s="9"/>
      <c r="O17" s="9"/>
      <c r="P17" s="9"/>
      <c r="Q17" s="9"/>
      <c r="R17" s="9"/>
      <c r="S17" s="9"/>
      <c r="T17" s="9"/>
    </row>
    <row r="18" spans="1:20" ht="12.75" customHeight="1">
      <c r="A18" s="310" t="s">
        <v>598</v>
      </c>
      <c r="B18" s="311"/>
      <c r="C18" s="311"/>
      <c r="D18" s="311"/>
      <c r="E18" s="311"/>
      <c r="F18" s="311"/>
      <c r="G18" s="311"/>
      <c r="H18" s="312"/>
      <c r="I18" s="311"/>
      <c r="J18" s="312"/>
      <c r="K18" s="312"/>
      <c r="L18" s="1" t="s">
        <v>293</v>
      </c>
      <c r="M18" s="9"/>
      <c r="N18" s="9"/>
      <c r="O18" s="9"/>
      <c r="P18" s="9"/>
      <c r="Q18" s="9"/>
      <c r="R18" s="9"/>
      <c r="S18" s="9"/>
      <c r="T18" s="9"/>
    </row>
    <row r="19" spans="1:20" ht="53.25" customHeight="1">
      <c r="A19" s="495" t="s">
        <v>599</v>
      </c>
      <c r="B19" s="496"/>
      <c r="C19" s="496"/>
      <c r="D19" s="496"/>
      <c r="E19" s="496"/>
      <c r="F19" s="496"/>
      <c r="G19" s="496"/>
      <c r="H19" s="496"/>
      <c r="I19" s="496"/>
      <c r="J19" s="496"/>
      <c r="K19" s="496"/>
      <c r="L19" s="1"/>
      <c r="M19" s="9"/>
      <c r="N19" s="9"/>
      <c r="O19" s="9"/>
      <c r="P19" s="9"/>
      <c r="Q19" s="9"/>
      <c r="R19" s="9"/>
      <c r="S19" s="9"/>
      <c r="T19" s="9"/>
    </row>
    <row r="20" spans="1:20" ht="50.25" customHeight="1">
      <c r="A20" s="495" t="s">
        <v>600</v>
      </c>
      <c r="B20" s="496"/>
      <c r="C20" s="496"/>
      <c r="D20" s="496"/>
      <c r="E20" s="496"/>
      <c r="F20" s="496"/>
      <c r="G20" s="496"/>
      <c r="H20" s="496"/>
      <c r="I20" s="496"/>
      <c r="J20" s="496"/>
      <c r="K20" s="496"/>
      <c r="L20" s="1"/>
      <c r="M20" s="9"/>
      <c r="N20" s="9"/>
      <c r="O20" s="9"/>
      <c r="P20" s="9"/>
      <c r="Q20" s="9"/>
      <c r="R20" s="9"/>
      <c r="S20" s="9"/>
      <c r="T20" s="9"/>
    </row>
    <row r="21" spans="1:20" ht="12.75" customHeight="1">
      <c r="A21" s="9"/>
      <c r="B21" s="9"/>
      <c r="C21" s="9"/>
      <c r="D21" s="9"/>
      <c r="E21" s="9"/>
      <c r="F21" s="9"/>
      <c r="G21" s="9"/>
      <c r="H21" s="9"/>
      <c r="I21" s="9"/>
      <c r="J21" s="1"/>
      <c r="K21" s="9"/>
      <c r="L21" s="9"/>
      <c r="M21" s="9"/>
      <c r="N21" s="9"/>
      <c r="O21" s="9"/>
      <c r="P21" s="9"/>
      <c r="Q21" s="9"/>
      <c r="R21" s="9"/>
      <c r="S21" s="9"/>
      <c r="T21" s="9"/>
    </row>
    <row r="22" spans="1:20" ht="15.75" customHeight="1">
      <c r="A22" s="9"/>
      <c r="B22" s="9"/>
      <c r="C22" s="9"/>
      <c r="D22" s="9"/>
      <c r="E22" s="9"/>
      <c r="F22" s="9"/>
      <c r="G22" s="9"/>
      <c r="H22" s="9"/>
      <c r="I22" s="9"/>
      <c r="J22" s="9"/>
      <c r="K22" s="9"/>
      <c r="L22" s="9"/>
      <c r="M22" s="9"/>
      <c r="N22" s="9"/>
      <c r="O22" s="3"/>
      <c r="P22" s="9"/>
      <c r="Q22" s="9"/>
      <c r="R22" s="9"/>
      <c r="S22" s="9"/>
      <c r="T22" s="9"/>
    </row>
    <row r="23" spans="1:20" ht="12.75" customHeight="1">
      <c r="A23" s="9"/>
      <c r="B23" s="9"/>
      <c r="C23" s="9"/>
      <c r="D23" s="9"/>
      <c r="E23" s="9"/>
      <c r="F23" s="9"/>
      <c r="G23" s="9"/>
      <c r="H23" s="9"/>
      <c r="I23" s="9"/>
      <c r="J23" s="9"/>
      <c r="K23" s="9"/>
      <c r="L23" s="9"/>
      <c r="M23" s="9"/>
      <c r="N23" s="9"/>
      <c r="O23" s="9"/>
      <c r="P23" s="9"/>
      <c r="Q23" s="9"/>
      <c r="R23" s="9"/>
      <c r="S23" s="9"/>
      <c r="T23" s="9"/>
    </row>
    <row r="24" spans="1:20" ht="12.75" customHeight="1">
      <c r="A24" s="9"/>
      <c r="B24" s="9"/>
      <c r="C24" s="9"/>
      <c r="D24" s="9"/>
      <c r="E24" s="9"/>
      <c r="F24" s="9"/>
      <c r="G24" s="9"/>
      <c r="H24" s="9"/>
      <c r="I24" s="9"/>
      <c r="J24" s="9"/>
      <c r="K24" s="9"/>
      <c r="L24" s="9"/>
      <c r="M24" s="9"/>
      <c r="N24" s="9"/>
      <c r="O24" s="9"/>
      <c r="P24" s="9"/>
      <c r="Q24" s="9"/>
      <c r="R24" s="9"/>
      <c r="S24" s="9"/>
      <c r="T24" s="9"/>
    </row>
    <row r="25" spans="1:20" ht="12.75" customHeight="1">
      <c r="A25" s="9"/>
      <c r="B25" s="9"/>
      <c r="C25" s="9"/>
      <c r="D25" s="9"/>
      <c r="E25" s="9"/>
      <c r="F25" s="9"/>
      <c r="G25" s="9"/>
      <c r="H25" s="9"/>
      <c r="I25" s="9"/>
      <c r="J25" s="9"/>
      <c r="K25" s="9"/>
      <c r="L25" s="9"/>
      <c r="M25" s="9"/>
      <c r="N25" s="9"/>
      <c r="O25" s="9"/>
      <c r="P25" s="9"/>
      <c r="Q25" s="9"/>
      <c r="R25" s="9"/>
      <c r="S25" s="9"/>
      <c r="T25" s="9"/>
    </row>
    <row r="26" spans="1:20" ht="12.75" customHeight="1">
      <c r="A26" s="9"/>
      <c r="B26" s="9"/>
      <c r="C26" s="9"/>
      <c r="D26" s="9"/>
      <c r="E26" s="9"/>
      <c r="F26" s="9"/>
      <c r="G26" s="9"/>
      <c r="H26" s="9"/>
      <c r="I26" s="9"/>
      <c r="J26" s="9"/>
      <c r="K26" s="9"/>
      <c r="L26" s="9"/>
      <c r="M26" s="9"/>
      <c r="N26" s="9"/>
      <c r="O26" s="9"/>
      <c r="P26" s="9"/>
      <c r="Q26" s="9"/>
      <c r="R26" s="9"/>
      <c r="S26" s="9"/>
      <c r="T26" s="9"/>
    </row>
    <row r="27" spans="1:20" ht="12.75" customHeight="1">
      <c r="A27" s="9"/>
      <c r="B27" s="9"/>
      <c r="C27" s="9"/>
      <c r="D27" s="9"/>
      <c r="E27" s="9"/>
      <c r="F27" s="9"/>
      <c r="G27" s="9"/>
      <c r="H27" s="9"/>
      <c r="I27" s="9"/>
      <c r="J27" s="9"/>
      <c r="K27" s="9"/>
      <c r="L27" s="9"/>
      <c r="M27" s="9"/>
      <c r="N27" s="9"/>
      <c r="O27" s="9"/>
      <c r="P27" s="9"/>
      <c r="Q27" s="9"/>
      <c r="R27" s="9"/>
      <c r="S27" s="9"/>
      <c r="T27" s="9"/>
    </row>
    <row r="28" spans="1:20" ht="12.75" customHeight="1">
      <c r="A28" s="9"/>
      <c r="B28" s="9"/>
      <c r="C28" s="9"/>
      <c r="D28" s="9"/>
      <c r="E28" s="9"/>
      <c r="F28" s="9"/>
      <c r="G28" s="9"/>
      <c r="H28" s="9"/>
      <c r="I28" s="9"/>
      <c r="J28" s="9"/>
      <c r="K28" s="9"/>
      <c r="L28" s="9"/>
      <c r="M28" s="9"/>
      <c r="N28" s="9"/>
      <c r="O28" s="9"/>
      <c r="P28" s="9"/>
      <c r="Q28" s="9"/>
      <c r="R28" s="9"/>
      <c r="S28" s="9"/>
      <c r="T28" s="9"/>
    </row>
    <row r="29" spans="1:20" ht="12.75" customHeight="1">
      <c r="A29" s="9"/>
      <c r="B29" s="9"/>
      <c r="C29" s="9"/>
      <c r="D29" s="9"/>
      <c r="E29" s="9"/>
      <c r="F29" s="9"/>
      <c r="G29" s="9"/>
      <c r="H29" s="9"/>
      <c r="I29" s="9"/>
      <c r="J29" s="9"/>
      <c r="K29" s="9"/>
      <c r="L29" s="9"/>
      <c r="M29" s="9"/>
      <c r="N29" s="9"/>
      <c r="O29" s="9"/>
      <c r="P29" s="9"/>
      <c r="Q29" s="9"/>
      <c r="R29" s="9"/>
      <c r="S29" s="9"/>
      <c r="T29" s="9"/>
    </row>
    <row r="30" spans="1:20" ht="12.75" customHeight="1">
      <c r="A30" s="9"/>
      <c r="B30" s="9"/>
      <c r="C30" s="9"/>
      <c r="D30" s="9"/>
      <c r="E30" s="6"/>
      <c r="F30" s="9"/>
      <c r="G30" s="9"/>
      <c r="H30" s="9"/>
      <c r="I30" s="9"/>
      <c r="J30" s="9"/>
      <c r="K30" s="9"/>
      <c r="L30" s="9"/>
      <c r="M30" s="9"/>
      <c r="N30" s="9"/>
      <c r="O30" s="9"/>
      <c r="P30" s="9"/>
      <c r="Q30" s="9"/>
      <c r="R30" s="9"/>
      <c r="S30" s="9"/>
      <c r="T30" s="9"/>
    </row>
    <row r="31" spans="1:20" ht="12.75" customHeight="1">
      <c r="A31" s="9"/>
      <c r="B31" s="9"/>
      <c r="C31" s="9"/>
      <c r="D31" s="9"/>
      <c r="E31" s="9"/>
      <c r="F31" s="9"/>
      <c r="G31" s="9"/>
      <c r="H31" s="9"/>
      <c r="I31" s="9"/>
      <c r="J31" s="9"/>
      <c r="K31" s="9"/>
      <c r="L31" s="9"/>
      <c r="M31" s="9"/>
      <c r="N31" s="9"/>
      <c r="O31" s="9"/>
      <c r="P31" s="9"/>
      <c r="Q31" s="9"/>
      <c r="R31" s="9"/>
      <c r="S31" s="9"/>
      <c r="T31" s="9"/>
    </row>
    <row r="32" spans="1:20" ht="12.75" customHeight="1">
      <c r="A32" s="9"/>
      <c r="B32" s="9"/>
      <c r="C32" s="9"/>
      <c r="D32" s="9"/>
      <c r="E32" s="9"/>
      <c r="F32" s="9"/>
      <c r="G32" s="9"/>
      <c r="H32" s="9"/>
      <c r="I32" s="9"/>
      <c r="J32" s="9"/>
      <c r="K32" s="9"/>
      <c r="L32" s="9"/>
      <c r="M32" s="9"/>
      <c r="N32" s="9"/>
      <c r="O32" s="9"/>
      <c r="P32" s="9"/>
      <c r="Q32" s="9"/>
      <c r="R32" s="9"/>
      <c r="S32" s="9"/>
      <c r="T32" s="9"/>
    </row>
    <row r="33" spans="1:20" ht="12.75" customHeight="1">
      <c r="A33" s="9"/>
      <c r="B33" s="9"/>
      <c r="C33" s="9"/>
      <c r="D33" s="9"/>
      <c r="E33" s="9"/>
      <c r="F33" s="9"/>
      <c r="G33" s="9"/>
      <c r="H33" s="9"/>
      <c r="I33" s="9"/>
      <c r="J33" s="9"/>
      <c r="K33" s="9"/>
      <c r="L33" s="9"/>
      <c r="M33" s="9"/>
      <c r="N33" s="9"/>
      <c r="O33" s="9"/>
      <c r="P33" s="9"/>
      <c r="Q33" s="9"/>
      <c r="R33" s="9"/>
      <c r="S33" s="9"/>
      <c r="T33" s="9"/>
    </row>
    <row r="34" spans="1:20" ht="12.75" customHeight="1">
      <c r="A34" s="9"/>
      <c r="B34" s="9"/>
      <c r="C34" s="9"/>
      <c r="D34" s="9"/>
      <c r="E34" s="9"/>
      <c r="F34" s="9"/>
      <c r="G34" s="9"/>
      <c r="H34" s="9"/>
      <c r="I34" s="9"/>
      <c r="J34" s="9"/>
      <c r="K34" s="9"/>
      <c r="L34" s="9"/>
      <c r="M34" s="9"/>
      <c r="N34" s="9"/>
      <c r="O34" s="9"/>
      <c r="P34" s="9"/>
      <c r="Q34" s="9"/>
      <c r="R34" s="9"/>
      <c r="S34" s="9"/>
      <c r="T34" s="9"/>
    </row>
    <row r="35" spans="1:20" ht="12.75" customHeight="1">
      <c r="A35" s="9"/>
      <c r="B35" s="9"/>
      <c r="C35" s="9"/>
      <c r="D35" s="9"/>
      <c r="E35" s="9"/>
      <c r="F35" s="9"/>
      <c r="G35" s="9"/>
      <c r="H35" s="9"/>
      <c r="I35" s="9"/>
      <c r="J35" s="9"/>
      <c r="K35" s="9"/>
      <c r="L35" s="9"/>
      <c r="M35" s="9"/>
      <c r="N35" s="9"/>
      <c r="O35" s="9"/>
      <c r="P35" s="9"/>
      <c r="Q35" s="9"/>
      <c r="R35" s="9"/>
      <c r="S35" s="9"/>
      <c r="T35" s="9"/>
    </row>
    <row r="36" spans="1:20" ht="12.75" customHeight="1">
      <c r="A36" s="9"/>
      <c r="B36" s="9"/>
      <c r="C36" s="9"/>
      <c r="D36" s="9"/>
      <c r="E36" s="9"/>
      <c r="F36" s="9"/>
      <c r="G36" s="9"/>
      <c r="H36" s="9"/>
      <c r="I36" s="9"/>
      <c r="J36" s="9"/>
      <c r="K36" s="9"/>
      <c r="L36" s="9"/>
      <c r="M36" s="9"/>
      <c r="N36" s="9"/>
      <c r="O36" s="9"/>
      <c r="P36" s="9"/>
      <c r="Q36" s="9"/>
      <c r="R36" s="9"/>
      <c r="S36" s="9"/>
      <c r="T36" s="9"/>
    </row>
    <row r="37" spans="1:20" s="250" customFormat="1" ht="12.75" customHeight="1">
      <c r="A37" s="9"/>
      <c r="B37" s="9"/>
      <c r="C37" s="9"/>
      <c r="D37" s="9"/>
      <c r="E37" s="9"/>
      <c r="F37" s="9"/>
      <c r="G37" s="9"/>
      <c r="H37" s="9"/>
      <c r="I37" s="9"/>
      <c r="J37" s="9"/>
      <c r="K37" s="9"/>
      <c r="L37" s="9"/>
      <c r="M37" s="9"/>
      <c r="N37" s="9"/>
      <c r="O37" s="9"/>
      <c r="P37" s="9"/>
      <c r="Q37" s="9"/>
      <c r="R37" s="9"/>
      <c r="S37" s="9"/>
      <c r="T37" s="9"/>
    </row>
    <row r="38" spans="1:20" s="250" customFormat="1" ht="12.75" customHeight="1">
      <c r="A38" s="9"/>
      <c r="B38" s="9"/>
      <c r="C38" s="9"/>
      <c r="D38" s="9"/>
      <c r="E38" s="9"/>
      <c r="F38" s="9"/>
      <c r="G38" s="9"/>
      <c r="H38" s="9"/>
      <c r="I38" s="9"/>
      <c r="J38" s="9"/>
      <c r="K38" s="9"/>
      <c r="L38" s="9"/>
      <c r="M38" s="9"/>
      <c r="N38" s="9"/>
      <c r="O38" s="9"/>
      <c r="P38" s="9"/>
      <c r="Q38" s="9"/>
      <c r="R38" s="9"/>
      <c r="S38" s="9"/>
      <c r="T38" s="9"/>
    </row>
    <row r="39" spans="1:20" ht="12.75" customHeight="1">
      <c r="A39" s="9"/>
      <c r="B39" s="9"/>
      <c r="C39" s="9"/>
      <c r="D39" s="9"/>
      <c r="E39" s="9"/>
      <c r="F39" s="9"/>
      <c r="G39" s="9"/>
      <c r="H39" s="9"/>
      <c r="I39" s="9"/>
      <c r="J39" s="9"/>
      <c r="K39" s="9"/>
      <c r="L39" s="9"/>
      <c r="M39" s="9"/>
      <c r="N39" s="9"/>
      <c r="O39" s="9"/>
      <c r="P39" s="9"/>
      <c r="Q39" s="9"/>
      <c r="R39" s="9"/>
      <c r="S39" s="9"/>
      <c r="T39" s="9"/>
    </row>
    <row r="40" spans="1:20" ht="12.75" customHeight="1">
      <c r="A40" s="9"/>
      <c r="B40" s="9"/>
      <c r="C40" s="9"/>
      <c r="D40" s="9"/>
      <c r="E40" s="9"/>
      <c r="F40" s="9"/>
      <c r="G40" s="9"/>
      <c r="H40" s="9"/>
      <c r="I40" s="9"/>
      <c r="J40" s="9"/>
      <c r="K40" s="9"/>
      <c r="L40" s="9"/>
      <c r="M40" s="9"/>
      <c r="N40" s="9"/>
      <c r="O40" s="9"/>
      <c r="P40" s="9"/>
      <c r="Q40" s="9"/>
      <c r="R40" s="9"/>
      <c r="S40" s="9"/>
      <c r="T40" s="9"/>
    </row>
    <row r="41" spans="1:20" ht="12.75" customHeight="1">
      <c r="A41" s="9"/>
      <c r="B41" s="9"/>
      <c r="C41" s="9"/>
      <c r="D41" s="9"/>
      <c r="E41" s="9"/>
      <c r="F41" s="9"/>
      <c r="G41" s="9"/>
      <c r="H41" s="9"/>
      <c r="I41" s="9"/>
      <c r="J41" s="9"/>
      <c r="K41" s="9"/>
      <c r="L41" s="9"/>
      <c r="M41" s="9"/>
      <c r="N41" s="9"/>
      <c r="O41" s="9"/>
      <c r="P41" s="9"/>
      <c r="Q41" s="9"/>
      <c r="R41" s="9"/>
      <c r="S41" s="9"/>
      <c r="T41" s="9"/>
    </row>
    <row r="42" spans="1:20" ht="12.75" customHeight="1">
      <c r="A42" s="9"/>
      <c r="B42" s="9"/>
      <c r="C42" s="9"/>
      <c r="D42" s="9"/>
      <c r="E42" s="9"/>
      <c r="F42" s="9"/>
      <c r="G42" s="9"/>
      <c r="H42" s="9"/>
      <c r="I42" s="9"/>
      <c r="J42" s="9"/>
      <c r="K42" s="9"/>
      <c r="L42" s="9"/>
      <c r="M42" s="9"/>
      <c r="N42" s="9"/>
      <c r="O42" s="9"/>
      <c r="P42" s="9"/>
      <c r="Q42" s="9"/>
      <c r="R42" s="9"/>
      <c r="S42" s="9"/>
      <c r="T42" s="9"/>
    </row>
    <row r="43" spans="1:20" ht="12.75" customHeight="1">
      <c r="A43" s="9"/>
      <c r="B43" s="9"/>
      <c r="C43" s="9"/>
      <c r="D43" s="9"/>
      <c r="E43" s="9"/>
      <c r="F43" s="9"/>
      <c r="G43" s="9"/>
      <c r="H43" s="9"/>
      <c r="I43" s="9"/>
      <c r="J43" s="9"/>
      <c r="K43" s="9"/>
      <c r="L43" s="9"/>
      <c r="M43" s="9"/>
      <c r="N43" s="9"/>
      <c r="O43" s="9"/>
      <c r="P43" s="9"/>
      <c r="Q43" s="9"/>
      <c r="R43" s="9"/>
      <c r="S43" s="9"/>
      <c r="T43" s="9"/>
    </row>
    <row r="44" spans="1:20" ht="12.75" customHeight="1">
      <c r="A44" s="9"/>
      <c r="B44" s="9"/>
      <c r="C44" s="9"/>
      <c r="D44" s="9"/>
      <c r="E44" s="9"/>
      <c r="F44" s="9"/>
      <c r="G44" s="9"/>
      <c r="H44" s="9"/>
      <c r="I44" s="9"/>
      <c r="J44" s="9"/>
      <c r="K44" s="9"/>
      <c r="L44" s="9"/>
      <c r="M44" s="9"/>
      <c r="N44" s="9"/>
      <c r="O44" s="9"/>
      <c r="P44" s="9"/>
      <c r="Q44" s="9"/>
      <c r="R44" s="9"/>
      <c r="S44" s="9"/>
      <c r="T44" s="9"/>
    </row>
    <row r="45" spans="1:20" ht="12.75" customHeight="1">
      <c r="A45" s="9"/>
      <c r="B45" s="9"/>
      <c r="C45" s="9"/>
      <c r="D45" s="9"/>
      <c r="E45" s="9"/>
      <c r="F45" s="9"/>
      <c r="G45" s="9"/>
      <c r="H45" s="9"/>
      <c r="I45" s="9"/>
      <c r="J45" s="9"/>
      <c r="K45" s="9"/>
      <c r="L45" s="9"/>
      <c r="M45" s="9"/>
      <c r="N45" s="9"/>
      <c r="O45" s="9"/>
      <c r="P45" s="9"/>
      <c r="Q45" s="9"/>
      <c r="R45" s="9"/>
      <c r="S45" s="9"/>
      <c r="T45" s="9"/>
    </row>
    <row r="46" spans="1:20" ht="12.75" customHeight="1">
      <c r="A46" s="9"/>
      <c r="B46" s="9"/>
      <c r="C46" s="9"/>
      <c r="D46" s="9"/>
      <c r="E46" s="9"/>
      <c r="F46" s="9"/>
      <c r="G46" s="9"/>
      <c r="H46" s="9"/>
      <c r="I46" s="9"/>
      <c r="J46" s="9"/>
      <c r="K46" s="9"/>
      <c r="L46" s="9"/>
      <c r="M46" s="9"/>
      <c r="N46" s="9"/>
      <c r="O46" s="9"/>
      <c r="P46" s="9"/>
      <c r="Q46" s="9"/>
      <c r="R46" s="9"/>
      <c r="S46" s="9"/>
      <c r="T46" s="9"/>
    </row>
    <row r="47" spans="1:20" ht="12.75" customHeight="1">
      <c r="A47" s="9"/>
      <c r="B47" s="9"/>
      <c r="C47" s="9"/>
      <c r="D47" s="9"/>
      <c r="E47" s="9"/>
      <c r="F47" s="9"/>
      <c r="G47" s="9"/>
      <c r="H47" s="9"/>
      <c r="I47" s="9"/>
      <c r="J47" s="9"/>
      <c r="K47" s="9"/>
      <c r="L47" s="9"/>
      <c r="M47" s="9"/>
      <c r="N47" s="9"/>
      <c r="O47" s="9"/>
      <c r="P47" s="9"/>
      <c r="Q47" s="9"/>
      <c r="R47" s="9"/>
      <c r="S47" s="9"/>
      <c r="T47" s="9"/>
    </row>
    <row r="48" spans="1:20" ht="12.75" customHeight="1">
      <c r="A48" s="9"/>
      <c r="B48" s="9"/>
      <c r="C48" s="9"/>
      <c r="D48" s="9"/>
      <c r="E48" s="9"/>
      <c r="F48" s="9"/>
      <c r="G48" s="9"/>
      <c r="H48" s="9"/>
      <c r="I48" s="9"/>
      <c r="J48" s="9"/>
      <c r="K48" s="9"/>
      <c r="L48" s="9"/>
      <c r="M48" s="9"/>
      <c r="N48" s="9"/>
      <c r="O48" s="9"/>
      <c r="P48" s="9"/>
      <c r="Q48" s="9"/>
      <c r="R48" s="9"/>
      <c r="S48" s="9"/>
      <c r="T48" s="9"/>
    </row>
    <row r="49" spans="1:20" ht="12.75" customHeight="1">
      <c r="A49" s="9"/>
      <c r="B49" s="9"/>
      <c r="C49" s="9"/>
      <c r="D49" s="9"/>
      <c r="E49" s="9"/>
      <c r="F49" s="9"/>
      <c r="G49" s="9"/>
      <c r="H49" s="9"/>
      <c r="I49" s="9"/>
      <c r="J49" s="9"/>
      <c r="K49" s="9"/>
      <c r="L49" s="9"/>
      <c r="M49" s="9"/>
      <c r="N49" s="9"/>
      <c r="O49" s="9"/>
      <c r="P49" s="9"/>
      <c r="Q49" s="9"/>
      <c r="R49" s="9"/>
      <c r="S49" s="9"/>
      <c r="T49" s="9"/>
    </row>
    <row r="50" spans="1:20" ht="12.75" customHeight="1">
      <c r="A50" s="9"/>
      <c r="B50" s="9"/>
      <c r="C50" s="9"/>
      <c r="D50" s="9"/>
      <c r="E50" s="9"/>
      <c r="F50" s="9"/>
      <c r="G50" s="9"/>
      <c r="H50" s="9"/>
      <c r="I50" s="9"/>
      <c r="J50" s="9"/>
      <c r="K50" s="9"/>
      <c r="L50" s="9"/>
      <c r="M50" s="9"/>
      <c r="N50" s="9"/>
      <c r="O50" s="9"/>
      <c r="P50" s="9"/>
      <c r="Q50" s="9"/>
      <c r="R50" s="9"/>
      <c r="S50" s="9"/>
      <c r="T50" s="9"/>
    </row>
    <row r="51" spans="1:20" ht="12.75" customHeight="1">
      <c r="A51" s="9"/>
      <c r="B51" s="9"/>
      <c r="C51" s="9"/>
      <c r="D51" s="9"/>
      <c r="E51" s="9"/>
      <c r="F51" s="9"/>
      <c r="G51" s="9"/>
      <c r="H51" s="9"/>
      <c r="I51" s="9"/>
      <c r="J51" s="9"/>
      <c r="K51" s="9"/>
      <c r="L51" s="9"/>
      <c r="M51" s="9"/>
      <c r="N51" s="9"/>
      <c r="O51" s="9"/>
      <c r="P51" s="9"/>
      <c r="Q51" s="9"/>
      <c r="R51" s="9"/>
      <c r="S51" s="9"/>
      <c r="T51" s="9"/>
    </row>
    <row r="52" spans="1:20" ht="12.75" customHeight="1">
      <c r="A52" s="9"/>
      <c r="B52" s="9"/>
      <c r="C52" s="9"/>
      <c r="D52" s="9"/>
      <c r="E52" s="9"/>
      <c r="F52" s="9"/>
      <c r="G52" s="9"/>
      <c r="H52" s="9"/>
      <c r="I52" s="9"/>
      <c r="J52" s="9"/>
      <c r="K52" s="9"/>
      <c r="L52" s="9"/>
      <c r="M52" s="9"/>
      <c r="N52" s="9"/>
      <c r="O52" s="9"/>
      <c r="P52" s="9"/>
      <c r="Q52" s="9"/>
      <c r="R52" s="9"/>
      <c r="S52" s="9"/>
      <c r="T52" s="9"/>
    </row>
    <row r="53" spans="1:20" ht="12.75" customHeight="1">
      <c r="A53" s="9"/>
      <c r="B53" s="9"/>
      <c r="C53" s="9"/>
      <c r="D53" s="9"/>
      <c r="E53" s="9"/>
      <c r="F53" s="9"/>
      <c r="G53" s="9"/>
      <c r="H53" s="9"/>
      <c r="I53" s="9"/>
      <c r="J53" s="9"/>
      <c r="K53" s="9"/>
      <c r="L53" s="9"/>
      <c r="M53" s="9"/>
      <c r="N53" s="9"/>
      <c r="O53" s="9"/>
      <c r="P53" s="9"/>
      <c r="Q53" s="9"/>
      <c r="R53" s="9"/>
      <c r="S53" s="9"/>
      <c r="T53" s="9"/>
    </row>
    <row r="54" spans="1:20" ht="12.75" customHeight="1">
      <c r="A54" s="9"/>
      <c r="B54" s="9"/>
      <c r="C54" s="9"/>
      <c r="D54" s="9"/>
      <c r="E54" s="9"/>
      <c r="F54" s="9"/>
      <c r="G54" s="9"/>
      <c r="H54" s="9"/>
      <c r="I54" s="9"/>
      <c r="J54" s="9"/>
      <c r="K54" s="9"/>
      <c r="L54" s="9"/>
      <c r="M54" s="9"/>
      <c r="N54" s="9"/>
      <c r="O54" s="9"/>
      <c r="P54" s="9"/>
      <c r="Q54" s="9"/>
      <c r="R54" s="9"/>
      <c r="S54" s="9"/>
      <c r="T54" s="9"/>
    </row>
    <row r="55" spans="1:20" ht="12.75" customHeight="1">
      <c r="A55" s="9"/>
      <c r="B55" s="9"/>
      <c r="C55" s="9"/>
      <c r="D55" s="9"/>
      <c r="E55" s="9"/>
      <c r="F55" s="9"/>
      <c r="G55" s="9"/>
      <c r="H55" s="9"/>
      <c r="I55" s="9"/>
      <c r="J55" s="9"/>
      <c r="K55" s="9"/>
      <c r="L55" s="9"/>
      <c r="M55" s="9"/>
      <c r="N55" s="9"/>
      <c r="O55" s="9"/>
      <c r="P55" s="9"/>
      <c r="Q55" s="9"/>
      <c r="R55" s="9"/>
      <c r="S55" s="9"/>
      <c r="T55" s="9"/>
    </row>
    <row r="56" spans="1:20" ht="12.75" customHeight="1">
      <c r="A56" s="9"/>
      <c r="B56" s="9"/>
      <c r="C56" s="9"/>
      <c r="D56" s="9"/>
      <c r="E56" s="9"/>
      <c r="F56" s="9"/>
      <c r="G56" s="9"/>
      <c r="H56" s="9"/>
      <c r="I56" s="9"/>
      <c r="J56" s="9"/>
      <c r="K56" s="9"/>
      <c r="L56" s="9"/>
      <c r="M56" s="9"/>
      <c r="N56" s="9"/>
      <c r="O56" s="9"/>
      <c r="P56" s="9"/>
      <c r="Q56" s="9"/>
      <c r="R56" s="9"/>
      <c r="S56" s="9"/>
      <c r="T56" s="9"/>
    </row>
    <row r="57" spans="1:20" ht="12.75" customHeight="1">
      <c r="A57" s="9"/>
      <c r="B57" s="9"/>
      <c r="C57" s="9"/>
      <c r="D57" s="9"/>
      <c r="E57" s="9"/>
      <c r="F57" s="9"/>
      <c r="G57" s="9"/>
      <c r="H57" s="9"/>
      <c r="I57" s="9"/>
      <c r="J57" s="9"/>
      <c r="K57" s="9"/>
      <c r="L57" s="9"/>
      <c r="M57" s="9"/>
      <c r="N57" s="9"/>
      <c r="O57" s="9"/>
      <c r="P57" s="9"/>
      <c r="Q57" s="9"/>
      <c r="R57" s="9"/>
      <c r="S57" s="9"/>
      <c r="T57" s="9"/>
    </row>
    <row r="58" spans="1:20" ht="12.75" customHeight="1">
      <c r="A58" s="9"/>
      <c r="B58" s="9"/>
      <c r="C58" s="9"/>
      <c r="D58" s="9"/>
      <c r="E58" s="9"/>
      <c r="F58" s="9"/>
      <c r="G58" s="9"/>
      <c r="H58" s="9"/>
      <c r="I58" s="9"/>
      <c r="J58" s="9"/>
      <c r="K58" s="9"/>
      <c r="L58" s="9"/>
      <c r="M58" s="9"/>
      <c r="N58" s="9"/>
      <c r="O58" s="9"/>
      <c r="P58" s="9"/>
      <c r="Q58" s="9"/>
      <c r="R58" s="9"/>
      <c r="S58" s="9"/>
      <c r="T58" s="9"/>
    </row>
    <row r="59" spans="1:20" ht="12.75" customHeight="1">
      <c r="A59" s="9"/>
      <c r="B59" s="9"/>
      <c r="C59" s="9"/>
      <c r="D59" s="9"/>
      <c r="E59" s="9"/>
      <c r="F59" s="9"/>
      <c r="G59" s="9"/>
      <c r="H59" s="9"/>
      <c r="I59" s="9"/>
      <c r="J59" s="9"/>
      <c r="K59" s="9"/>
      <c r="L59" s="9"/>
      <c r="M59" s="9"/>
      <c r="N59" s="9"/>
      <c r="O59" s="9"/>
      <c r="P59" s="9"/>
      <c r="Q59" s="9"/>
      <c r="R59" s="9"/>
      <c r="S59" s="9"/>
      <c r="T59" s="9"/>
    </row>
    <row r="60" spans="1:20" ht="12.75" customHeight="1">
      <c r="A60" s="9"/>
      <c r="B60" s="9"/>
      <c r="C60" s="9"/>
      <c r="D60" s="9"/>
      <c r="E60" s="9"/>
      <c r="F60" s="9"/>
      <c r="G60" s="9"/>
      <c r="H60" s="9"/>
      <c r="I60" s="9"/>
      <c r="J60" s="9"/>
      <c r="K60" s="9"/>
      <c r="L60" s="9"/>
      <c r="M60" s="9"/>
      <c r="N60" s="9"/>
      <c r="O60" s="9"/>
      <c r="P60" s="9"/>
      <c r="Q60" s="9"/>
      <c r="R60" s="9"/>
      <c r="S60" s="9"/>
      <c r="T60" s="9"/>
    </row>
    <row r="61" spans="1:20" ht="12.75" customHeight="1">
      <c r="A61" s="9"/>
      <c r="B61" s="9"/>
      <c r="C61" s="9"/>
      <c r="D61" s="9"/>
      <c r="E61" s="9"/>
      <c r="F61" s="9"/>
      <c r="G61" s="9"/>
      <c r="H61" s="9"/>
      <c r="I61" s="9"/>
      <c r="J61" s="9"/>
      <c r="K61" s="9"/>
      <c r="L61" s="9"/>
      <c r="M61" s="9"/>
      <c r="N61" s="9"/>
      <c r="O61" s="9"/>
      <c r="P61" s="9"/>
      <c r="Q61" s="9"/>
      <c r="R61" s="9"/>
      <c r="S61" s="9"/>
      <c r="T61" s="9"/>
    </row>
    <row r="62" spans="1:20" ht="12.75" customHeight="1">
      <c r="A62" s="9"/>
      <c r="B62" s="9"/>
      <c r="C62" s="9"/>
      <c r="D62" s="9"/>
      <c r="E62" s="9"/>
      <c r="F62" s="9"/>
      <c r="G62" s="9"/>
      <c r="H62" s="9"/>
      <c r="I62" s="9"/>
      <c r="J62" s="9"/>
      <c r="K62" s="9"/>
      <c r="L62" s="9"/>
      <c r="M62" s="9"/>
      <c r="N62" s="9"/>
      <c r="O62" s="9"/>
      <c r="P62" s="9"/>
      <c r="Q62" s="9"/>
      <c r="R62" s="9"/>
      <c r="S62" s="9"/>
      <c r="T62" s="9"/>
    </row>
    <row r="63" spans="1:20" ht="12.75" customHeight="1">
      <c r="A63" s="9"/>
      <c r="B63" s="9"/>
      <c r="C63" s="9"/>
      <c r="D63" s="9"/>
      <c r="E63" s="9"/>
      <c r="F63" s="9"/>
      <c r="G63" s="9"/>
      <c r="H63" s="9"/>
      <c r="I63" s="9"/>
      <c r="J63" s="9"/>
      <c r="K63" s="9"/>
      <c r="L63" s="9"/>
      <c r="M63" s="9"/>
      <c r="N63" s="9"/>
      <c r="O63" s="9"/>
      <c r="P63" s="9"/>
      <c r="Q63" s="9"/>
      <c r="R63" s="9"/>
      <c r="S63" s="9"/>
      <c r="T63" s="9"/>
    </row>
    <row r="64" spans="1:20" ht="12.75" customHeight="1">
      <c r="A64" s="9"/>
      <c r="B64" s="9"/>
      <c r="C64" s="9"/>
      <c r="D64" s="9"/>
      <c r="E64" s="9"/>
      <c r="F64" s="9"/>
      <c r="G64" s="9"/>
      <c r="H64" s="9"/>
      <c r="I64" s="9"/>
      <c r="J64" s="9"/>
      <c r="K64" s="9"/>
      <c r="L64" s="9"/>
      <c r="M64" s="9"/>
      <c r="N64" s="9"/>
      <c r="O64" s="9"/>
      <c r="P64" s="9"/>
      <c r="Q64" s="9"/>
      <c r="R64" s="9"/>
      <c r="S64" s="9"/>
      <c r="T64" s="9"/>
    </row>
    <row r="65" spans="1:20" ht="12.75" customHeight="1">
      <c r="A65" s="9"/>
      <c r="B65" s="9"/>
      <c r="C65" s="9"/>
      <c r="D65" s="9"/>
      <c r="E65" s="9"/>
      <c r="F65" s="9"/>
      <c r="G65" s="9"/>
      <c r="H65" s="9"/>
      <c r="I65" s="9"/>
      <c r="J65" s="9"/>
      <c r="K65" s="9"/>
      <c r="L65" s="9"/>
      <c r="M65" s="9"/>
      <c r="N65" s="9"/>
      <c r="O65" s="9"/>
      <c r="P65" s="9"/>
      <c r="Q65" s="9"/>
      <c r="R65" s="9"/>
      <c r="S65" s="9"/>
      <c r="T65" s="9"/>
    </row>
    <row r="66" spans="1:20" ht="12.75" customHeight="1">
      <c r="A66" s="9"/>
      <c r="B66" s="9"/>
      <c r="C66" s="9"/>
      <c r="D66" s="9"/>
      <c r="E66" s="9"/>
      <c r="F66" s="9"/>
      <c r="G66" s="9"/>
      <c r="H66" s="9"/>
      <c r="I66" s="9"/>
      <c r="J66" s="9"/>
      <c r="K66" s="9"/>
      <c r="L66" s="9"/>
      <c r="M66" s="9"/>
      <c r="N66" s="9"/>
      <c r="O66" s="9"/>
      <c r="P66" s="9"/>
      <c r="Q66" s="9"/>
      <c r="R66" s="9"/>
      <c r="S66" s="9"/>
      <c r="T66" s="9"/>
    </row>
    <row r="67" spans="1:20" ht="12.75" customHeight="1">
      <c r="A67" s="9"/>
      <c r="B67" s="9"/>
      <c r="C67" s="9"/>
      <c r="D67" s="9"/>
      <c r="E67" s="9"/>
      <c r="F67" s="9"/>
      <c r="G67" s="9"/>
      <c r="H67" s="9"/>
      <c r="I67" s="9"/>
      <c r="J67" s="9"/>
      <c r="K67" s="9"/>
      <c r="L67" s="9"/>
      <c r="M67" s="9"/>
      <c r="N67" s="9"/>
      <c r="O67" s="9"/>
      <c r="P67" s="9"/>
      <c r="Q67" s="9"/>
      <c r="R67" s="9"/>
      <c r="S67" s="9"/>
      <c r="T67" s="9"/>
    </row>
    <row r="68" spans="1:20" ht="12.75" customHeight="1">
      <c r="A68" s="9"/>
      <c r="B68" s="9"/>
      <c r="C68" s="9"/>
      <c r="D68" s="9"/>
      <c r="E68" s="9"/>
      <c r="F68" s="9"/>
      <c r="G68" s="9"/>
      <c r="H68" s="9"/>
      <c r="I68" s="9"/>
      <c r="J68" s="9"/>
      <c r="K68" s="9"/>
      <c r="L68" s="9"/>
      <c r="M68" s="9"/>
      <c r="N68" s="9"/>
      <c r="O68" s="9"/>
      <c r="P68" s="9"/>
      <c r="Q68" s="9"/>
      <c r="R68" s="9"/>
      <c r="S68" s="9"/>
      <c r="T68" s="9"/>
    </row>
    <row r="69" spans="1:20" ht="12.75" customHeight="1">
      <c r="A69" s="9"/>
      <c r="B69" s="9"/>
      <c r="C69" s="9"/>
      <c r="D69" s="9"/>
      <c r="E69" s="9"/>
      <c r="F69" s="9"/>
      <c r="G69" s="9"/>
      <c r="H69" s="9"/>
      <c r="I69" s="9"/>
      <c r="J69" s="9"/>
      <c r="K69" s="9"/>
      <c r="L69" s="9"/>
      <c r="M69" s="9"/>
      <c r="N69" s="9"/>
      <c r="O69" s="9"/>
      <c r="P69" s="9"/>
      <c r="Q69" s="9"/>
      <c r="R69" s="9"/>
      <c r="S69" s="9"/>
      <c r="T69" s="9"/>
    </row>
    <row r="70" spans="1:20" ht="12.75" customHeight="1">
      <c r="A70" s="9"/>
      <c r="B70" s="9"/>
      <c r="C70" s="9"/>
      <c r="D70" s="9"/>
      <c r="E70" s="9"/>
      <c r="F70" s="9"/>
      <c r="G70" s="9"/>
      <c r="H70" s="9"/>
      <c r="I70" s="9"/>
      <c r="J70" s="9"/>
      <c r="K70" s="9"/>
      <c r="L70" s="9"/>
      <c r="M70" s="9"/>
      <c r="N70" s="9"/>
      <c r="O70" s="9"/>
      <c r="P70" s="9"/>
      <c r="Q70" s="9"/>
      <c r="R70" s="9"/>
      <c r="S70" s="9"/>
      <c r="T70" s="9"/>
    </row>
    <row r="71" spans="1:20" ht="12.75" customHeight="1">
      <c r="A71" s="9"/>
      <c r="B71" s="9"/>
      <c r="C71" s="9"/>
      <c r="D71" s="9"/>
      <c r="E71" s="9"/>
      <c r="F71" s="9"/>
      <c r="G71" s="9"/>
      <c r="H71" s="9"/>
      <c r="I71" s="9"/>
      <c r="J71" s="9"/>
      <c r="K71" s="9"/>
      <c r="L71" s="9"/>
      <c r="M71" s="9"/>
      <c r="N71" s="9"/>
      <c r="O71" s="9"/>
      <c r="P71" s="9"/>
      <c r="Q71" s="9"/>
      <c r="R71" s="9"/>
      <c r="S71" s="9"/>
      <c r="T71" s="9"/>
    </row>
    <row r="72" spans="1:20" ht="12.75" customHeight="1">
      <c r="A72" s="9"/>
      <c r="B72" s="9"/>
      <c r="C72" s="9"/>
      <c r="D72" s="9"/>
      <c r="E72" s="9"/>
      <c r="F72" s="9"/>
      <c r="G72" s="9"/>
      <c r="H72" s="9"/>
      <c r="I72" s="9"/>
      <c r="J72" s="9"/>
      <c r="K72" s="9"/>
      <c r="L72" s="9"/>
      <c r="M72" s="9"/>
      <c r="N72" s="9"/>
      <c r="O72" s="9"/>
      <c r="P72" s="9"/>
      <c r="Q72" s="9"/>
      <c r="R72" s="9"/>
      <c r="S72" s="9"/>
      <c r="T72" s="9"/>
    </row>
    <row r="73" spans="1:20" ht="12.75" customHeight="1">
      <c r="A73" s="9"/>
      <c r="B73" s="9"/>
      <c r="C73" s="9"/>
      <c r="D73" s="9"/>
      <c r="E73" s="9"/>
      <c r="F73" s="9"/>
      <c r="G73" s="9"/>
      <c r="H73" s="9"/>
      <c r="I73" s="9"/>
      <c r="J73" s="9"/>
      <c r="K73" s="9"/>
      <c r="L73" s="9"/>
      <c r="M73" s="9"/>
      <c r="N73" s="9"/>
      <c r="O73" s="9"/>
      <c r="P73" s="9"/>
      <c r="Q73" s="9"/>
      <c r="R73" s="9"/>
      <c r="S73" s="9"/>
      <c r="T73" s="9"/>
    </row>
    <row r="74" spans="1:20" ht="12.75" customHeight="1">
      <c r="A74" s="9"/>
      <c r="B74" s="9"/>
      <c r="C74" s="9"/>
      <c r="D74" s="9"/>
      <c r="E74" s="9"/>
      <c r="F74" s="9"/>
      <c r="G74" s="9"/>
      <c r="H74" s="9"/>
      <c r="I74" s="9"/>
      <c r="J74" s="9"/>
      <c r="K74" s="9"/>
      <c r="L74" s="9"/>
      <c r="M74" s="9"/>
      <c r="N74" s="9"/>
      <c r="O74" s="9"/>
      <c r="P74" s="9"/>
      <c r="Q74" s="9"/>
      <c r="R74" s="9"/>
      <c r="S74" s="9"/>
      <c r="T74" s="9"/>
    </row>
    <row r="75" spans="1:20" ht="12.75" customHeight="1">
      <c r="A75" s="9"/>
      <c r="B75" s="9"/>
      <c r="C75" s="9"/>
      <c r="D75" s="9"/>
      <c r="E75" s="9"/>
      <c r="F75" s="9"/>
      <c r="G75" s="9"/>
      <c r="H75" s="9"/>
      <c r="I75" s="9"/>
      <c r="J75" s="9"/>
      <c r="K75" s="9"/>
      <c r="L75" s="9"/>
      <c r="M75" s="9"/>
      <c r="N75" s="9"/>
      <c r="O75" s="9"/>
      <c r="P75" s="9"/>
      <c r="Q75" s="9"/>
      <c r="R75" s="9"/>
      <c r="S75" s="9"/>
      <c r="T75" s="9"/>
    </row>
    <row r="76" spans="1:20" ht="12.75" customHeight="1">
      <c r="A76" s="9"/>
      <c r="B76" s="9"/>
      <c r="C76" s="9"/>
      <c r="D76" s="9"/>
      <c r="E76" s="9"/>
      <c r="F76" s="9"/>
      <c r="G76" s="9"/>
      <c r="H76" s="9"/>
      <c r="I76" s="9"/>
      <c r="J76" s="9"/>
      <c r="K76" s="9"/>
      <c r="L76" s="9"/>
      <c r="M76" s="9"/>
      <c r="N76" s="9"/>
      <c r="O76" s="9"/>
      <c r="P76" s="9"/>
      <c r="Q76" s="9"/>
      <c r="R76" s="9"/>
      <c r="S76" s="9"/>
      <c r="T76" s="9"/>
    </row>
    <row r="77" spans="1:20" ht="12.75" customHeight="1">
      <c r="A77" s="9"/>
      <c r="B77" s="9"/>
      <c r="C77" s="9"/>
      <c r="D77" s="9"/>
      <c r="E77" s="9"/>
      <c r="F77" s="9"/>
      <c r="G77" s="9"/>
      <c r="H77" s="9"/>
      <c r="I77" s="9"/>
      <c r="J77" s="9"/>
      <c r="K77" s="9"/>
      <c r="L77" s="9"/>
      <c r="M77" s="9"/>
      <c r="N77" s="9"/>
      <c r="O77" s="9"/>
      <c r="P77" s="9"/>
      <c r="Q77" s="9"/>
      <c r="R77" s="9"/>
      <c r="S77" s="9"/>
      <c r="T77" s="9"/>
    </row>
    <row r="78" spans="1:20" ht="12.75" customHeight="1">
      <c r="A78" s="9"/>
      <c r="B78" s="9"/>
      <c r="C78" s="9"/>
      <c r="D78" s="9"/>
      <c r="E78" s="9"/>
      <c r="F78" s="9"/>
      <c r="G78" s="9"/>
      <c r="H78" s="9"/>
      <c r="I78" s="9"/>
      <c r="J78" s="9"/>
      <c r="K78" s="9"/>
      <c r="L78" s="9"/>
      <c r="M78" s="9"/>
      <c r="N78" s="9"/>
      <c r="O78" s="9"/>
      <c r="P78" s="9"/>
      <c r="Q78" s="9"/>
      <c r="R78" s="9"/>
      <c r="S78" s="9"/>
      <c r="T78" s="9"/>
    </row>
    <row r="79" spans="1:20" ht="12.75" customHeight="1">
      <c r="A79" s="9"/>
      <c r="B79" s="9"/>
      <c r="C79" s="9"/>
      <c r="D79" s="9"/>
      <c r="E79" s="9"/>
      <c r="F79" s="9"/>
      <c r="G79" s="9"/>
      <c r="H79" s="9"/>
      <c r="I79" s="9"/>
      <c r="J79" s="9"/>
      <c r="K79" s="9"/>
      <c r="L79" s="9"/>
      <c r="M79" s="9"/>
      <c r="N79" s="9"/>
      <c r="O79" s="9"/>
      <c r="P79" s="9"/>
      <c r="Q79" s="9"/>
      <c r="R79" s="9"/>
      <c r="S79" s="9"/>
      <c r="T79" s="9"/>
    </row>
    <row r="80" spans="1:20" ht="12.75" customHeight="1">
      <c r="A80" s="9"/>
      <c r="B80" s="9"/>
      <c r="C80" s="9"/>
      <c r="D80" s="9"/>
      <c r="E80" s="9"/>
      <c r="F80" s="9"/>
      <c r="G80" s="9"/>
      <c r="H80" s="9"/>
      <c r="I80" s="9"/>
      <c r="J80" s="9"/>
      <c r="K80" s="9"/>
      <c r="L80" s="9"/>
      <c r="M80" s="9"/>
      <c r="N80" s="9"/>
      <c r="O80" s="9"/>
      <c r="P80" s="9"/>
      <c r="Q80" s="9"/>
      <c r="R80" s="9"/>
      <c r="S80" s="9"/>
      <c r="T80" s="9"/>
    </row>
    <row r="81" spans="1:20" ht="12.75" customHeight="1">
      <c r="A81" s="9"/>
      <c r="B81" s="9"/>
      <c r="C81" s="9"/>
      <c r="D81" s="9"/>
      <c r="E81" s="9"/>
      <c r="F81" s="9"/>
      <c r="G81" s="9"/>
      <c r="H81" s="9"/>
      <c r="I81" s="9"/>
      <c r="J81" s="9"/>
      <c r="K81" s="9"/>
      <c r="L81" s="9"/>
      <c r="M81" s="9"/>
      <c r="N81" s="9"/>
      <c r="O81" s="9"/>
      <c r="P81" s="9"/>
      <c r="Q81" s="9"/>
      <c r="R81" s="9"/>
      <c r="S81" s="9"/>
      <c r="T81" s="9"/>
    </row>
    <row r="82" spans="1:20" ht="12.75" customHeight="1">
      <c r="A82" s="9"/>
      <c r="B82" s="9"/>
      <c r="C82" s="9"/>
      <c r="D82" s="9"/>
      <c r="E82" s="9"/>
      <c r="F82" s="9"/>
      <c r="G82" s="9"/>
      <c r="H82" s="9"/>
      <c r="I82" s="9"/>
      <c r="J82" s="9"/>
      <c r="K82" s="9"/>
      <c r="L82" s="9"/>
      <c r="M82" s="9"/>
      <c r="N82" s="9"/>
      <c r="O82" s="9"/>
      <c r="P82" s="9"/>
      <c r="Q82" s="9"/>
      <c r="R82" s="9"/>
      <c r="S82" s="9"/>
      <c r="T82" s="9"/>
    </row>
    <row r="83" spans="1:20" ht="12.75" customHeight="1">
      <c r="A83" s="9"/>
      <c r="B83" s="9"/>
      <c r="C83" s="9"/>
      <c r="D83" s="9"/>
      <c r="E83" s="9"/>
      <c r="F83" s="9"/>
      <c r="G83" s="9"/>
      <c r="H83" s="9"/>
      <c r="I83" s="9"/>
      <c r="J83" s="9"/>
      <c r="K83" s="9"/>
      <c r="L83" s="9"/>
      <c r="M83" s="9"/>
      <c r="N83" s="9"/>
      <c r="O83" s="9"/>
      <c r="P83" s="9"/>
      <c r="Q83" s="9"/>
      <c r="R83" s="9"/>
      <c r="S83" s="9"/>
      <c r="T83" s="9"/>
    </row>
    <row r="84" spans="1:20" ht="12.75" customHeight="1">
      <c r="A84" s="9"/>
      <c r="B84" s="9"/>
      <c r="C84" s="9"/>
      <c r="D84" s="9"/>
      <c r="E84" s="9"/>
      <c r="F84" s="9"/>
      <c r="G84" s="9"/>
      <c r="H84" s="9"/>
      <c r="I84" s="9"/>
      <c r="J84" s="9"/>
      <c r="K84" s="9"/>
      <c r="L84" s="9"/>
      <c r="M84" s="9"/>
      <c r="N84" s="9"/>
      <c r="O84" s="9"/>
      <c r="P84" s="9"/>
      <c r="Q84" s="9"/>
      <c r="R84" s="9"/>
      <c r="S84" s="9"/>
      <c r="T84" s="9"/>
    </row>
    <row r="85" spans="1:20" ht="12.75" customHeight="1">
      <c r="A85" s="9"/>
      <c r="B85" s="9"/>
      <c r="C85" s="9"/>
      <c r="D85" s="9"/>
      <c r="E85" s="9"/>
      <c r="F85" s="9"/>
      <c r="G85" s="9"/>
      <c r="H85" s="9"/>
      <c r="I85" s="9"/>
      <c r="J85" s="9"/>
      <c r="K85" s="9"/>
      <c r="L85" s="9"/>
      <c r="M85" s="9"/>
      <c r="N85" s="9"/>
      <c r="O85" s="9"/>
      <c r="P85" s="9"/>
      <c r="Q85" s="9"/>
      <c r="R85" s="9"/>
      <c r="S85" s="9"/>
      <c r="T85" s="9"/>
    </row>
    <row r="86" spans="1:20" ht="12.75" customHeight="1">
      <c r="A86" s="9"/>
      <c r="B86" s="9"/>
      <c r="C86" s="9"/>
      <c r="D86" s="9"/>
      <c r="E86" s="9"/>
      <c r="F86" s="9"/>
      <c r="G86" s="9"/>
      <c r="H86" s="9"/>
      <c r="I86" s="9"/>
      <c r="J86" s="9"/>
      <c r="K86" s="9"/>
      <c r="L86" s="9"/>
      <c r="M86" s="9"/>
      <c r="N86" s="9"/>
      <c r="O86" s="9"/>
      <c r="P86" s="9"/>
      <c r="Q86" s="9"/>
      <c r="R86" s="9"/>
      <c r="S86" s="9"/>
      <c r="T86" s="9"/>
    </row>
    <row r="87" spans="1:20" ht="12.75" customHeight="1">
      <c r="A87" s="9"/>
      <c r="B87" s="9"/>
      <c r="C87" s="9"/>
      <c r="D87" s="9"/>
      <c r="E87" s="9"/>
      <c r="F87" s="9"/>
      <c r="G87" s="9"/>
      <c r="H87" s="9"/>
      <c r="I87" s="9"/>
      <c r="J87" s="9"/>
      <c r="K87" s="9"/>
      <c r="L87" s="9"/>
      <c r="M87" s="9"/>
      <c r="N87" s="9"/>
      <c r="O87" s="9"/>
      <c r="P87" s="9"/>
      <c r="Q87" s="9"/>
      <c r="R87" s="9"/>
      <c r="S87" s="9"/>
      <c r="T87" s="9"/>
    </row>
    <row r="88" spans="1:20" ht="12.75" customHeight="1">
      <c r="A88" s="9"/>
      <c r="B88" s="9"/>
      <c r="C88" s="9"/>
      <c r="D88" s="9"/>
      <c r="E88" s="9"/>
      <c r="F88" s="9"/>
      <c r="G88" s="9"/>
      <c r="H88" s="9"/>
      <c r="I88" s="9"/>
      <c r="J88" s="9"/>
      <c r="K88" s="9"/>
      <c r="L88" s="9"/>
      <c r="M88" s="9"/>
      <c r="N88" s="9"/>
      <c r="O88" s="9"/>
      <c r="P88" s="9"/>
      <c r="Q88" s="9"/>
      <c r="R88" s="9"/>
      <c r="S88" s="9"/>
      <c r="T88" s="9"/>
    </row>
    <row r="89" spans="1:20" ht="12.75" customHeight="1">
      <c r="A89" s="9"/>
      <c r="B89" s="9"/>
      <c r="C89" s="9"/>
      <c r="D89" s="9"/>
      <c r="E89" s="9"/>
      <c r="F89" s="9"/>
      <c r="G89" s="9"/>
      <c r="H89" s="9"/>
      <c r="I89" s="9"/>
      <c r="J89" s="9"/>
      <c r="K89" s="9"/>
      <c r="L89" s="9"/>
      <c r="M89" s="9"/>
      <c r="N89" s="9"/>
      <c r="O89" s="9"/>
      <c r="P89" s="9"/>
      <c r="Q89" s="9"/>
      <c r="R89" s="9"/>
      <c r="S89" s="9"/>
      <c r="T89" s="9"/>
    </row>
    <row r="90" spans="1:20" ht="12.75" customHeight="1">
      <c r="A90" s="9"/>
      <c r="B90" s="9"/>
      <c r="C90" s="9"/>
      <c r="D90" s="9"/>
      <c r="E90" s="9"/>
      <c r="F90" s="9"/>
      <c r="G90" s="9"/>
      <c r="H90" s="9"/>
      <c r="I90" s="9"/>
      <c r="J90" s="9"/>
      <c r="K90" s="9"/>
      <c r="L90" s="9"/>
      <c r="M90" s="9"/>
      <c r="N90" s="9"/>
      <c r="O90" s="9"/>
      <c r="P90" s="9"/>
      <c r="Q90" s="9"/>
      <c r="R90" s="9"/>
      <c r="S90" s="9"/>
      <c r="T90" s="9"/>
    </row>
    <row r="91" spans="1:20" ht="12.75" customHeight="1">
      <c r="A91" s="9"/>
      <c r="B91" s="9"/>
      <c r="C91" s="9"/>
      <c r="D91" s="9"/>
      <c r="E91" s="9"/>
      <c r="F91" s="9"/>
      <c r="G91" s="9"/>
      <c r="H91" s="9"/>
      <c r="I91" s="9"/>
      <c r="J91" s="9"/>
      <c r="K91" s="9"/>
      <c r="L91" s="9"/>
      <c r="M91" s="9"/>
      <c r="N91" s="9"/>
      <c r="O91" s="9"/>
      <c r="P91" s="9"/>
      <c r="Q91" s="9"/>
      <c r="R91" s="9"/>
      <c r="S91" s="9"/>
      <c r="T91" s="9"/>
    </row>
    <row r="92" spans="1:20" ht="12.75" customHeight="1">
      <c r="A92" s="9"/>
      <c r="B92" s="9"/>
      <c r="C92" s="9"/>
      <c r="D92" s="9"/>
      <c r="E92" s="9"/>
      <c r="F92" s="9"/>
      <c r="G92" s="9"/>
      <c r="H92" s="9"/>
      <c r="I92" s="9"/>
      <c r="J92" s="9"/>
      <c r="K92" s="9"/>
      <c r="L92" s="9"/>
      <c r="M92" s="9"/>
      <c r="N92" s="9"/>
      <c r="O92" s="9"/>
      <c r="P92" s="9"/>
      <c r="Q92" s="9"/>
      <c r="R92" s="9"/>
      <c r="S92" s="9"/>
      <c r="T92" s="9"/>
    </row>
    <row r="93" spans="1:20" ht="12.75" customHeight="1">
      <c r="A93" s="9"/>
      <c r="B93" s="9"/>
      <c r="C93" s="9"/>
      <c r="D93" s="9"/>
      <c r="E93" s="9"/>
      <c r="F93" s="9"/>
      <c r="G93" s="9"/>
      <c r="H93" s="9"/>
      <c r="I93" s="9"/>
      <c r="J93" s="9"/>
      <c r="K93" s="9"/>
      <c r="L93" s="9"/>
      <c r="M93" s="9"/>
      <c r="N93" s="9"/>
      <c r="O93" s="9"/>
      <c r="P93" s="9"/>
      <c r="Q93" s="9"/>
      <c r="R93" s="9"/>
      <c r="S93" s="9"/>
      <c r="T93" s="9"/>
    </row>
    <row r="94" spans="1:20" ht="12.75" customHeight="1">
      <c r="A94" s="9"/>
      <c r="B94" s="9"/>
      <c r="C94" s="9"/>
      <c r="D94" s="9"/>
      <c r="E94" s="9"/>
      <c r="F94" s="9"/>
      <c r="G94" s="9"/>
      <c r="H94" s="9"/>
      <c r="I94" s="9"/>
      <c r="J94" s="9"/>
      <c r="K94" s="9"/>
      <c r="L94" s="9"/>
      <c r="M94" s="9"/>
      <c r="N94" s="9"/>
      <c r="O94" s="9"/>
      <c r="P94" s="9"/>
      <c r="Q94" s="9"/>
      <c r="R94" s="9"/>
      <c r="S94" s="9"/>
      <c r="T94" s="9"/>
    </row>
    <row r="95" spans="1:20" ht="12.75" customHeight="1">
      <c r="A95" s="9"/>
      <c r="B95" s="9"/>
      <c r="C95" s="9"/>
      <c r="D95" s="9"/>
      <c r="E95" s="9"/>
      <c r="F95" s="9"/>
      <c r="G95" s="9"/>
      <c r="H95" s="9"/>
      <c r="I95" s="9"/>
      <c r="J95" s="9"/>
      <c r="K95" s="9"/>
      <c r="L95" s="9"/>
      <c r="M95" s="9"/>
      <c r="N95" s="9"/>
      <c r="O95" s="9"/>
      <c r="P95" s="9"/>
      <c r="Q95" s="9"/>
      <c r="R95" s="9"/>
      <c r="S95" s="9"/>
      <c r="T95" s="9"/>
    </row>
    <row r="96" spans="1:20" ht="12.75" customHeight="1">
      <c r="A96" s="9"/>
      <c r="B96" s="9"/>
      <c r="C96" s="9"/>
      <c r="D96" s="9"/>
      <c r="E96" s="9"/>
      <c r="F96" s="9"/>
      <c r="G96" s="9"/>
      <c r="H96" s="9"/>
      <c r="I96" s="9"/>
      <c r="J96" s="9"/>
      <c r="K96" s="9"/>
      <c r="L96" s="9"/>
      <c r="M96" s="9"/>
      <c r="N96" s="9"/>
      <c r="O96" s="9"/>
      <c r="P96" s="9"/>
      <c r="Q96" s="9"/>
      <c r="R96" s="9"/>
      <c r="S96" s="9"/>
      <c r="T96" s="9"/>
    </row>
    <row r="97" spans="1:20" ht="12.75" customHeight="1">
      <c r="A97" s="9"/>
      <c r="B97" s="9"/>
      <c r="C97" s="9"/>
      <c r="D97" s="9"/>
      <c r="E97" s="9"/>
      <c r="F97" s="9"/>
      <c r="G97" s="9"/>
      <c r="H97" s="9"/>
      <c r="I97" s="9"/>
      <c r="J97" s="9"/>
      <c r="K97" s="9"/>
      <c r="L97" s="9"/>
      <c r="M97" s="9"/>
      <c r="N97" s="9"/>
      <c r="O97" s="9"/>
      <c r="P97" s="9"/>
      <c r="Q97" s="9"/>
      <c r="R97" s="9"/>
      <c r="S97" s="9"/>
      <c r="T97" s="9"/>
    </row>
    <row r="98" spans="1:20" ht="12.75" customHeight="1">
      <c r="A98" s="9"/>
      <c r="B98" s="9"/>
      <c r="C98" s="9"/>
      <c r="D98" s="9"/>
      <c r="E98" s="9"/>
      <c r="F98" s="9"/>
      <c r="G98" s="9"/>
      <c r="H98" s="9"/>
      <c r="I98" s="9"/>
      <c r="J98" s="9"/>
      <c r="K98" s="9"/>
      <c r="L98" s="9"/>
      <c r="M98" s="9"/>
      <c r="N98" s="9"/>
      <c r="O98" s="9"/>
      <c r="P98" s="9"/>
      <c r="Q98" s="9"/>
      <c r="R98" s="9"/>
      <c r="S98" s="9"/>
      <c r="T98" s="9"/>
    </row>
    <row r="99" spans="1:20" ht="12.75" customHeight="1">
      <c r="A99" s="9"/>
      <c r="B99" s="9"/>
      <c r="C99" s="9"/>
      <c r="D99" s="9"/>
      <c r="E99" s="9"/>
      <c r="F99" s="9"/>
      <c r="G99" s="9"/>
      <c r="H99" s="9"/>
      <c r="I99" s="9"/>
      <c r="J99" s="9"/>
      <c r="K99" s="9"/>
      <c r="L99" s="9"/>
      <c r="M99" s="9"/>
      <c r="N99" s="9"/>
      <c r="O99" s="9"/>
      <c r="P99" s="9"/>
      <c r="Q99" s="9"/>
      <c r="R99" s="9"/>
      <c r="S99" s="9"/>
      <c r="T99" s="9"/>
    </row>
    <row r="100" spans="1:20" ht="12.75" customHeight="1">
      <c r="A100" s="9"/>
      <c r="B100" s="9"/>
      <c r="C100" s="9"/>
      <c r="D100" s="9"/>
      <c r="E100" s="9"/>
      <c r="F100" s="9"/>
      <c r="G100" s="9"/>
      <c r="H100" s="9"/>
      <c r="I100" s="9"/>
      <c r="J100" s="9"/>
      <c r="K100" s="9"/>
      <c r="L100" s="9"/>
      <c r="M100" s="9"/>
      <c r="N100" s="9"/>
      <c r="O100" s="9"/>
      <c r="P100" s="9"/>
      <c r="Q100" s="9"/>
      <c r="R100" s="9"/>
      <c r="S100" s="9"/>
      <c r="T100" s="9"/>
    </row>
    <row r="101" spans="1:20" ht="12.75" customHeight="1">
      <c r="A101" s="9"/>
      <c r="B101" s="9"/>
      <c r="C101" s="9"/>
      <c r="D101" s="9"/>
      <c r="E101" s="9"/>
      <c r="F101" s="9"/>
      <c r="G101" s="9"/>
      <c r="H101" s="9"/>
      <c r="I101" s="9"/>
      <c r="J101" s="9"/>
      <c r="K101" s="9"/>
      <c r="L101" s="9"/>
      <c r="M101" s="9"/>
      <c r="N101" s="9"/>
      <c r="O101" s="9"/>
      <c r="P101" s="9"/>
      <c r="Q101" s="9"/>
      <c r="R101" s="9"/>
      <c r="S101" s="9"/>
      <c r="T101" s="9"/>
    </row>
    <row r="102" spans="1:20" ht="12.75" customHeight="1">
      <c r="A102" s="9"/>
      <c r="B102" s="9"/>
      <c r="C102" s="9"/>
      <c r="D102" s="9"/>
      <c r="E102" s="9"/>
      <c r="F102" s="9"/>
      <c r="G102" s="9"/>
      <c r="H102" s="9"/>
      <c r="I102" s="9"/>
      <c r="J102" s="9"/>
      <c r="K102" s="9"/>
      <c r="L102" s="9"/>
      <c r="M102" s="9"/>
      <c r="N102" s="9"/>
      <c r="O102" s="9"/>
      <c r="P102" s="9"/>
      <c r="Q102" s="9"/>
      <c r="R102" s="9"/>
      <c r="S102" s="9"/>
      <c r="T102" s="9"/>
    </row>
    <row r="103" spans="1:20" ht="12.75" customHeight="1">
      <c r="A103" s="9"/>
      <c r="B103" s="9"/>
      <c r="C103" s="9"/>
      <c r="D103" s="9"/>
      <c r="E103" s="9"/>
      <c r="F103" s="9"/>
      <c r="G103" s="9"/>
      <c r="H103" s="9"/>
      <c r="I103" s="9"/>
      <c r="J103" s="9"/>
      <c r="K103" s="9"/>
      <c r="L103" s="9"/>
      <c r="M103" s="9"/>
      <c r="N103" s="9"/>
      <c r="O103" s="9"/>
      <c r="P103" s="9"/>
      <c r="Q103" s="9"/>
      <c r="R103" s="9"/>
      <c r="S103" s="9"/>
      <c r="T103" s="9"/>
    </row>
    <row r="104" spans="1:20" ht="12.75" customHeight="1">
      <c r="A104" s="9"/>
      <c r="B104" s="9"/>
      <c r="C104" s="9"/>
      <c r="D104" s="9"/>
      <c r="E104" s="9"/>
      <c r="F104" s="9"/>
      <c r="G104" s="9"/>
      <c r="H104" s="9"/>
      <c r="I104" s="9"/>
      <c r="J104" s="9"/>
      <c r="K104" s="9"/>
      <c r="L104" s="9"/>
      <c r="M104" s="9"/>
      <c r="N104" s="9"/>
      <c r="O104" s="9"/>
      <c r="P104" s="9"/>
      <c r="Q104" s="9"/>
      <c r="R104" s="9"/>
      <c r="S104" s="9"/>
      <c r="T104" s="9"/>
    </row>
    <row r="105" spans="1:20" ht="12.75" customHeight="1">
      <c r="A105" s="9"/>
      <c r="B105" s="9"/>
      <c r="C105" s="9"/>
      <c r="D105" s="9"/>
      <c r="E105" s="9"/>
      <c r="F105" s="9"/>
      <c r="G105" s="9"/>
      <c r="H105" s="9"/>
      <c r="I105" s="9"/>
      <c r="J105" s="9"/>
      <c r="K105" s="9"/>
      <c r="L105" s="9"/>
      <c r="M105" s="9"/>
      <c r="N105" s="9"/>
      <c r="O105" s="9"/>
      <c r="P105" s="9"/>
      <c r="Q105" s="9"/>
      <c r="R105" s="9"/>
      <c r="S105" s="9"/>
      <c r="T105" s="9"/>
    </row>
    <row r="106" spans="1:20" ht="12.75" customHeight="1">
      <c r="A106" s="9"/>
      <c r="B106" s="9"/>
      <c r="C106" s="9"/>
      <c r="D106" s="9"/>
      <c r="E106" s="9"/>
      <c r="F106" s="9"/>
      <c r="G106" s="9"/>
      <c r="H106" s="9"/>
      <c r="I106" s="9"/>
      <c r="J106" s="9"/>
      <c r="K106" s="9"/>
      <c r="L106" s="9"/>
      <c r="M106" s="9"/>
      <c r="N106" s="9"/>
      <c r="O106" s="9"/>
      <c r="P106" s="9"/>
      <c r="Q106" s="9"/>
      <c r="R106" s="9"/>
      <c r="S106" s="9"/>
      <c r="T106" s="9"/>
    </row>
    <row r="107" spans="1:20" ht="12.75" customHeight="1">
      <c r="A107" s="9"/>
      <c r="B107" s="9"/>
      <c r="C107" s="9"/>
      <c r="D107" s="9"/>
      <c r="E107" s="9"/>
      <c r="F107" s="9"/>
      <c r="G107" s="9"/>
      <c r="H107" s="9"/>
      <c r="I107" s="9"/>
      <c r="J107" s="9"/>
      <c r="K107" s="9"/>
      <c r="L107" s="9"/>
      <c r="M107" s="9"/>
      <c r="N107" s="9"/>
      <c r="O107" s="9"/>
      <c r="P107" s="9"/>
      <c r="Q107" s="9"/>
      <c r="R107" s="9"/>
      <c r="S107" s="9"/>
      <c r="T107" s="9"/>
    </row>
    <row r="108" spans="1:20" ht="12.75" customHeight="1">
      <c r="A108" s="9"/>
      <c r="B108" s="9"/>
      <c r="C108" s="9"/>
      <c r="D108" s="9"/>
      <c r="E108" s="9"/>
      <c r="F108" s="9"/>
      <c r="G108" s="9"/>
      <c r="H108" s="9"/>
      <c r="I108" s="9"/>
      <c r="J108" s="9"/>
      <c r="K108" s="9"/>
      <c r="L108" s="9"/>
      <c r="M108" s="9"/>
      <c r="N108" s="9"/>
      <c r="O108" s="9"/>
      <c r="P108" s="9"/>
      <c r="Q108" s="9"/>
      <c r="R108" s="9"/>
      <c r="S108" s="9"/>
      <c r="T108" s="9"/>
    </row>
    <row r="109" spans="1:20" ht="12.75" customHeight="1">
      <c r="A109" s="9"/>
      <c r="B109" s="9"/>
      <c r="C109" s="9"/>
      <c r="D109" s="9"/>
      <c r="E109" s="9"/>
      <c r="F109" s="9"/>
      <c r="G109" s="9"/>
      <c r="H109" s="9"/>
      <c r="I109" s="9"/>
      <c r="J109" s="9"/>
      <c r="K109" s="9"/>
      <c r="L109" s="9"/>
      <c r="M109" s="9"/>
      <c r="N109" s="9"/>
      <c r="O109" s="9"/>
      <c r="P109" s="9"/>
      <c r="Q109" s="9"/>
      <c r="R109" s="9"/>
      <c r="S109" s="9"/>
      <c r="T109" s="9"/>
    </row>
    <row r="110" spans="1:20" ht="12.75" customHeight="1">
      <c r="A110" s="9"/>
      <c r="B110" s="9"/>
      <c r="C110" s="9"/>
      <c r="D110" s="9"/>
      <c r="E110" s="9"/>
      <c r="F110" s="9"/>
      <c r="G110" s="9"/>
      <c r="H110" s="9"/>
      <c r="I110" s="9"/>
      <c r="J110" s="9"/>
      <c r="K110" s="9"/>
      <c r="L110" s="9"/>
      <c r="M110" s="9"/>
      <c r="N110" s="9"/>
      <c r="O110" s="9"/>
      <c r="P110" s="9"/>
      <c r="Q110" s="9"/>
      <c r="R110" s="9"/>
      <c r="S110" s="9"/>
      <c r="T110" s="9"/>
    </row>
    <row r="111" spans="1:20" ht="12.75" customHeight="1">
      <c r="A111" s="9"/>
      <c r="B111" s="9"/>
      <c r="C111" s="9"/>
      <c r="D111" s="9"/>
      <c r="E111" s="9"/>
      <c r="F111" s="9"/>
      <c r="G111" s="9"/>
      <c r="H111" s="9"/>
      <c r="I111" s="9"/>
      <c r="J111" s="9"/>
      <c r="K111" s="9"/>
      <c r="L111" s="9"/>
      <c r="M111" s="9"/>
      <c r="N111" s="9"/>
      <c r="O111" s="9"/>
      <c r="P111" s="9"/>
      <c r="Q111" s="9"/>
      <c r="R111" s="9"/>
      <c r="S111" s="9"/>
      <c r="T111" s="9"/>
    </row>
    <row r="112" spans="1:20" ht="12.75" customHeight="1">
      <c r="A112" s="9"/>
      <c r="B112" s="9"/>
      <c r="C112" s="9"/>
      <c r="D112" s="9"/>
      <c r="E112" s="9"/>
      <c r="F112" s="9"/>
      <c r="G112" s="9"/>
      <c r="H112" s="9"/>
      <c r="I112" s="9"/>
      <c r="J112" s="9"/>
      <c r="K112" s="9"/>
      <c r="L112" s="9"/>
      <c r="M112" s="9"/>
      <c r="N112" s="9"/>
      <c r="O112" s="9"/>
      <c r="P112" s="9"/>
      <c r="Q112" s="9"/>
      <c r="R112" s="9"/>
      <c r="S112" s="9"/>
      <c r="T112" s="9"/>
    </row>
    <row r="113" spans="1:20" ht="12.75" customHeight="1">
      <c r="A113" s="9"/>
      <c r="B113" s="9"/>
      <c r="C113" s="9"/>
      <c r="D113" s="9"/>
      <c r="E113" s="9"/>
      <c r="F113" s="9"/>
      <c r="G113" s="9"/>
      <c r="H113" s="9"/>
      <c r="I113" s="9"/>
      <c r="J113" s="9"/>
      <c r="K113" s="9"/>
      <c r="L113" s="9"/>
      <c r="M113" s="9"/>
      <c r="N113" s="9"/>
      <c r="O113" s="9"/>
      <c r="P113" s="9"/>
      <c r="Q113" s="9"/>
      <c r="R113" s="9"/>
      <c r="S113" s="9"/>
      <c r="T113" s="9"/>
    </row>
    <row r="114" spans="1:20" ht="12.75" customHeight="1">
      <c r="A114" s="9"/>
      <c r="B114" s="9"/>
      <c r="C114" s="9"/>
      <c r="D114" s="9"/>
      <c r="E114" s="9"/>
      <c r="F114" s="9"/>
      <c r="G114" s="9"/>
      <c r="H114" s="9"/>
      <c r="I114" s="9"/>
      <c r="J114" s="9"/>
      <c r="K114" s="9"/>
      <c r="L114" s="9"/>
      <c r="M114" s="9"/>
      <c r="N114" s="9"/>
      <c r="O114" s="9"/>
      <c r="P114" s="9"/>
      <c r="Q114" s="9"/>
      <c r="R114" s="9"/>
      <c r="S114" s="9"/>
      <c r="T114" s="9"/>
    </row>
    <row r="115" spans="1:20" ht="12.75" customHeight="1">
      <c r="A115" s="9"/>
      <c r="B115" s="9"/>
      <c r="C115" s="9"/>
      <c r="D115" s="9"/>
      <c r="E115" s="9"/>
      <c r="F115" s="9"/>
      <c r="G115" s="9"/>
      <c r="H115" s="9"/>
      <c r="I115" s="9"/>
      <c r="J115" s="9"/>
      <c r="K115" s="9"/>
      <c r="L115" s="9"/>
      <c r="M115" s="9"/>
      <c r="N115" s="9"/>
      <c r="O115" s="9"/>
      <c r="P115" s="9"/>
      <c r="Q115" s="9"/>
      <c r="R115" s="9"/>
      <c r="S115" s="9"/>
      <c r="T115" s="9"/>
    </row>
    <row r="116" spans="1:20" ht="12.75" customHeight="1">
      <c r="A116" s="9"/>
      <c r="B116" s="9"/>
      <c r="C116" s="9"/>
      <c r="D116" s="9"/>
      <c r="E116" s="9"/>
      <c r="F116" s="9"/>
      <c r="G116" s="9"/>
      <c r="H116" s="9"/>
      <c r="I116" s="9"/>
      <c r="J116" s="9"/>
      <c r="K116" s="9"/>
      <c r="L116" s="9"/>
      <c r="M116" s="9"/>
      <c r="N116" s="9"/>
      <c r="O116" s="9"/>
      <c r="P116" s="9"/>
      <c r="Q116" s="9"/>
      <c r="R116" s="9"/>
      <c r="S116" s="9"/>
      <c r="T116" s="9"/>
    </row>
    <row r="117" spans="1:20" ht="12.75" customHeight="1">
      <c r="A117" s="9"/>
      <c r="B117" s="9"/>
      <c r="C117" s="9"/>
      <c r="D117" s="9"/>
      <c r="E117" s="9"/>
      <c r="F117" s="9"/>
      <c r="G117" s="9"/>
      <c r="H117" s="9"/>
      <c r="I117" s="9"/>
      <c r="J117" s="9"/>
      <c r="K117" s="9"/>
      <c r="L117" s="9"/>
      <c r="M117" s="9"/>
      <c r="N117" s="9"/>
      <c r="O117" s="9"/>
      <c r="P117" s="9"/>
      <c r="Q117" s="9"/>
      <c r="R117" s="9"/>
      <c r="S117" s="9"/>
      <c r="T117" s="9"/>
    </row>
    <row r="118" spans="1:20" ht="12.75" customHeight="1">
      <c r="A118" s="9"/>
      <c r="B118" s="9"/>
      <c r="C118" s="9"/>
      <c r="D118" s="9"/>
      <c r="E118" s="9"/>
      <c r="F118" s="9"/>
      <c r="G118" s="9"/>
      <c r="H118" s="9"/>
      <c r="I118" s="9"/>
      <c r="J118" s="9"/>
      <c r="K118" s="9"/>
      <c r="L118" s="9"/>
      <c r="M118" s="9"/>
      <c r="N118" s="9"/>
      <c r="O118" s="9"/>
      <c r="P118" s="9"/>
      <c r="Q118" s="9"/>
      <c r="R118" s="9"/>
      <c r="S118" s="9"/>
      <c r="T118" s="9"/>
    </row>
    <row r="119" spans="1:20" ht="12.75" customHeight="1">
      <c r="A119" s="9"/>
      <c r="B119" s="9"/>
      <c r="C119" s="9"/>
      <c r="D119" s="9"/>
      <c r="E119" s="9"/>
      <c r="F119" s="9"/>
      <c r="G119" s="9"/>
      <c r="H119" s="9"/>
      <c r="I119" s="9"/>
      <c r="J119" s="9"/>
      <c r="K119" s="9"/>
      <c r="L119" s="9"/>
      <c r="M119" s="9"/>
      <c r="N119" s="9"/>
      <c r="O119" s="9"/>
      <c r="P119" s="9"/>
      <c r="Q119" s="9"/>
      <c r="R119" s="9"/>
      <c r="S119" s="9"/>
      <c r="T119" s="9"/>
    </row>
    <row r="120" spans="1:20" ht="12.75" customHeight="1">
      <c r="A120" s="9"/>
      <c r="B120" s="9"/>
      <c r="C120" s="9"/>
      <c r="D120" s="9"/>
      <c r="E120" s="9"/>
      <c r="F120" s="9"/>
      <c r="G120" s="9"/>
      <c r="H120" s="9"/>
      <c r="I120" s="9"/>
      <c r="J120" s="9"/>
      <c r="K120" s="9"/>
      <c r="L120" s="9"/>
      <c r="M120" s="9"/>
      <c r="N120" s="9"/>
      <c r="O120" s="9"/>
      <c r="P120" s="9"/>
      <c r="Q120" s="9"/>
      <c r="R120" s="9"/>
      <c r="S120" s="9"/>
      <c r="T120" s="9"/>
    </row>
    <row r="121" spans="1:20" ht="12.75" customHeight="1">
      <c r="A121" s="9"/>
      <c r="B121" s="9"/>
      <c r="C121" s="9"/>
      <c r="D121" s="9"/>
      <c r="E121" s="9"/>
      <c r="F121" s="9"/>
      <c r="G121" s="9"/>
      <c r="H121" s="9"/>
      <c r="I121" s="9"/>
      <c r="J121" s="9"/>
      <c r="K121" s="9"/>
      <c r="L121" s="9"/>
      <c r="M121" s="9"/>
      <c r="N121" s="9"/>
      <c r="O121" s="9"/>
      <c r="P121" s="9"/>
      <c r="Q121" s="9"/>
      <c r="R121" s="9"/>
      <c r="S121" s="9"/>
      <c r="T121" s="9"/>
    </row>
    <row r="122" spans="1:20" ht="12.75" customHeight="1">
      <c r="A122" s="9"/>
      <c r="B122" s="9"/>
      <c r="C122" s="9"/>
      <c r="D122" s="9"/>
      <c r="E122" s="9"/>
      <c r="F122" s="9"/>
      <c r="G122" s="9"/>
      <c r="H122" s="9"/>
      <c r="I122" s="9"/>
      <c r="J122" s="9"/>
      <c r="K122" s="9"/>
      <c r="L122" s="9"/>
      <c r="M122" s="9"/>
      <c r="N122" s="9"/>
      <c r="O122" s="9"/>
      <c r="P122" s="9"/>
      <c r="Q122" s="9"/>
      <c r="R122" s="9"/>
      <c r="S122" s="9"/>
      <c r="T122" s="9"/>
    </row>
    <row r="123" spans="1:20" ht="12.75" customHeight="1">
      <c r="A123" s="9"/>
      <c r="B123" s="9"/>
      <c r="C123" s="9"/>
      <c r="D123" s="9"/>
      <c r="E123" s="9"/>
      <c r="F123" s="9"/>
      <c r="G123" s="9"/>
      <c r="H123" s="9"/>
      <c r="I123" s="9"/>
      <c r="J123" s="9"/>
      <c r="K123" s="9"/>
      <c r="L123" s="9"/>
      <c r="M123" s="9"/>
      <c r="N123" s="9"/>
      <c r="O123" s="9"/>
      <c r="P123" s="9"/>
      <c r="Q123" s="9"/>
      <c r="R123" s="9"/>
      <c r="S123" s="9"/>
      <c r="T123" s="9"/>
    </row>
    <row r="124" spans="1:20" ht="12.75" customHeight="1">
      <c r="A124" s="9"/>
      <c r="B124" s="9"/>
      <c r="C124" s="9"/>
      <c r="D124" s="9"/>
      <c r="E124" s="9"/>
      <c r="F124" s="9"/>
      <c r="G124" s="9"/>
      <c r="H124" s="9"/>
      <c r="I124" s="9"/>
      <c r="J124" s="9"/>
      <c r="K124" s="9"/>
      <c r="L124" s="9"/>
      <c r="M124" s="9"/>
      <c r="N124" s="9"/>
      <c r="O124" s="9"/>
      <c r="P124" s="9"/>
      <c r="Q124" s="9"/>
      <c r="R124" s="9"/>
      <c r="S124" s="9"/>
      <c r="T124" s="9"/>
    </row>
    <row r="125" spans="1:20" ht="12.75" customHeight="1">
      <c r="A125" s="9"/>
      <c r="B125" s="9"/>
      <c r="C125" s="9"/>
      <c r="D125" s="9"/>
      <c r="E125" s="9"/>
      <c r="F125" s="9"/>
      <c r="G125" s="9"/>
      <c r="H125" s="9"/>
      <c r="I125" s="9"/>
      <c r="J125" s="9"/>
      <c r="K125" s="9"/>
      <c r="L125" s="9"/>
      <c r="M125" s="9"/>
      <c r="N125" s="9"/>
      <c r="O125" s="9"/>
      <c r="P125" s="9"/>
      <c r="Q125" s="9"/>
      <c r="R125" s="9"/>
      <c r="S125" s="9"/>
      <c r="T125" s="9"/>
    </row>
    <row r="126" spans="1:20" ht="12.75" customHeight="1">
      <c r="A126" s="9"/>
      <c r="B126" s="9"/>
      <c r="C126" s="9"/>
      <c r="D126" s="9"/>
      <c r="E126" s="9"/>
      <c r="F126" s="9"/>
      <c r="G126" s="9"/>
      <c r="H126" s="9"/>
      <c r="I126" s="9"/>
      <c r="J126" s="9"/>
      <c r="K126" s="9"/>
      <c r="L126" s="9"/>
      <c r="M126" s="9"/>
      <c r="N126" s="9"/>
      <c r="O126" s="9"/>
      <c r="P126" s="9"/>
      <c r="Q126" s="9"/>
      <c r="R126" s="9"/>
      <c r="S126" s="9"/>
      <c r="T126" s="9"/>
    </row>
    <row r="127" spans="1:20" ht="12.75" customHeight="1">
      <c r="A127" s="9"/>
      <c r="B127" s="9"/>
      <c r="C127" s="9"/>
      <c r="D127" s="9"/>
      <c r="E127" s="9"/>
      <c r="F127" s="9"/>
      <c r="G127" s="9"/>
      <c r="H127" s="9"/>
      <c r="I127" s="9"/>
      <c r="J127" s="9"/>
      <c r="K127" s="9"/>
      <c r="L127" s="9"/>
      <c r="M127" s="9"/>
      <c r="N127" s="9"/>
      <c r="O127" s="9"/>
      <c r="P127" s="9"/>
      <c r="Q127" s="9"/>
      <c r="R127" s="9"/>
      <c r="S127" s="9"/>
      <c r="T127" s="9"/>
    </row>
    <row r="128" spans="1:20" ht="12.75" customHeight="1">
      <c r="A128" s="9"/>
      <c r="B128" s="9"/>
      <c r="C128" s="9"/>
      <c r="D128" s="9"/>
      <c r="E128" s="9"/>
      <c r="F128" s="9"/>
      <c r="G128" s="9"/>
      <c r="H128" s="9"/>
      <c r="I128" s="9"/>
      <c r="J128" s="9"/>
      <c r="K128" s="9"/>
      <c r="L128" s="9"/>
      <c r="M128" s="9"/>
      <c r="N128" s="9"/>
      <c r="O128" s="9"/>
      <c r="P128" s="9"/>
      <c r="Q128" s="9"/>
      <c r="R128" s="9"/>
      <c r="S128" s="9"/>
      <c r="T128" s="9"/>
    </row>
    <row r="129" spans="1:20" ht="12.75" customHeight="1">
      <c r="A129" s="9"/>
      <c r="B129" s="9"/>
      <c r="C129" s="9"/>
      <c r="D129" s="9"/>
      <c r="E129" s="9"/>
      <c r="F129" s="9"/>
      <c r="G129" s="9"/>
      <c r="H129" s="9"/>
      <c r="I129" s="9"/>
      <c r="J129" s="9"/>
      <c r="K129" s="9"/>
      <c r="L129" s="9"/>
      <c r="M129" s="9"/>
      <c r="N129" s="9"/>
      <c r="O129" s="9"/>
      <c r="P129" s="9"/>
      <c r="Q129" s="9"/>
      <c r="R129" s="9"/>
      <c r="S129" s="9"/>
      <c r="T129" s="9"/>
    </row>
    <row r="130" spans="1:20" ht="12.75" customHeight="1">
      <c r="A130" s="9"/>
      <c r="B130" s="9"/>
      <c r="C130" s="9"/>
      <c r="D130" s="9"/>
      <c r="E130" s="9"/>
      <c r="F130" s="9"/>
      <c r="G130" s="9"/>
      <c r="H130" s="9"/>
      <c r="I130" s="9"/>
      <c r="J130" s="9"/>
      <c r="K130" s="9"/>
      <c r="L130" s="9"/>
      <c r="M130" s="9"/>
      <c r="N130" s="9"/>
      <c r="O130" s="9"/>
      <c r="P130" s="9"/>
      <c r="Q130" s="9"/>
      <c r="R130" s="9"/>
      <c r="S130" s="9"/>
      <c r="T130" s="9"/>
    </row>
    <row r="131" spans="1:20" ht="12.75" customHeight="1">
      <c r="A131" s="9"/>
      <c r="B131" s="9"/>
      <c r="C131" s="9"/>
      <c r="D131" s="9"/>
      <c r="E131" s="9"/>
      <c r="F131" s="9"/>
      <c r="G131" s="9"/>
      <c r="H131" s="9"/>
      <c r="I131" s="9"/>
      <c r="J131" s="9"/>
      <c r="K131" s="9"/>
      <c r="L131" s="9"/>
      <c r="M131" s="9"/>
      <c r="N131" s="9"/>
      <c r="O131" s="9"/>
      <c r="P131" s="9"/>
      <c r="Q131" s="9"/>
      <c r="R131" s="9"/>
      <c r="S131" s="9"/>
      <c r="T131" s="9"/>
    </row>
    <row r="132" spans="1:20" ht="12.75" customHeight="1">
      <c r="A132" s="9"/>
      <c r="B132" s="9"/>
      <c r="C132" s="9"/>
      <c r="D132" s="9"/>
      <c r="E132" s="9"/>
      <c r="F132" s="9"/>
      <c r="G132" s="9"/>
      <c r="H132" s="9"/>
      <c r="I132" s="9"/>
      <c r="J132" s="9"/>
      <c r="K132" s="9"/>
      <c r="L132" s="9"/>
      <c r="M132" s="9"/>
      <c r="N132" s="9"/>
      <c r="O132" s="9"/>
      <c r="P132" s="9"/>
      <c r="Q132" s="9"/>
      <c r="R132" s="9"/>
      <c r="S132" s="9"/>
      <c r="T132" s="9"/>
    </row>
    <row r="133" spans="1:20" ht="12.75" customHeight="1">
      <c r="A133" s="9"/>
      <c r="B133" s="9"/>
      <c r="C133" s="9"/>
      <c r="D133" s="9"/>
      <c r="E133" s="9"/>
      <c r="F133" s="9"/>
      <c r="G133" s="9"/>
      <c r="H133" s="9"/>
      <c r="I133" s="9"/>
      <c r="J133" s="9"/>
      <c r="K133" s="9"/>
      <c r="L133" s="9"/>
      <c r="M133" s="9"/>
      <c r="N133" s="9"/>
      <c r="O133" s="9"/>
      <c r="P133" s="9"/>
      <c r="Q133" s="9"/>
      <c r="R133" s="9"/>
      <c r="S133" s="9"/>
      <c r="T133" s="9"/>
    </row>
    <row r="134" spans="1:20" ht="12.75" customHeight="1">
      <c r="A134" s="9"/>
      <c r="B134" s="9"/>
      <c r="C134" s="9"/>
      <c r="D134" s="9"/>
      <c r="E134" s="9"/>
      <c r="F134" s="9"/>
      <c r="G134" s="9"/>
      <c r="H134" s="9"/>
      <c r="I134" s="9"/>
      <c r="J134" s="9"/>
      <c r="K134" s="9"/>
      <c r="L134" s="9"/>
      <c r="M134" s="9"/>
      <c r="N134" s="9"/>
      <c r="O134" s="9"/>
      <c r="P134" s="9"/>
      <c r="Q134" s="9"/>
      <c r="R134" s="9"/>
      <c r="S134" s="9"/>
      <c r="T134" s="9"/>
    </row>
    <row r="135" spans="1:20" ht="12.75" customHeight="1">
      <c r="A135" s="9"/>
      <c r="B135" s="9"/>
      <c r="C135" s="9"/>
      <c r="D135" s="9"/>
      <c r="E135" s="9"/>
      <c r="F135" s="9"/>
      <c r="G135" s="9"/>
      <c r="H135" s="9"/>
      <c r="I135" s="9"/>
      <c r="J135" s="9"/>
      <c r="K135" s="9"/>
      <c r="L135" s="9"/>
      <c r="M135" s="9"/>
      <c r="N135" s="9"/>
      <c r="O135" s="9"/>
      <c r="P135" s="9"/>
      <c r="Q135" s="9"/>
      <c r="R135" s="9"/>
      <c r="S135" s="9"/>
      <c r="T135" s="9"/>
    </row>
    <row r="136" spans="1:20" ht="12.75" customHeight="1">
      <c r="A136" s="9"/>
      <c r="B136" s="9"/>
      <c r="C136" s="9"/>
      <c r="D136" s="9"/>
      <c r="E136" s="9"/>
      <c r="F136" s="9"/>
      <c r="G136" s="9"/>
      <c r="H136" s="9"/>
      <c r="I136" s="9"/>
      <c r="J136" s="9"/>
      <c r="K136" s="9"/>
      <c r="L136" s="9"/>
      <c r="M136" s="9"/>
      <c r="N136" s="9"/>
      <c r="O136" s="9"/>
      <c r="P136" s="9"/>
      <c r="Q136" s="9"/>
      <c r="R136" s="9"/>
      <c r="S136" s="9"/>
      <c r="T136" s="9"/>
    </row>
    <row r="137" spans="1:20" ht="12.75" customHeight="1">
      <c r="A137" s="9"/>
      <c r="B137" s="9"/>
      <c r="C137" s="9"/>
      <c r="D137" s="9"/>
      <c r="E137" s="9"/>
      <c r="F137" s="9"/>
      <c r="G137" s="9"/>
      <c r="H137" s="9"/>
      <c r="I137" s="9"/>
      <c r="J137" s="9"/>
      <c r="K137" s="9"/>
      <c r="L137" s="9"/>
      <c r="M137" s="9"/>
      <c r="N137" s="9"/>
      <c r="O137" s="9"/>
      <c r="P137" s="9"/>
      <c r="Q137" s="9"/>
      <c r="R137" s="9"/>
      <c r="S137" s="9"/>
      <c r="T137" s="9"/>
    </row>
    <row r="138" spans="1:20" ht="12.75" customHeight="1">
      <c r="A138" s="9"/>
      <c r="B138" s="9"/>
      <c r="C138" s="9"/>
      <c r="D138" s="9"/>
      <c r="E138" s="9"/>
      <c r="F138" s="9"/>
      <c r="G138" s="9"/>
      <c r="H138" s="9"/>
      <c r="I138" s="9"/>
      <c r="J138" s="9"/>
      <c r="K138" s="9"/>
      <c r="L138" s="9"/>
      <c r="M138" s="9"/>
      <c r="N138" s="9"/>
      <c r="O138" s="9"/>
      <c r="P138" s="9"/>
      <c r="Q138" s="9"/>
      <c r="R138" s="9"/>
      <c r="S138" s="9"/>
      <c r="T138" s="9"/>
    </row>
    <row r="139" spans="1:20" ht="12.75" customHeight="1">
      <c r="A139" s="9"/>
      <c r="B139" s="9"/>
      <c r="C139" s="9"/>
      <c r="D139" s="9"/>
      <c r="E139" s="9"/>
      <c r="F139" s="9"/>
      <c r="G139" s="9"/>
      <c r="H139" s="9"/>
      <c r="I139" s="9"/>
      <c r="J139" s="9"/>
      <c r="K139" s="9"/>
      <c r="L139" s="9"/>
      <c r="M139" s="9"/>
      <c r="N139" s="9"/>
      <c r="O139" s="9"/>
      <c r="P139" s="9"/>
      <c r="Q139" s="9"/>
      <c r="R139" s="9"/>
      <c r="S139" s="9"/>
      <c r="T139" s="9"/>
    </row>
    <row r="140" spans="1:20" ht="12.75" customHeight="1">
      <c r="A140" s="9"/>
      <c r="B140" s="9"/>
      <c r="C140" s="9"/>
      <c r="D140" s="9"/>
      <c r="E140" s="9"/>
      <c r="F140" s="9"/>
      <c r="G140" s="9"/>
      <c r="H140" s="9"/>
      <c r="I140" s="9"/>
      <c r="J140" s="9"/>
      <c r="K140" s="9"/>
      <c r="L140" s="9"/>
      <c r="M140" s="9"/>
      <c r="N140" s="9"/>
      <c r="O140" s="9"/>
      <c r="P140" s="9"/>
      <c r="Q140" s="9"/>
      <c r="R140" s="9"/>
      <c r="S140" s="9"/>
      <c r="T140" s="9"/>
    </row>
    <row r="141" spans="1:20" ht="12.75" customHeight="1">
      <c r="A141" s="9"/>
      <c r="B141" s="9"/>
      <c r="C141" s="9"/>
      <c r="D141" s="9"/>
      <c r="E141" s="9"/>
      <c r="F141" s="9"/>
      <c r="G141" s="9"/>
      <c r="H141" s="9"/>
      <c r="I141" s="9"/>
      <c r="J141" s="9"/>
      <c r="K141" s="9"/>
      <c r="L141" s="9"/>
      <c r="M141" s="9"/>
      <c r="N141" s="9"/>
      <c r="O141" s="9"/>
      <c r="P141" s="9"/>
      <c r="Q141" s="9"/>
      <c r="R141" s="9"/>
      <c r="S141" s="9"/>
      <c r="T141" s="9"/>
    </row>
    <row r="142" spans="1:20" ht="12.75" customHeight="1">
      <c r="A142" s="9"/>
      <c r="B142" s="9"/>
      <c r="C142" s="9"/>
      <c r="D142" s="9"/>
      <c r="E142" s="9"/>
      <c r="F142" s="9"/>
      <c r="G142" s="9"/>
      <c r="H142" s="9"/>
      <c r="I142" s="9"/>
      <c r="J142" s="9"/>
      <c r="K142" s="9"/>
      <c r="L142" s="9"/>
      <c r="M142" s="9"/>
      <c r="N142" s="9"/>
      <c r="O142" s="9"/>
      <c r="P142" s="9"/>
      <c r="Q142" s="9"/>
      <c r="R142" s="9"/>
      <c r="S142" s="9"/>
      <c r="T142" s="9"/>
    </row>
    <row r="143" spans="1:20" ht="12.75" customHeight="1">
      <c r="A143" s="9"/>
      <c r="B143" s="9"/>
      <c r="C143" s="9"/>
      <c r="D143" s="9"/>
      <c r="E143" s="9"/>
      <c r="F143" s="9"/>
      <c r="G143" s="9"/>
      <c r="H143" s="9"/>
      <c r="I143" s="9"/>
      <c r="J143" s="9"/>
      <c r="K143" s="9"/>
      <c r="L143" s="9"/>
      <c r="M143" s="9"/>
      <c r="N143" s="9"/>
      <c r="O143" s="9"/>
      <c r="P143" s="9"/>
      <c r="Q143" s="9"/>
      <c r="R143" s="9"/>
      <c r="S143" s="9"/>
      <c r="T143" s="9"/>
    </row>
    <row r="144" spans="1:20" ht="12.75" customHeight="1">
      <c r="A144" s="9"/>
      <c r="B144" s="9"/>
      <c r="C144" s="9"/>
      <c r="D144" s="9"/>
      <c r="E144" s="9"/>
      <c r="F144" s="9"/>
      <c r="G144" s="9"/>
      <c r="H144" s="9"/>
      <c r="I144" s="9"/>
      <c r="J144" s="9"/>
      <c r="K144" s="9"/>
      <c r="L144" s="9"/>
      <c r="M144" s="9"/>
      <c r="N144" s="9"/>
      <c r="O144" s="9"/>
      <c r="P144" s="9"/>
      <c r="Q144" s="9"/>
      <c r="R144" s="9"/>
      <c r="S144" s="9"/>
      <c r="T144" s="9"/>
    </row>
    <row r="145" spans="1:20" ht="12.75" customHeight="1">
      <c r="A145" s="9"/>
      <c r="B145" s="9"/>
      <c r="C145" s="9"/>
      <c r="D145" s="9"/>
      <c r="E145" s="9"/>
      <c r="F145" s="9"/>
      <c r="G145" s="9"/>
      <c r="H145" s="9"/>
      <c r="I145" s="9"/>
      <c r="J145" s="9"/>
      <c r="K145" s="9"/>
      <c r="L145" s="9"/>
      <c r="M145" s="9"/>
      <c r="N145" s="9"/>
      <c r="O145" s="9"/>
      <c r="P145" s="9"/>
      <c r="Q145" s="9"/>
      <c r="R145" s="9"/>
      <c r="S145" s="9"/>
      <c r="T145" s="9"/>
    </row>
    <row r="146" spans="1:20" ht="12.75" customHeight="1">
      <c r="A146" s="9"/>
      <c r="B146" s="9"/>
      <c r="C146" s="9"/>
      <c r="D146" s="9"/>
      <c r="E146" s="9"/>
      <c r="F146" s="9"/>
      <c r="G146" s="9"/>
      <c r="H146" s="9"/>
      <c r="I146" s="9"/>
      <c r="J146" s="9"/>
      <c r="K146" s="9"/>
      <c r="L146" s="9"/>
      <c r="M146" s="9"/>
      <c r="N146" s="9"/>
      <c r="O146" s="9"/>
      <c r="P146" s="9"/>
      <c r="Q146" s="9"/>
      <c r="R146" s="9"/>
      <c r="S146" s="9"/>
      <c r="T146" s="9"/>
    </row>
    <row r="147" spans="1:20" ht="12.75" customHeight="1">
      <c r="A147" s="9"/>
      <c r="B147" s="9"/>
      <c r="C147" s="9"/>
      <c r="D147" s="9"/>
      <c r="E147" s="9"/>
      <c r="F147" s="9"/>
      <c r="G147" s="9"/>
      <c r="H147" s="9"/>
      <c r="I147" s="9"/>
      <c r="J147" s="9"/>
      <c r="K147" s="9"/>
      <c r="L147" s="9"/>
      <c r="M147" s="9"/>
      <c r="N147" s="9"/>
      <c r="O147" s="9"/>
      <c r="P147" s="9"/>
      <c r="Q147" s="9"/>
      <c r="R147" s="9"/>
      <c r="S147" s="9"/>
      <c r="T147" s="9"/>
    </row>
    <row r="148" spans="1:20" ht="12.75" customHeight="1">
      <c r="A148" s="9"/>
      <c r="B148" s="9"/>
      <c r="C148" s="9"/>
      <c r="D148" s="9"/>
      <c r="E148" s="9"/>
      <c r="F148" s="9"/>
      <c r="G148" s="9"/>
      <c r="H148" s="9"/>
      <c r="I148" s="9"/>
      <c r="J148" s="9"/>
      <c r="K148" s="9"/>
      <c r="L148" s="9"/>
      <c r="M148" s="9"/>
      <c r="N148" s="9"/>
      <c r="O148" s="9"/>
      <c r="P148" s="9"/>
      <c r="Q148" s="9"/>
      <c r="R148" s="9"/>
      <c r="S148" s="9"/>
      <c r="T148" s="9"/>
    </row>
    <row r="149" spans="1:20" ht="12.75" customHeight="1">
      <c r="A149" s="9"/>
      <c r="B149" s="9"/>
      <c r="C149" s="9"/>
      <c r="D149" s="9"/>
      <c r="E149" s="9"/>
      <c r="F149" s="9"/>
      <c r="G149" s="9"/>
      <c r="H149" s="9"/>
      <c r="I149" s="9"/>
      <c r="J149" s="9"/>
      <c r="K149" s="9"/>
      <c r="L149" s="9"/>
      <c r="M149" s="9"/>
      <c r="N149" s="9"/>
      <c r="O149" s="9"/>
      <c r="P149" s="9"/>
      <c r="Q149" s="9"/>
      <c r="R149" s="9"/>
      <c r="S149" s="9"/>
      <c r="T149" s="9"/>
    </row>
    <row r="150" spans="1:20" ht="12.75" customHeight="1">
      <c r="A150" s="9"/>
      <c r="B150" s="9"/>
      <c r="C150" s="9"/>
      <c r="D150" s="9"/>
      <c r="E150" s="9"/>
      <c r="F150" s="9"/>
      <c r="G150" s="9"/>
      <c r="H150" s="9"/>
      <c r="I150" s="9"/>
      <c r="J150" s="9"/>
      <c r="K150" s="9"/>
      <c r="L150" s="9"/>
      <c r="M150" s="9"/>
      <c r="N150" s="9"/>
      <c r="O150" s="9"/>
      <c r="P150" s="9"/>
      <c r="Q150" s="9"/>
      <c r="R150" s="9"/>
      <c r="S150" s="9"/>
      <c r="T150" s="9"/>
    </row>
    <row r="151" spans="1:20" ht="12.75" customHeight="1">
      <c r="A151" s="9"/>
      <c r="B151" s="9"/>
      <c r="C151" s="9"/>
      <c r="D151" s="9"/>
      <c r="E151" s="9"/>
      <c r="F151" s="9"/>
      <c r="G151" s="9"/>
      <c r="H151" s="9"/>
      <c r="I151" s="9"/>
      <c r="J151" s="9"/>
      <c r="K151" s="9"/>
      <c r="L151" s="9"/>
      <c r="M151" s="9"/>
      <c r="N151" s="9"/>
      <c r="O151" s="9"/>
      <c r="P151" s="9"/>
      <c r="Q151" s="9"/>
      <c r="R151" s="9"/>
      <c r="S151" s="9"/>
      <c r="T151" s="9"/>
    </row>
    <row r="152" spans="1:20" ht="12.75" customHeight="1">
      <c r="A152" s="9"/>
      <c r="B152" s="9"/>
      <c r="C152" s="9"/>
      <c r="D152" s="9"/>
      <c r="E152" s="9"/>
      <c r="F152" s="9"/>
      <c r="G152" s="9"/>
      <c r="H152" s="9"/>
      <c r="I152" s="9"/>
      <c r="J152" s="9"/>
      <c r="K152" s="9"/>
      <c r="L152" s="9"/>
      <c r="M152" s="9"/>
      <c r="N152" s="9"/>
      <c r="O152" s="9"/>
      <c r="P152" s="9"/>
      <c r="Q152" s="9"/>
      <c r="R152" s="9"/>
      <c r="S152" s="9"/>
      <c r="T152" s="9"/>
    </row>
    <row r="153" spans="1:20" ht="12.75" customHeight="1">
      <c r="A153" s="9"/>
      <c r="B153" s="9"/>
      <c r="C153" s="9"/>
      <c r="D153" s="9"/>
      <c r="E153" s="9"/>
      <c r="F153" s="9"/>
      <c r="G153" s="9"/>
      <c r="H153" s="9"/>
      <c r="I153" s="9"/>
      <c r="J153" s="9"/>
      <c r="K153" s="9"/>
      <c r="L153" s="9"/>
      <c r="M153" s="9"/>
      <c r="N153" s="9"/>
      <c r="O153" s="9"/>
      <c r="P153" s="9"/>
      <c r="Q153" s="9"/>
      <c r="R153" s="9"/>
      <c r="S153" s="9"/>
      <c r="T153" s="9"/>
    </row>
    <row r="154" spans="1:20" ht="12.75" customHeight="1">
      <c r="A154" s="9"/>
      <c r="B154" s="9"/>
      <c r="C154" s="9"/>
      <c r="D154" s="9"/>
      <c r="E154" s="9"/>
      <c r="F154" s="9"/>
      <c r="G154" s="9"/>
      <c r="H154" s="9"/>
      <c r="I154" s="9"/>
      <c r="J154" s="9"/>
      <c r="K154" s="9"/>
      <c r="L154" s="9"/>
      <c r="M154" s="9"/>
      <c r="N154" s="9"/>
      <c r="O154" s="9"/>
      <c r="P154" s="9"/>
      <c r="Q154" s="9"/>
      <c r="R154" s="9"/>
      <c r="S154" s="9"/>
      <c r="T154" s="9"/>
    </row>
    <row r="155" spans="1:20" ht="12.75" customHeight="1">
      <c r="A155" s="9"/>
      <c r="B155" s="9"/>
      <c r="C155" s="9"/>
      <c r="D155" s="9"/>
      <c r="E155" s="9"/>
      <c r="F155" s="9"/>
      <c r="G155" s="9"/>
      <c r="H155" s="9"/>
      <c r="I155" s="9"/>
      <c r="J155" s="9"/>
      <c r="K155" s="9"/>
      <c r="L155" s="9"/>
      <c r="M155" s="9"/>
      <c r="N155" s="9"/>
      <c r="O155" s="9"/>
      <c r="P155" s="9"/>
      <c r="Q155" s="9"/>
      <c r="R155" s="9"/>
      <c r="S155" s="9"/>
      <c r="T155" s="9"/>
    </row>
    <row r="156" spans="1:20" ht="12.75" customHeight="1">
      <c r="A156" s="9"/>
      <c r="B156" s="9"/>
      <c r="C156" s="9"/>
      <c r="D156" s="9"/>
      <c r="E156" s="9"/>
      <c r="F156" s="9"/>
      <c r="G156" s="9"/>
      <c r="H156" s="9"/>
      <c r="I156" s="9"/>
      <c r="J156" s="9"/>
      <c r="K156" s="9"/>
      <c r="L156" s="9"/>
      <c r="M156" s="9"/>
      <c r="N156" s="9"/>
      <c r="O156" s="9"/>
      <c r="P156" s="9"/>
      <c r="Q156" s="9"/>
      <c r="R156" s="9"/>
      <c r="S156" s="9"/>
      <c r="T156" s="9"/>
    </row>
    <row r="157" spans="1:20" ht="12.75" customHeight="1">
      <c r="A157" s="9"/>
      <c r="B157" s="9"/>
      <c r="C157" s="9"/>
      <c r="D157" s="9"/>
      <c r="E157" s="9"/>
      <c r="F157" s="9"/>
      <c r="G157" s="9"/>
      <c r="H157" s="9"/>
      <c r="I157" s="9"/>
      <c r="J157" s="9"/>
      <c r="K157" s="9"/>
      <c r="L157" s="9"/>
      <c r="M157" s="9"/>
      <c r="N157" s="9"/>
      <c r="O157" s="9"/>
      <c r="P157" s="9"/>
      <c r="Q157" s="9"/>
      <c r="R157" s="9"/>
      <c r="S157" s="9"/>
      <c r="T157" s="9"/>
    </row>
    <row r="158" spans="1:20" ht="12.75" customHeight="1">
      <c r="A158" s="9"/>
      <c r="B158" s="9"/>
      <c r="C158" s="9"/>
      <c r="D158" s="9"/>
      <c r="E158" s="9"/>
      <c r="F158" s="9"/>
      <c r="G158" s="9"/>
      <c r="H158" s="9"/>
      <c r="I158" s="9"/>
      <c r="J158" s="9"/>
      <c r="K158" s="9"/>
      <c r="L158" s="9"/>
      <c r="M158" s="9"/>
      <c r="N158" s="9"/>
      <c r="O158" s="9"/>
      <c r="P158" s="9"/>
      <c r="Q158" s="9"/>
      <c r="R158" s="9"/>
      <c r="S158" s="9"/>
      <c r="T158" s="9"/>
    </row>
    <row r="159" spans="1:20" ht="12.75" customHeight="1">
      <c r="A159" s="9"/>
      <c r="B159" s="9"/>
      <c r="C159" s="9"/>
      <c r="D159" s="9"/>
      <c r="E159" s="9"/>
      <c r="F159" s="9"/>
      <c r="G159" s="9"/>
      <c r="H159" s="9"/>
      <c r="I159" s="9"/>
      <c r="J159" s="9"/>
      <c r="K159" s="9"/>
      <c r="L159" s="9"/>
      <c r="M159" s="9"/>
      <c r="N159" s="9"/>
      <c r="O159" s="9"/>
      <c r="P159" s="9"/>
      <c r="Q159" s="9"/>
      <c r="R159" s="9"/>
      <c r="S159" s="9"/>
      <c r="T159" s="9"/>
    </row>
    <row r="160" spans="1:20" ht="12.75" customHeight="1">
      <c r="A160" s="9"/>
      <c r="B160" s="9"/>
      <c r="C160" s="9"/>
      <c r="D160" s="9"/>
      <c r="E160" s="9"/>
      <c r="F160" s="9"/>
      <c r="G160" s="9"/>
      <c r="H160" s="9"/>
      <c r="I160" s="9"/>
      <c r="J160" s="9"/>
      <c r="K160" s="9"/>
      <c r="L160" s="9"/>
      <c r="M160" s="9"/>
      <c r="N160" s="9"/>
      <c r="O160" s="9"/>
      <c r="P160" s="9"/>
      <c r="Q160" s="9"/>
      <c r="R160" s="9"/>
      <c r="S160" s="9"/>
      <c r="T160" s="9"/>
    </row>
    <row r="161" spans="1:20" ht="12.75" customHeight="1">
      <c r="A161" s="9"/>
      <c r="B161" s="9"/>
      <c r="C161" s="9"/>
      <c r="D161" s="9"/>
      <c r="E161" s="9"/>
      <c r="F161" s="9"/>
      <c r="G161" s="9"/>
      <c r="H161" s="9"/>
      <c r="I161" s="9"/>
      <c r="J161" s="9"/>
      <c r="K161" s="9"/>
      <c r="L161" s="9"/>
      <c r="M161" s="9"/>
      <c r="N161" s="9"/>
      <c r="O161" s="9"/>
      <c r="P161" s="9"/>
      <c r="Q161" s="9"/>
      <c r="R161" s="9"/>
      <c r="S161" s="9"/>
      <c r="T161" s="9"/>
    </row>
    <row r="162" spans="1:20" ht="12.75" customHeight="1">
      <c r="A162" s="9"/>
      <c r="B162" s="9"/>
      <c r="C162" s="9"/>
      <c r="D162" s="9"/>
      <c r="E162" s="9"/>
      <c r="F162" s="9"/>
      <c r="G162" s="9"/>
      <c r="H162" s="9"/>
      <c r="I162" s="9"/>
      <c r="J162" s="9"/>
      <c r="K162" s="9"/>
      <c r="L162" s="9"/>
      <c r="M162" s="9"/>
      <c r="N162" s="9"/>
      <c r="O162" s="9"/>
      <c r="P162" s="9"/>
      <c r="Q162" s="9"/>
      <c r="R162" s="9"/>
      <c r="S162" s="9"/>
      <c r="T162" s="9"/>
    </row>
    <row r="163" spans="1:20" ht="12.75" customHeight="1">
      <c r="A163" s="9"/>
      <c r="B163" s="9"/>
      <c r="C163" s="9"/>
      <c r="D163" s="9"/>
      <c r="E163" s="9"/>
      <c r="F163" s="9"/>
      <c r="G163" s="9"/>
      <c r="H163" s="9"/>
      <c r="I163" s="9"/>
      <c r="J163" s="9"/>
      <c r="K163" s="9"/>
      <c r="L163" s="9"/>
      <c r="M163" s="9"/>
      <c r="N163" s="9"/>
      <c r="O163" s="9"/>
      <c r="P163" s="9"/>
      <c r="Q163" s="9"/>
      <c r="R163" s="9"/>
      <c r="S163" s="9"/>
      <c r="T163" s="9"/>
    </row>
    <row r="164" spans="1:20" ht="12.75" customHeight="1">
      <c r="A164" s="9"/>
      <c r="B164" s="9"/>
      <c r="C164" s="9"/>
      <c r="D164" s="9"/>
      <c r="E164" s="9"/>
      <c r="F164" s="9"/>
      <c r="G164" s="9"/>
      <c r="H164" s="9"/>
      <c r="I164" s="9"/>
      <c r="J164" s="9"/>
      <c r="K164" s="9"/>
      <c r="L164" s="9"/>
      <c r="M164" s="9"/>
      <c r="N164" s="9"/>
      <c r="O164" s="9"/>
      <c r="P164" s="9"/>
      <c r="Q164" s="9"/>
      <c r="R164" s="9"/>
      <c r="S164" s="9"/>
      <c r="T164" s="9"/>
    </row>
    <row r="165" spans="1:20" ht="12.75" customHeight="1">
      <c r="A165" s="9"/>
      <c r="B165" s="9"/>
      <c r="C165" s="9"/>
      <c r="D165" s="9"/>
      <c r="E165" s="9"/>
      <c r="F165" s="9"/>
      <c r="G165" s="9"/>
      <c r="H165" s="9"/>
      <c r="I165" s="9"/>
      <c r="J165" s="9"/>
      <c r="K165" s="9"/>
      <c r="L165" s="9"/>
      <c r="M165" s="9"/>
      <c r="N165" s="9"/>
      <c r="O165" s="9"/>
      <c r="P165" s="9"/>
      <c r="Q165" s="9"/>
      <c r="R165" s="9"/>
      <c r="S165" s="9"/>
      <c r="T165" s="9"/>
    </row>
    <row r="166" spans="1:20" ht="12.75" customHeight="1">
      <c r="A166" s="9"/>
      <c r="B166" s="9"/>
      <c r="C166" s="9"/>
      <c r="D166" s="9"/>
      <c r="E166" s="9"/>
      <c r="F166" s="9"/>
      <c r="G166" s="9"/>
      <c r="H166" s="9"/>
      <c r="I166" s="9"/>
      <c r="J166" s="9"/>
      <c r="K166" s="9"/>
      <c r="L166" s="9"/>
      <c r="M166" s="9"/>
      <c r="N166" s="9"/>
      <c r="O166" s="9"/>
      <c r="P166" s="9"/>
      <c r="Q166" s="9"/>
      <c r="R166" s="9"/>
      <c r="S166" s="9"/>
      <c r="T166" s="9"/>
    </row>
    <row r="167" spans="1:20" ht="12.75" customHeight="1">
      <c r="A167" s="9"/>
      <c r="B167" s="9"/>
      <c r="C167" s="9"/>
      <c r="D167" s="9"/>
      <c r="E167" s="9"/>
      <c r="F167" s="9"/>
      <c r="G167" s="9"/>
      <c r="H167" s="9"/>
      <c r="I167" s="9"/>
      <c r="J167" s="9"/>
      <c r="K167" s="9"/>
      <c r="L167" s="9"/>
      <c r="M167" s="9"/>
      <c r="N167" s="9"/>
      <c r="O167" s="9"/>
      <c r="P167" s="9"/>
      <c r="Q167" s="9"/>
      <c r="R167" s="9"/>
      <c r="S167" s="9"/>
      <c r="T167" s="9"/>
    </row>
    <row r="168" spans="1:20" ht="12.75" customHeight="1">
      <c r="A168" s="9"/>
      <c r="B168" s="9"/>
      <c r="C168" s="9"/>
      <c r="D168" s="9"/>
      <c r="E168" s="9"/>
      <c r="F168" s="9"/>
      <c r="G168" s="9"/>
      <c r="H168" s="9"/>
      <c r="I168" s="9"/>
      <c r="J168" s="9"/>
      <c r="K168" s="9"/>
      <c r="L168" s="9"/>
      <c r="M168" s="9"/>
      <c r="N168" s="9"/>
      <c r="O168" s="9"/>
      <c r="P168" s="9"/>
      <c r="Q168" s="9"/>
      <c r="R168" s="9"/>
      <c r="S168" s="9"/>
      <c r="T168" s="9"/>
    </row>
    <row r="169" spans="1:20" ht="12.75" customHeight="1">
      <c r="A169" s="9"/>
      <c r="B169" s="9"/>
      <c r="C169" s="9"/>
      <c r="D169" s="9"/>
      <c r="E169" s="9"/>
      <c r="F169" s="9"/>
      <c r="G169" s="9"/>
      <c r="H169" s="9"/>
      <c r="I169" s="9"/>
      <c r="J169" s="9"/>
      <c r="K169" s="9"/>
      <c r="L169" s="9"/>
      <c r="M169" s="9"/>
      <c r="N169" s="9"/>
      <c r="O169" s="9"/>
      <c r="P169" s="9"/>
      <c r="Q169" s="9"/>
      <c r="R169" s="9"/>
      <c r="S169" s="9"/>
      <c r="T169" s="9"/>
    </row>
    <row r="170" spans="1:20" ht="12.75" customHeight="1">
      <c r="A170" s="9"/>
      <c r="B170" s="9"/>
      <c r="C170" s="9"/>
      <c r="D170" s="9"/>
      <c r="E170" s="9"/>
      <c r="F170" s="9"/>
      <c r="G170" s="9"/>
      <c r="H170" s="9"/>
      <c r="I170" s="9"/>
      <c r="J170" s="9"/>
      <c r="K170" s="9"/>
      <c r="L170" s="9"/>
      <c r="M170" s="9"/>
      <c r="N170" s="9"/>
      <c r="O170" s="9"/>
      <c r="P170" s="9"/>
      <c r="Q170" s="9"/>
      <c r="R170" s="9"/>
      <c r="S170" s="9"/>
      <c r="T170" s="9"/>
    </row>
    <row r="171" spans="1:20" ht="12.75" customHeight="1">
      <c r="A171" s="9"/>
      <c r="B171" s="9"/>
      <c r="C171" s="9"/>
      <c r="D171" s="9"/>
      <c r="E171" s="9"/>
      <c r="F171" s="9"/>
      <c r="G171" s="9"/>
      <c r="H171" s="9"/>
      <c r="I171" s="9"/>
      <c r="J171" s="9"/>
      <c r="K171" s="9"/>
      <c r="L171" s="9"/>
      <c r="M171" s="9"/>
      <c r="N171" s="9"/>
      <c r="O171" s="9"/>
      <c r="P171" s="9"/>
      <c r="Q171" s="9"/>
      <c r="R171" s="9"/>
      <c r="S171" s="9"/>
      <c r="T171" s="9"/>
    </row>
    <row r="172" spans="1:20" ht="12.75" customHeight="1">
      <c r="A172" s="9"/>
      <c r="B172" s="9"/>
      <c r="C172" s="9"/>
      <c r="D172" s="9"/>
      <c r="E172" s="9"/>
      <c r="F172" s="9"/>
      <c r="G172" s="9"/>
      <c r="H172" s="9"/>
      <c r="I172" s="9"/>
      <c r="J172" s="9"/>
      <c r="K172" s="9"/>
      <c r="L172" s="9"/>
      <c r="M172" s="9"/>
      <c r="N172" s="9"/>
      <c r="O172" s="9"/>
      <c r="P172" s="9"/>
      <c r="Q172" s="9"/>
      <c r="R172" s="9"/>
      <c r="S172" s="9"/>
      <c r="T172" s="9"/>
    </row>
    <row r="173" spans="1:20" ht="12.75" customHeight="1">
      <c r="A173" s="9"/>
      <c r="B173" s="9"/>
      <c r="C173" s="9"/>
      <c r="D173" s="9"/>
      <c r="E173" s="9"/>
      <c r="F173" s="9"/>
      <c r="G173" s="9"/>
      <c r="H173" s="9"/>
      <c r="I173" s="9"/>
      <c r="J173" s="9"/>
      <c r="K173" s="9"/>
      <c r="L173" s="9"/>
      <c r="M173" s="9"/>
      <c r="N173" s="9"/>
      <c r="O173" s="9"/>
      <c r="P173" s="9"/>
      <c r="Q173" s="9"/>
      <c r="R173" s="9"/>
      <c r="S173" s="9"/>
      <c r="T173" s="9"/>
    </row>
    <row r="174" spans="1:20" ht="12.75" customHeight="1">
      <c r="A174" s="9"/>
      <c r="B174" s="9"/>
      <c r="C174" s="9"/>
      <c r="D174" s="9"/>
      <c r="E174" s="9"/>
      <c r="F174" s="9"/>
      <c r="G174" s="9"/>
      <c r="H174" s="9"/>
      <c r="I174" s="9"/>
      <c r="J174" s="9"/>
      <c r="K174" s="9"/>
      <c r="L174" s="9"/>
      <c r="M174" s="9"/>
      <c r="N174" s="9"/>
      <c r="O174" s="9"/>
      <c r="P174" s="9"/>
      <c r="Q174" s="9"/>
      <c r="R174" s="9"/>
      <c r="S174" s="9"/>
      <c r="T174" s="9"/>
    </row>
    <row r="175" spans="1:20" ht="12.75" customHeight="1">
      <c r="A175" s="9"/>
      <c r="B175" s="9"/>
      <c r="C175" s="9"/>
      <c r="D175" s="9"/>
      <c r="E175" s="9"/>
      <c r="F175" s="9"/>
      <c r="G175" s="9"/>
      <c r="H175" s="9"/>
      <c r="I175" s="9"/>
      <c r="J175" s="9"/>
      <c r="K175" s="9"/>
      <c r="L175" s="9"/>
      <c r="M175" s="9"/>
      <c r="N175" s="9"/>
      <c r="O175" s="9"/>
      <c r="P175" s="9"/>
      <c r="Q175" s="9"/>
      <c r="R175" s="9"/>
      <c r="S175" s="9"/>
      <c r="T175" s="9"/>
    </row>
    <row r="176" spans="1:20" ht="12.75" customHeight="1">
      <c r="A176" s="9"/>
      <c r="B176" s="9"/>
      <c r="C176" s="9"/>
      <c r="D176" s="9"/>
      <c r="E176" s="9"/>
      <c r="F176" s="9"/>
      <c r="G176" s="9"/>
      <c r="H176" s="9"/>
      <c r="I176" s="9"/>
      <c r="J176" s="9"/>
      <c r="K176" s="9"/>
      <c r="L176" s="9"/>
      <c r="M176" s="9"/>
      <c r="N176" s="9"/>
      <c r="O176" s="9"/>
      <c r="P176" s="9"/>
      <c r="Q176" s="9"/>
      <c r="R176" s="9"/>
      <c r="S176" s="9"/>
      <c r="T176" s="9"/>
    </row>
    <row r="177" spans="1:20" ht="12.75" customHeight="1">
      <c r="A177" s="9"/>
      <c r="B177" s="9"/>
      <c r="C177" s="9"/>
      <c r="D177" s="9"/>
      <c r="E177" s="9"/>
      <c r="F177" s="9"/>
      <c r="G177" s="9"/>
      <c r="H177" s="9"/>
      <c r="I177" s="9"/>
      <c r="J177" s="9"/>
      <c r="K177" s="9"/>
      <c r="L177" s="9"/>
      <c r="M177" s="9"/>
      <c r="N177" s="9"/>
      <c r="O177" s="9"/>
      <c r="P177" s="9"/>
      <c r="Q177" s="9"/>
      <c r="R177" s="9"/>
      <c r="S177" s="9"/>
      <c r="T177" s="9"/>
    </row>
    <row r="178" spans="1:20" ht="12.75" customHeight="1">
      <c r="A178" s="9"/>
      <c r="B178" s="9"/>
      <c r="C178" s="9"/>
      <c r="D178" s="9"/>
      <c r="E178" s="9"/>
      <c r="F178" s="9"/>
      <c r="G178" s="9"/>
      <c r="H178" s="9"/>
      <c r="I178" s="9"/>
      <c r="J178" s="9"/>
      <c r="K178" s="9"/>
      <c r="L178" s="9"/>
      <c r="M178" s="9"/>
      <c r="N178" s="9"/>
      <c r="O178" s="9"/>
      <c r="P178" s="9"/>
      <c r="Q178" s="9"/>
      <c r="R178" s="9"/>
      <c r="S178" s="9"/>
      <c r="T178" s="9"/>
    </row>
    <row r="179" spans="1:20" ht="12.75" customHeight="1">
      <c r="A179" s="9"/>
      <c r="B179" s="9"/>
      <c r="C179" s="9"/>
      <c r="D179" s="9"/>
      <c r="E179" s="9"/>
      <c r="F179" s="9"/>
      <c r="G179" s="9"/>
      <c r="H179" s="9"/>
      <c r="I179" s="9"/>
      <c r="J179" s="9"/>
      <c r="K179" s="9"/>
      <c r="L179" s="9"/>
      <c r="M179" s="9"/>
      <c r="N179" s="9"/>
      <c r="O179" s="9"/>
      <c r="P179" s="9"/>
      <c r="Q179" s="9"/>
      <c r="R179" s="9"/>
      <c r="S179" s="9"/>
      <c r="T179" s="9"/>
    </row>
    <row r="180" spans="1:20" ht="12.75" customHeight="1">
      <c r="A180" s="9"/>
      <c r="B180" s="9"/>
      <c r="C180" s="9"/>
      <c r="D180" s="9"/>
      <c r="E180" s="9"/>
      <c r="F180" s="9"/>
      <c r="G180" s="9"/>
      <c r="H180" s="9"/>
      <c r="I180" s="9"/>
      <c r="J180" s="9"/>
      <c r="K180" s="9"/>
      <c r="L180" s="9"/>
      <c r="M180" s="9"/>
      <c r="N180" s="9"/>
      <c r="O180" s="9"/>
      <c r="P180" s="9"/>
      <c r="Q180" s="9"/>
      <c r="R180" s="9"/>
      <c r="S180" s="9"/>
      <c r="T180" s="9"/>
    </row>
    <row r="181" spans="1:20" ht="12.75" customHeight="1">
      <c r="A181" s="9"/>
      <c r="B181" s="9"/>
      <c r="C181" s="9"/>
      <c r="D181" s="9"/>
      <c r="E181" s="9"/>
      <c r="F181" s="9"/>
      <c r="G181" s="9"/>
      <c r="H181" s="9"/>
      <c r="I181" s="9"/>
      <c r="J181" s="9"/>
      <c r="K181" s="9"/>
      <c r="L181" s="9"/>
      <c r="M181" s="9"/>
      <c r="N181" s="9"/>
      <c r="O181" s="9"/>
      <c r="P181" s="9"/>
      <c r="Q181" s="9"/>
      <c r="R181" s="9"/>
      <c r="S181" s="9"/>
      <c r="T181" s="9"/>
    </row>
    <row r="182" spans="1:20" ht="12.75" customHeight="1">
      <c r="A182" s="9"/>
      <c r="B182" s="9"/>
      <c r="C182" s="9"/>
      <c r="D182" s="9"/>
      <c r="E182" s="9"/>
      <c r="F182" s="9"/>
      <c r="G182" s="9"/>
      <c r="H182" s="9"/>
      <c r="I182" s="9"/>
      <c r="J182" s="9"/>
      <c r="K182" s="9"/>
      <c r="L182" s="9"/>
      <c r="M182" s="9"/>
      <c r="N182" s="9"/>
      <c r="O182" s="9"/>
      <c r="P182" s="9"/>
      <c r="Q182" s="9"/>
      <c r="R182" s="9"/>
      <c r="S182" s="9"/>
      <c r="T182" s="9"/>
    </row>
    <row r="183" spans="1:20" ht="12.75" customHeight="1">
      <c r="A183" s="9"/>
      <c r="B183" s="9"/>
      <c r="C183" s="9"/>
      <c r="D183" s="9"/>
      <c r="E183" s="9"/>
      <c r="F183" s="9"/>
      <c r="G183" s="9"/>
      <c r="H183" s="9"/>
      <c r="I183" s="9"/>
      <c r="J183" s="9"/>
      <c r="K183" s="9"/>
      <c r="L183" s="9"/>
      <c r="M183" s="9"/>
      <c r="N183" s="9"/>
      <c r="O183" s="9"/>
      <c r="P183" s="9"/>
      <c r="Q183" s="9"/>
      <c r="R183" s="9"/>
      <c r="S183" s="9"/>
      <c r="T183" s="9"/>
    </row>
    <row r="184" spans="1:20" ht="12.75" customHeight="1">
      <c r="A184" s="9"/>
      <c r="B184" s="9"/>
      <c r="C184" s="9"/>
      <c r="D184" s="9"/>
      <c r="E184" s="9"/>
      <c r="F184" s="9"/>
      <c r="G184" s="9"/>
      <c r="H184" s="9"/>
      <c r="I184" s="9"/>
      <c r="J184" s="9"/>
      <c r="K184" s="9"/>
      <c r="L184" s="9"/>
      <c r="M184" s="9"/>
      <c r="N184" s="9"/>
      <c r="O184" s="9"/>
      <c r="P184" s="9"/>
      <c r="Q184" s="9"/>
      <c r="R184" s="9"/>
      <c r="S184" s="9"/>
      <c r="T184" s="9"/>
    </row>
    <row r="185" spans="1:20" ht="12.75" customHeight="1">
      <c r="A185" s="9"/>
      <c r="B185" s="9"/>
      <c r="C185" s="9"/>
      <c r="D185" s="9"/>
      <c r="E185" s="9"/>
      <c r="F185" s="9"/>
      <c r="G185" s="9"/>
      <c r="H185" s="9"/>
      <c r="I185" s="9"/>
      <c r="J185" s="9"/>
      <c r="K185" s="9"/>
      <c r="L185" s="9"/>
      <c r="M185" s="9"/>
      <c r="N185" s="9"/>
      <c r="O185" s="9"/>
      <c r="P185" s="9"/>
      <c r="Q185" s="9"/>
      <c r="R185" s="9"/>
      <c r="S185" s="9"/>
      <c r="T185" s="9"/>
    </row>
    <row r="186" spans="1:20" ht="12.75" customHeight="1">
      <c r="A186" s="9"/>
      <c r="B186" s="9"/>
      <c r="C186" s="9"/>
      <c r="D186" s="9"/>
      <c r="E186" s="9"/>
      <c r="F186" s="9"/>
      <c r="G186" s="9"/>
      <c r="H186" s="9"/>
      <c r="I186" s="9"/>
      <c r="J186" s="9"/>
      <c r="K186" s="9"/>
      <c r="L186" s="9"/>
      <c r="M186" s="9"/>
      <c r="N186" s="9"/>
      <c r="O186" s="9"/>
      <c r="P186" s="9"/>
      <c r="Q186" s="9"/>
      <c r="R186" s="9"/>
      <c r="S186" s="9"/>
      <c r="T186" s="9"/>
    </row>
    <row r="187" spans="1:20" ht="12.75" customHeight="1">
      <c r="A187" s="9"/>
      <c r="B187" s="9"/>
      <c r="C187" s="9"/>
      <c r="D187" s="9"/>
      <c r="E187" s="9"/>
      <c r="F187" s="9"/>
      <c r="G187" s="9"/>
      <c r="H187" s="9"/>
      <c r="I187" s="9"/>
      <c r="J187" s="9"/>
      <c r="K187" s="9"/>
      <c r="L187" s="9"/>
      <c r="M187" s="9"/>
      <c r="N187" s="9"/>
      <c r="O187" s="9"/>
      <c r="P187" s="9"/>
      <c r="Q187" s="9"/>
      <c r="R187" s="9"/>
      <c r="S187" s="9"/>
      <c r="T187" s="9"/>
    </row>
    <row r="188" spans="1:20" ht="12.75" customHeight="1">
      <c r="A188" s="9"/>
      <c r="B188" s="9"/>
      <c r="C188" s="9"/>
      <c r="D188" s="9"/>
      <c r="E188" s="9"/>
      <c r="F188" s="9"/>
      <c r="G188" s="9"/>
      <c r="H188" s="9"/>
      <c r="I188" s="9"/>
      <c r="J188" s="9"/>
      <c r="K188" s="9"/>
      <c r="L188" s="9"/>
      <c r="M188" s="9"/>
      <c r="N188" s="9"/>
      <c r="O188" s="9"/>
      <c r="P188" s="9"/>
      <c r="Q188" s="9"/>
      <c r="R188" s="9"/>
      <c r="S188" s="9"/>
      <c r="T188" s="9"/>
    </row>
    <row r="189" spans="1:20" ht="12.75" customHeight="1">
      <c r="A189" s="9"/>
      <c r="B189" s="9"/>
      <c r="C189" s="9"/>
      <c r="D189" s="9"/>
      <c r="E189" s="9"/>
      <c r="F189" s="9"/>
      <c r="G189" s="9"/>
      <c r="H189" s="9"/>
      <c r="I189" s="9"/>
      <c r="J189" s="9"/>
      <c r="K189" s="9"/>
      <c r="L189" s="9"/>
      <c r="M189" s="9"/>
      <c r="N189" s="9"/>
      <c r="O189" s="9"/>
      <c r="P189" s="9"/>
      <c r="Q189" s="9"/>
      <c r="R189" s="9"/>
      <c r="S189" s="9"/>
      <c r="T189" s="9"/>
    </row>
    <row r="190" spans="1:20" ht="12.75" customHeight="1">
      <c r="A190" s="9"/>
      <c r="B190" s="9"/>
      <c r="C190" s="9"/>
      <c r="D190" s="9"/>
      <c r="E190" s="9"/>
      <c r="F190" s="9"/>
      <c r="G190" s="9"/>
      <c r="H190" s="9"/>
      <c r="I190" s="9"/>
      <c r="J190" s="9"/>
      <c r="K190" s="9"/>
      <c r="L190" s="9"/>
      <c r="M190" s="9"/>
      <c r="N190" s="9"/>
      <c r="O190" s="9"/>
      <c r="P190" s="9"/>
      <c r="Q190" s="9"/>
      <c r="R190" s="9"/>
      <c r="S190" s="9"/>
      <c r="T190" s="9"/>
    </row>
    <row r="191" spans="1:20" ht="12.75" customHeight="1">
      <c r="A191" s="9"/>
      <c r="B191" s="9"/>
      <c r="C191" s="9"/>
      <c r="D191" s="9"/>
      <c r="E191" s="9"/>
      <c r="F191" s="9"/>
      <c r="G191" s="9"/>
      <c r="H191" s="9"/>
      <c r="I191" s="9"/>
      <c r="J191" s="9"/>
      <c r="K191" s="9"/>
      <c r="L191" s="9"/>
      <c r="M191" s="9"/>
      <c r="N191" s="9"/>
      <c r="O191" s="9"/>
      <c r="P191" s="9"/>
      <c r="Q191" s="9"/>
      <c r="R191" s="9"/>
      <c r="S191" s="9"/>
      <c r="T191" s="9"/>
    </row>
    <row r="192" spans="1:20" ht="12.75" customHeight="1">
      <c r="A192" s="9"/>
      <c r="B192" s="9"/>
      <c r="C192" s="9"/>
      <c r="D192" s="9"/>
      <c r="E192" s="9"/>
      <c r="F192" s="9"/>
      <c r="G192" s="9"/>
      <c r="H192" s="9"/>
      <c r="I192" s="9"/>
      <c r="J192" s="9"/>
      <c r="K192" s="9"/>
      <c r="L192" s="9"/>
      <c r="M192" s="9"/>
      <c r="N192" s="9"/>
      <c r="O192" s="9"/>
      <c r="P192" s="9"/>
      <c r="Q192" s="9"/>
      <c r="R192" s="9"/>
      <c r="S192" s="9"/>
      <c r="T192" s="9"/>
    </row>
    <row r="193" spans="1:20" ht="12.75" customHeight="1">
      <c r="A193" s="9"/>
      <c r="B193" s="9"/>
      <c r="C193" s="9"/>
      <c r="D193" s="9"/>
      <c r="E193" s="9"/>
      <c r="F193" s="9"/>
      <c r="G193" s="9"/>
      <c r="H193" s="9"/>
      <c r="I193" s="9"/>
      <c r="J193" s="9"/>
      <c r="K193" s="9"/>
      <c r="L193" s="9"/>
      <c r="M193" s="9"/>
      <c r="N193" s="9"/>
      <c r="O193" s="9"/>
      <c r="P193" s="9"/>
      <c r="Q193" s="9"/>
      <c r="R193" s="9"/>
      <c r="S193" s="9"/>
      <c r="T193" s="9"/>
    </row>
    <row r="194" spans="1:20" ht="12.75" customHeight="1">
      <c r="A194" s="9"/>
      <c r="B194" s="9"/>
      <c r="C194" s="9"/>
      <c r="D194" s="9"/>
      <c r="E194" s="9"/>
      <c r="F194" s="9"/>
      <c r="G194" s="9"/>
      <c r="H194" s="9"/>
      <c r="I194" s="9"/>
      <c r="J194" s="9"/>
      <c r="K194" s="9"/>
      <c r="L194" s="9"/>
      <c r="M194" s="9"/>
      <c r="N194" s="9"/>
      <c r="O194" s="9"/>
      <c r="P194" s="9"/>
      <c r="Q194" s="9"/>
      <c r="R194" s="9"/>
      <c r="S194" s="9"/>
      <c r="T194" s="9"/>
    </row>
    <row r="195" spans="1:20" ht="12.75" customHeight="1">
      <c r="A195" s="9"/>
      <c r="B195" s="9"/>
      <c r="C195" s="9"/>
      <c r="D195" s="9"/>
      <c r="E195" s="9"/>
      <c r="F195" s="9"/>
      <c r="G195" s="9"/>
      <c r="H195" s="9"/>
      <c r="I195" s="9"/>
      <c r="J195" s="9"/>
      <c r="K195" s="9"/>
      <c r="L195" s="9"/>
      <c r="M195" s="9"/>
      <c r="N195" s="9"/>
      <c r="O195" s="9"/>
      <c r="P195" s="9"/>
      <c r="Q195" s="9"/>
      <c r="R195" s="9"/>
      <c r="S195" s="9"/>
      <c r="T195" s="9"/>
    </row>
    <row r="196" spans="1:20" ht="12.75" customHeight="1">
      <c r="A196" s="9"/>
      <c r="B196" s="9"/>
      <c r="C196" s="9"/>
      <c r="D196" s="9"/>
      <c r="E196" s="9"/>
      <c r="F196" s="9"/>
      <c r="G196" s="9"/>
      <c r="H196" s="9"/>
      <c r="I196" s="9"/>
      <c r="J196" s="9"/>
      <c r="K196" s="9"/>
      <c r="L196" s="9"/>
      <c r="M196" s="9"/>
      <c r="N196" s="9"/>
      <c r="O196" s="9"/>
      <c r="P196" s="9"/>
      <c r="Q196" s="9"/>
      <c r="R196" s="9"/>
      <c r="S196" s="9"/>
      <c r="T196" s="9"/>
    </row>
    <row r="197" spans="1:20" ht="12.75" customHeight="1">
      <c r="A197" s="9"/>
      <c r="B197" s="9"/>
      <c r="C197" s="9"/>
      <c r="D197" s="9"/>
      <c r="E197" s="9"/>
      <c r="F197" s="9"/>
      <c r="G197" s="9"/>
      <c r="H197" s="9"/>
      <c r="I197" s="9"/>
      <c r="J197" s="9"/>
      <c r="K197" s="9"/>
      <c r="L197" s="9"/>
      <c r="M197" s="9"/>
      <c r="N197" s="9"/>
      <c r="O197" s="9"/>
      <c r="P197" s="9"/>
      <c r="Q197" s="9"/>
      <c r="R197" s="9"/>
      <c r="S197" s="9"/>
      <c r="T197" s="9"/>
    </row>
    <row r="198" spans="1:20" ht="12.75" customHeight="1">
      <c r="A198" s="9"/>
      <c r="B198" s="9"/>
      <c r="C198" s="9"/>
      <c r="D198" s="9"/>
      <c r="E198" s="9"/>
      <c r="F198" s="9"/>
      <c r="G198" s="9"/>
      <c r="H198" s="9"/>
      <c r="I198" s="9"/>
      <c r="J198" s="9"/>
      <c r="K198" s="9"/>
      <c r="L198" s="9"/>
      <c r="M198" s="9"/>
      <c r="N198" s="9"/>
      <c r="O198" s="9"/>
      <c r="P198" s="9"/>
      <c r="Q198" s="9"/>
      <c r="R198" s="9"/>
      <c r="S198" s="9"/>
      <c r="T198" s="9"/>
    </row>
    <row r="199" spans="1:20" ht="12.75" customHeight="1">
      <c r="A199" s="9"/>
      <c r="B199" s="9"/>
      <c r="C199" s="9"/>
      <c r="D199" s="9"/>
      <c r="E199" s="9"/>
      <c r="F199" s="9"/>
      <c r="G199" s="9"/>
      <c r="H199" s="9"/>
      <c r="I199" s="9"/>
      <c r="J199" s="9"/>
      <c r="K199" s="9"/>
      <c r="L199" s="9"/>
      <c r="M199" s="9"/>
      <c r="N199" s="9"/>
      <c r="O199" s="9"/>
      <c r="P199" s="9"/>
      <c r="Q199" s="9"/>
      <c r="R199" s="9"/>
      <c r="S199" s="9"/>
      <c r="T199" s="9"/>
    </row>
    <row r="200" spans="1:20" ht="12.75" customHeight="1">
      <c r="A200" s="9"/>
      <c r="B200" s="9"/>
      <c r="C200" s="9"/>
      <c r="D200" s="9"/>
      <c r="E200" s="9"/>
      <c r="F200" s="9"/>
      <c r="G200" s="9"/>
      <c r="H200" s="9"/>
      <c r="I200" s="9"/>
      <c r="J200" s="9"/>
      <c r="K200" s="9"/>
      <c r="L200" s="9"/>
      <c r="M200" s="9"/>
      <c r="N200" s="9"/>
      <c r="O200" s="9"/>
      <c r="P200" s="9"/>
      <c r="Q200" s="9"/>
      <c r="R200" s="9"/>
      <c r="S200" s="9"/>
      <c r="T200" s="9"/>
    </row>
    <row r="201" spans="1:20" ht="12.75" customHeight="1">
      <c r="A201" s="9"/>
      <c r="B201" s="9"/>
      <c r="C201" s="9"/>
      <c r="D201" s="9"/>
      <c r="E201" s="9"/>
      <c r="F201" s="9"/>
      <c r="G201" s="9"/>
      <c r="H201" s="9"/>
      <c r="I201" s="9"/>
      <c r="J201" s="9"/>
      <c r="K201" s="9"/>
      <c r="L201" s="9"/>
      <c r="M201" s="9"/>
      <c r="N201" s="9"/>
      <c r="O201" s="9"/>
      <c r="P201" s="9"/>
      <c r="Q201" s="9"/>
      <c r="R201" s="9"/>
      <c r="S201" s="9"/>
      <c r="T201" s="9"/>
    </row>
    <row r="202" spans="1:20" ht="12.75" customHeight="1">
      <c r="A202" s="9"/>
      <c r="B202" s="9"/>
      <c r="C202" s="9"/>
      <c r="D202" s="9"/>
      <c r="E202" s="9"/>
      <c r="F202" s="9"/>
      <c r="G202" s="9"/>
      <c r="H202" s="9"/>
      <c r="I202" s="9"/>
      <c r="J202" s="9"/>
      <c r="K202" s="9"/>
      <c r="L202" s="9"/>
      <c r="M202" s="9"/>
      <c r="N202" s="9"/>
      <c r="O202" s="9"/>
      <c r="P202" s="9"/>
      <c r="Q202" s="9"/>
      <c r="R202" s="9"/>
      <c r="S202" s="9"/>
      <c r="T202" s="9"/>
    </row>
    <row r="203" spans="1:20" ht="12.75" customHeight="1">
      <c r="A203" s="9"/>
      <c r="B203" s="9"/>
      <c r="C203" s="9"/>
      <c r="D203" s="9"/>
      <c r="E203" s="9"/>
      <c r="F203" s="9"/>
      <c r="G203" s="9"/>
      <c r="H203" s="9"/>
      <c r="I203" s="9"/>
      <c r="J203" s="9"/>
      <c r="K203" s="9"/>
      <c r="L203" s="9"/>
      <c r="M203" s="9"/>
      <c r="N203" s="9"/>
      <c r="O203" s="9"/>
      <c r="P203" s="9"/>
      <c r="Q203" s="9"/>
      <c r="R203" s="9"/>
      <c r="S203" s="9"/>
      <c r="T203" s="9"/>
    </row>
    <row r="204" spans="1:20" ht="12.75" customHeight="1">
      <c r="A204" s="9"/>
      <c r="B204" s="9"/>
      <c r="C204" s="9"/>
      <c r="D204" s="9"/>
      <c r="E204" s="9"/>
      <c r="F204" s="9"/>
      <c r="G204" s="9"/>
      <c r="H204" s="9"/>
      <c r="I204" s="9"/>
      <c r="J204" s="9"/>
      <c r="K204" s="9"/>
      <c r="L204" s="9"/>
      <c r="M204" s="9"/>
      <c r="N204" s="9"/>
      <c r="O204" s="9"/>
      <c r="P204" s="9"/>
      <c r="Q204" s="9"/>
      <c r="R204" s="9"/>
      <c r="S204" s="9"/>
      <c r="T204" s="9"/>
    </row>
    <row r="205" spans="1:20" ht="12.75" customHeight="1">
      <c r="A205" s="9"/>
      <c r="B205" s="9"/>
      <c r="C205" s="9"/>
      <c r="D205" s="9"/>
      <c r="E205" s="9"/>
      <c r="F205" s="9"/>
      <c r="G205" s="9"/>
      <c r="H205" s="9"/>
      <c r="I205" s="9"/>
      <c r="J205" s="9"/>
      <c r="K205" s="9"/>
      <c r="L205" s="9"/>
      <c r="M205" s="9"/>
      <c r="N205" s="9"/>
      <c r="O205" s="9"/>
      <c r="P205" s="9"/>
      <c r="Q205" s="9"/>
      <c r="R205" s="9"/>
      <c r="S205" s="9"/>
      <c r="T205" s="9"/>
    </row>
    <row r="206" spans="1:20" ht="12.75" customHeight="1">
      <c r="A206" s="9"/>
      <c r="B206" s="9"/>
      <c r="C206" s="9"/>
      <c r="D206" s="9"/>
      <c r="E206" s="9"/>
      <c r="F206" s="9"/>
      <c r="G206" s="9"/>
      <c r="H206" s="9"/>
      <c r="I206" s="9"/>
      <c r="J206" s="9"/>
      <c r="K206" s="9"/>
      <c r="L206" s="9"/>
      <c r="M206" s="9"/>
      <c r="N206" s="9"/>
      <c r="O206" s="9"/>
      <c r="P206" s="9"/>
      <c r="Q206" s="9"/>
      <c r="R206" s="9"/>
      <c r="S206" s="9"/>
      <c r="T206" s="9"/>
    </row>
    <row r="207" spans="1:20" ht="12.75" customHeight="1">
      <c r="A207" s="9"/>
      <c r="B207" s="9"/>
      <c r="C207" s="9"/>
      <c r="D207" s="9"/>
      <c r="E207" s="9"/>
      <c r="F207" s="9"/>
      <c r="G207" s="9"/>
      <c r="H207" s="9"/>
      <c r="I207" s="9"/>
      <c r="J207" s="9"/>
      <c r="K207" s="9"/>
      <c r="L207" s="9"/>
      <c r="M207" s="9"/>
      <c r="N207" s="9"/>
      <c r="O207" s="9"/>
      <c r="P207" s="9"/>
      <c r="Q207" s="9"/>
      <c r="R207" s="9"/>
      <c r="S207" s="9"/>
      <c r="T207" s="9"/>
    </row>
    <row r="208" spans="1:20" ht="12.75" customHeight="1">
      <c r="A208" s="9"/>
      <c r="B208" s="9"/>
      <c r="C208" s="9"/>
      <c r="D208" s="9"/>
      <c r="E208" s="9"/>
      <c r="F208" s="9"/>
      <c r="G208" s="9"/>
      <c r="H208" s="9"/>
      <c r="I208" s="9"/>
      <c r="J208" s="9"/>
      <c r="K208" s="9"/>
      <c r="L208" s="9"/>
      <c r="M208" s="9"/>
      <c r="N208" s="9"/>
      <c r="O208" s="9"/>
      <c r="P208" s="9"/>
      <c r="Q208" s="9"/>
      <c r="R208" s="9"/>
      <c r="S208" s="9"/>
      <c r="T208" s="9"/>
    </row>
    <row r="209" spans="1:20" ht="12.75" customHeight="1">
      <c r="A209" s="9"/>
      <c r="B209" s="9"/>
      <c r="C209" s="9"/>
      <c r="D209" s="9"/>
      <c r="E209" s="9"/>
      <c r="F209" s="9"/>
      <c r="G209" s="9"/>
      <c r="H209" s="9"/>
      <c r="I209" s="9"/>
      <c r="J209" s="9"/>
      <c r="K209" s="9"/>
      <c r="L209" s="9"/>
      <c r="M209" s="9"/>
      <c r="N209" s="9"/>
      <c r="O209" s="9"/>
      <c r="P209" s="9"/>
      <c r="Q209" s="9"/>
      <c r="R209" s="9"/>
      <c r="S209" s="9"/>
      <c r="T209" s="9"/>
    </row>
    <row r="210" spans="1:20" ht="12.75" customHeight="1">
      <c r="A210" s="9"/>
      <c r="B210" s="9"/>
      <c r="C210" s="9"/>
      <c r="D210" s="9"/>
      <c r="E210" s="9"/>
      <c r="F210" s="9"/>
      <c r="G210" s="9"/>
      <c r="H210" s="9"/>
      <c r="I210" s="9"/>
      <c r="J210" s="9"/>
      <c r="K210" s="9"/>
      <c r="L210" s="9"/>
      <c r="M210" s="9"/>
      <c r="N210" s="9"/>
      <c r="O210" s="9"/>
      <c r="P210" s="9"/>
      <c r="Q210" s="9"/>
      <c r="R210" s="9"/>
      <c r="S210" s="9"/>
      <c r="T210" s="9"/>
    </row>
    <row r="211" spans="1:20" ht="12.75" customHeight="1">
      <c r="A211" s="9"/>
      <c r="B211" s="9"/>
      <c r="C211" s="9"/>
      <c r="D211" s="9"/>
      <c r="E211" s="9"/>
      <c r="F211" s="9"/>
      <c r="G211" s="9"/>
      <c r="H211" s="9"/>
      <c r="I211" s="9"/>
      <c r="J211" s="9"/>
      <c r="K211" s="9"/>
      <c r="L211" s="9"/>
      <c r="M211" s="9"/>
      <c r="N211" s="9"/>
      <c r="O211" s="9"/>
      <c r="P211" s="9"/>
      <c r="Q211" s="9"/>
      <c r="R211" s="9"/>
      <c r="S211" s="9"/>
      <c r="T211" s="9"/>
    </row>
    <row r="212" spans="1:20" ht="12.75" customHeight="1">
      <c r="A212" s="9"/>
      <c r="B212" s="9"/>
      <c r="C212" s="9"/>
      <c r="D212" s="9"/>
      <c r="E212" s="9"/>
      <c r="F212" s="9"/>
      <c r="G212" s="9"/>
      <c r="H212" s="9"/>
      <c r="I212" s="9"/>
      <c r="J212" s="9"/>
      <c r="K212" s="9"/>
      <c r="L212" s="9"/>
      <c r="M212" s="9"/>
      <c r="N212" s="9"/>
      <c r="O212" s="9"/>
      <c r="P212" s="9"/>
      <c r="Q212" s="9"/>
      <c r="R212" s="9"/>
      <c r="S212" s="9"/>
      <c r="T212" s="9"/>
    </row>
    <row r="213" spans="1:20" ht="12.75" customHeight="1">
      <c r="A213" s="9"/>
      <c r="B213" s="9"/>
      <c r="C213" s="9"/>
      <c r="D213" s="9"/>
      <c r="E213" s="9"/>
      <c r="F213" s="9"/>
      <c r="G213" s="9"/>
      <c r="H213" s="9"/>
      <c r="I213" s="9"/>
      <c r="J213" s="9"/>
      <c r="K213" s="9"/>
      <c r="L213" s="9"/>
      <c r="M213" s="9"/>
      <c r="N213" s="9"/>
      <c r="O213" s="9"/>
      <c r="P213" s="9"/>
      <c r="Q213" s="9"/>
      <c r="R213" s="9"/>
      <c r="S213" s="9"/>
      <c r="T213" s="9"/>
    </row>
    <row r="214" spans="1:20" ht="12.75" customHeight="1">
      <c r="A214" s="9"/>
      <c r="B214" s="9"/>
      <c r="C214" s="9"/>
      <c r="D214" s="9"/>
      <c r="E214" s="9"/>
      <c r="F214" s="9"/>
      <c r="G214" s="9"/>
      <c r="H214" s="9"/>
      <c r="I214" s="9"/>
      <c r="J214" s="9"/>
      <c r="K214" s="9"/>
      <c r="L214" s="9"/>
      <c r="M214" s="9"/>
      <c r="N214" s="9"/>
      <c r="O214" s="9"/>
      <c r="P214" s="9"/>
      <c r="Q214" s="9"/>
      <c r="R214" s="9"/>
      <c r="S214" s="9"/>
      <c r="T214" s="9"/>
    </row>
    <row r="215" spans="1:20" ht="12.75" customHeight="1">
      <c r="A215" s="9"/>
      <c r="B215" s="9"/>
      <c r="C215" s="9"/>
      <c r="D215" s="9"/>
      <c r="E215" s="9"/>
      <c r="F215" s="9"/>
      <c r="G215" s="9"/>
      <c r="H215" s="9"/>
      <c r="I215" s="9"/>
      <c r="J215" s="9"/>
      <c r="K215" s="9"/>
      <c r="L215" s="9"/>
      <c r="M215" s="9"/>
      <c r="N215" s="9"/>
      <c r="O215" s="9"/>
      <c r="P215" s="9"/>
      <c r="Q215" s="9"/>
      <c r="R215" s="9"/>
      <c r="S215" s="9"/>
      <c r="T215" s="9"/>
    </row>
    <row r="216" spans="1:20" ht="12.75" customHeight="1">
      <c r="A216" s="9"/>
      <c r="B216" s="9"/>
      <c r="C216" s="9"/>
      <c r="D216" s="9"/>
      <c r="E216" s="9"/>
      <c r="F216" s="9"/>
      <c r="G216" s="9"/>
      <c r="H216" s="9"/>
      <c r="I216" s="9"/>
      <c r="J216" s="9"/>
      <c r="K216" s="9"/>
      <c r="L216" s="9"/>
      <c r="M216" s="9"/>
      <c r="N216" s="9"/>
      <c r="O216" s="9"/>
      <c r="P216" s="9"/>
      <c r="Q216" s="9"/>
      <c r="R216" s="9"/>
      <c r="S216" s="9"/>
      <c r="T216" s="9"/>
    </row>
    <row r="217" spans="1:20" ht="12.75" customHeight="1">
      <c r="A217" s="9"/>
      <c r="B217" s="9"/>
      <c r="C217" s="9"/>
      <c r="D217" s="9"/>
      <c r="E217" s="9"/>
      <c r="F217" s="9"/>
      <c r="G217" s="9"/>
      <c r="H217" s="9"/>
      <c r="I217" s="9"/>
      <c r="J217" s="9"/>
      <c r="K217" s="9"/>
      <c r="L217" s="9"/>
      <c r="M217" s="9"/>
      <c r="N217" s="9"/>
      <c r="O217" s="9"/>
      <c r="P217" s="9"/>
      <c r="Q217" s="9"/>
      <c r="R217" s="9"/>
      <c r="S217" s="9"/>
      <c r="T217" s="9"/>
    </row>
    <row r="218" spans="1:20" ht="12.75" customHeight="1">
      <c r="A218" s="9"/>
      <c r="B218" s="9"/>
      <c r="C218" s="9"/>
      <c r="D218" s="9"/>
      <c r="E218" s="9"/>
      <c r="F218" s="9"/>
      <c r="G218" s="9"/>
      <c r="H218" s="9"/>
      <c r="I218" s="9"/>
      <c r="J218" s="9"/>
      <c r="K218" s="9"/>
      <c r="L218" s="9"/>
      <c r="M218" s="9"/>
      <c r="N218" s="9"/>
      <c r="O218" s="9"/>
      <c r="P218" s="9"/>
      <c r="Q218" s="9"/>
      <c r="R218" s="9"/>
      <c r="S218" s="9"/>
      <c r="T218" s="9"/>
    </row>
    <row r="219" spans="1:20" ht="12.75" customHeight="1">
      <c r="A219" s="9"/>
      <c r="B219" s="9"/>
      <c r="C219" s="9"/>
      <c r="D219" s="9"/>
      <c r="E219" s="9"/>
      <c r="F219" s="9"/>
      <c r="G219" s="9"/>
      <c r="H219" s="9"/>
      <c r="I219" s="9"/>
      <c r="J219" s="9"/>
      <c r="K219" s="9"/>
      <c r="L219" s="9"/>
      <c r="M219" s="9"/>
      <c r="N219" s="9"/>
      <c r="O219" s="9"/>
      <c r="P219" s="9"/>
      <c r="Q219" s="9"/>
      <c r="R219" s="9"/>
      <c r="S219" s="9"/>
      <c r="T219" s="9"/>
    </row>
    <row r="220" spans="1:20" ht="12.75" customHeight="1">
      <c r="A220" s="9"/>
      <c r="B220" s="9"/>
      <c r="C220" s="9"/>
      <c r="D220" s="9"/>
      <c r="E220" s="9"/>
      <c r="F220" s="9"/>
      <c r="G220" s="9"/>
      <c r="H220" s="9"/>
      <c r="I220" s="9"/>
      <c r="J220" s="9"/>
      <c r="K220" s="9"/>
      <c r="L220" s="9"/>
      <c r="M220" s="9"/>
      <c r="N220" s="9"/>
      <c r="O220" s="9"/>
      <c r="P220" s="9"/>
      <c r="Q220" s="9"/>
      <c r="R220" s="9"/>
      <c r="S220" s="9"/>
      <c r="T220" s="9"/>
    </row>
    <row r="221" spans="1:20" ht="12.75" customHeight="1">
      <c r="A221" s="9"/>
      <c r="B221" s="9"/>
      <c r="C221" s="9"/>
      <c r="D221" s="9"/>
      <c r="E221" s="9"/>
      <c r="F221" s="9"/>
      <c r="G221" s="9"/>
      <c r="H221" s="9"/>
      <c r="I221" s="9"/>
      <c r="J221" s="9"/>
      <c r="K221" s="9"/>
      <c r="L221" s="9"/>
      <c r="M221" s="9"/>
      <c r="N221" s="9"/>
      <c r="O221" s="9"/>
      <c r="P221" s="9"/>
      <c r="Q221" s="9"/>
      <c r="R221" s="9"/>
      <c r="S221" s="9"/>
      <c r="T221" s="9"/>
    </row>
    <row r="222" spans="1:20" ht="12.75" customHeight="1">
      <c r="A222" s="9"/>
      <c r="B222" s="9"/>
      <c r="C222" s="9"/>
      <c r="D222" s="9"/>
      <c r="E222" s="9"/>
      <c r="F222" s="9"/>
      <c r="G222" s="9"/>
      <c r="H222" s="9"/>
      <c r="I222" s="9"/>
      <c r="J222" s="9"/>
      <c r="K222" s="9"/>
      <c r="L222" s="9"/>
      <c r="M222" s="9"/>
      <c r="N222" s="9"/>
      <c r="O222" s="9"/>
      <c r="P222" s="9"/>
      <c r="Q222" s="9"/>
      <c r="R222" s="9"/>
      <c r="S222" s="9"/>
      <c r="T222" s="9"/>
    </row>
    <row r="223" spans="1:20" ht="12.75" customHeight="1">
      <c r="A223" s="9"/>
      <c r="B223" s="9"/>
      <c r="C223" s="9"/>
      <c r="D223" s="9"/>
      <c r="E223" s="9"/>
      <c r="F223" s="9"/>
      <c r="G223" s="9"/>
      <c r="H223" s="9"/>
      <c r="I223" s="9"/>
      <c r="J223" s="9"/>
      <c r="K223" s="9"/>
      <c r="L223" s="9"/>
      <c r="M223" s="9"/>
      <c r="N223" s="9"/>
      <c r="O223" s="9"/>
      <c r="P223" s="9"/>
      <c r="Q223" s="9"/>
      <c r="R223" s="9"/>
      <c r="S223" s="9"/>
      <c r="T223" s="9"/>
    </row>
    <row r="224" spans="1:20" ht="12.75" customHeight="1">
      <c r="A224" s="9"/>
      <c r="B224" s="9"/>
      <c r="C224" s="9"/>
      <c r="D224" s="9"/>
      <c r="E224" s="9"/>
      <c r="F224" s="9"/>
      <c r="G224" s="9"/>
      <c r="H224" s="9"/>
      <c r="I224" s="9"/>
      <c r="J224" s="9"/>
      <c r="K224" s="9"/>
      <c r="L224" s="9"/>
      <c r="M224" s="9"/>
      <c r="N224" s="9"/>
      <c r="O224" s="9"/>
      <c r="P224" s="9"/>
      <c r="Q224" s="9"/>
      <c r="R224" s="9"/>
      <c r="S224" s="9"/>
      <c r="T224" s="9"/>
    </row>
    <row r="225" spans="1:20" ht="12.75" customHeight="1">
      <c r="A225" s="9"/>
      <c r="B225" s="9"/>
      <c r="C225" s="9"/>
      <c r="D225" s="9"/>
      <c r="E225" s="9"/>
      <c r="F225" s="9"/>
      <c r="G225" s="9"/>
      <c r="H225" s="9"/>
      <c r="I225" s="9"/>
      <c r="J225" s="9"/>
      <c r="K225" s="9"/>
      <c r="L225" s="9"/>
      <c r="M225" s="9"/>
      <c r="N225" s="9"/>
      <c r="O225" s="9"/>
      <c r="P225" s="9"/>
      <c r="Q225" s="9"/>
      <c r="R225" s="9"/>
      <c r="S225" s="9"/>
      <c r="T225" s="9"/>
    </row>
    <row r="226" spans="1:20" ht="12.75" customHeight="1">
      <c r="A226" s="9"/>
      <c r="B226" s="9"/>
      <c r="C226" s="9"/>
      <c r="D226" s="9"/>
      <c r="E226" s="9"/>
      <c r="F226" s="9"/>
      <c r="G226" s="9"/>
      <c r="H226" s="9"/>
      <c r="I226" s="9"/>
      <c r="J226" s="9"/>
      <c r="K226" s="9"/>
      <c r="L226" s="9"/>
      <c r="M226" s="9"/>
      <c r="N226" s="9"/>
      <c r="O226" s="9"/>
      <c r="P226" s="9"/>
      <c r="Q226" s="9"/>
      <c r="R226" s="9"/>
      <c r="S226" s="9"/>
      <c r="T226" s="9"/>
    </row>
    <row r="227" spans="1:20" ht="12.75" customHeight="1">
      <c r="A227" s="9"/>
      <c r="B227" s="9"/>
      <c r="C227" s="9"/>
      <c r="D227" s="9"/>
      <c r="E227" s="9"/>
      <c r="F227" s="9"/>
      <c r="G227" s="9"/>
      <c r="H227" s="9"/>
      <c r="I227" s="9"/>
      <c r="J227" s="9"/>
      <c r="K227" s="9"/>
      <c r="L227" s="9"/>
      <c r="M227" s="9"/>
      <c r="N227" s="9"/>
      <c r="O227" s="9"/>
      <c r="P227" s="9"/>
      <c r="Q227" s="9"/>
      <c r="R227" s="9"/>
      <c r="S227" s="9"/>
      <c r="T227" s="9"/>
    </row>
    <row r="228" spans="1:20" ht="12.75" customHeight="1">
      <c r="A228" s="9"/>
      <c r="B228" s="9"/>
      <c r="C228" s="9"/>
      <c r="D228" s="9"/>
      <c r="E228" s="9"/>
      <c r="F228" s="9"/>
      <c r="G228" s="9"/>
      <c r="H228" s="9"/>
      <c r="I228" s="9"/>
      <c r="J228" s="9"/>
      <c r="K228" s="9"/>
      <c r="L228" s="9"/>
      <c r="M228" s="9"/>
      <c r="N228" s="9"/>
      <c r="O228" s="9"/>
      <c r="P228" s="9"/>
      <c r="Q228" s="9"/>
      <c r="R228" s="9"/>
      <c r="S228" s="9"/>
      <c r="T228" s="9"/>
    </row>
    <row r="229" spans="1:20" ht="12.75" customHeight="1">
      <c r="A229" s="9"/>
      <c r="B229" s="9"/>
      <c r="C229" s="9"/>
      <c r="D229" s="9"/>
      <c r="E229" s="9"/>
      <c r="F229" s="9"/>
      <c r="G229" s="9"/>
      <c r="H229" s="9"/>
      <c r="I229" s="9"/>
      <c r="J229" s="9"/>
      <c r="K229" s="9"/>
      <c r="L229" s="9"/>
      <c r="M229" s="9"/>
      <c r="N229" s="9"/>
      <c r="O229" s="9"/>
      <c r="P229" s="9"/>
      <c r="Q229" s="9"/>
      <c r="R229" s="9"/>
      <c r="S229" s="9"/>
      <c r="T229" s="9"/>
    </row>
    <row r="230" spans="1:20" ht="12.75" customHeight="1">
      <c r="A230" s="9"/>
      <c r="B230" s="9"/>
      <c r="C230" s="9"/>
      <c r="D230" s="9"/>
      <c r="E230" s="9"/>
      <c r="F230" s="9"/>
      <c r="G230" s="9"/>
      <c r="H230" s="9"/>
      <c r="I230" s="9"/>
      <c r="J230" s="9"/>
      <c r="K230" s="9"/>
      <c r="L230" s="9"/>
      <c r="M230" s="9"/>
      <c r="N230" s="9"/>
      <c r="O230" s="9"/>
      <c r="P230" s="9"/>
      <c r="Q230" s="9"/>
      <c r="R230" s="9"/>
      <c r="S230" s="9"/>
      <c r="T230" s="9"/>
    </row>
    <row r="231" spans="1:20" ht="12.75" customHeight="1">
      <c r="A231" s="9"/>
      <c r="B231" s="9"/>
      <c r="C231" s="9"/>
      <c r="D231" s="9"/>
      <c r="E231" s="9"/>
      <c r="F231" s="9"/>
      <c r="G231" s="9"/>
      <c r="H231" s="9"/>
      <c r="I231" s="9"/>
      <c r="J231" s="9"/>
      <c r="K231" s="9"/>
      <c r="L231" s="9"/>
      <c r="M231" s="9"/>
      <c r="N231" s="9"/>
      <c r="O231" s="9"/>
      <c r="P231" s="9"/>
      <c r="Q231" s="9"/>
      <c r="R231" s="9"/>
      <c r="S231" s="9"/>
      <c r="T231" s="9"/>
    </row>
    <row r="232" spans="1:20" ht="12.75" customHeight="1">
      <c r="A232" s="9"/>
      <c r="B232" s="9"/>
      <c r="C232" s="9"/>
      <c r="D232" s="9"/>
      <c r="E232" s="9"/>
      <c r="F232" s="9"/>
      <c r="G232" s="9"/>
      <c r="H232" s="9"/>
      <c r="I232" s="9"/>
      <c r="J232" s="9"/>
      <c r="K232" s="9"/>
      <c r="L232" s="9"/>
      <c r="M232" s="9"/>
      <c r="N232" s="9"/>
      <c r="O232" s="9"/>
      <c r="P232" s="9"/>
      <c r="Q232" s="9"/>
      <c r="R232" s="9"/>
      <c r="S232" s="9"/>
      <c r="T232" s="9"/>
    </row>
    <row r="233" spans="1:20" ht="12.75" customHeight="1">
      <c r="A233" s="9"/>
      <c r="B233" s="9"/>
      <c r="C233" s="9"/>
      <c r="D233" s="9"/>
      <c r="E233" s="9"/>
      <c r="F233" s="9"/>
      <c r="G233" s="9"/>
      <c r="H233" s="9"/>
      <c r="I233" s="9"/>
      <c r="J233" s="9"/>
      <c r="K233" s="9"/>
      <c r="L233" s="9"/>
      <c r="M233" s="9"/>
      <c r="N233" s="9"/>
      <c r="O233" s="9"/>
      <c r="P233" s="9"/>
      <c r="Q233" s="9"/>
      <c r="R233" s="9"/>
      <c r="S233" s="9"/>
      <c r="T233" s="9"/>
    </row>
    <row r="234" spans="1:20" ht="12.75" customHeight="1">
      <c r="A234" s="9"/>
      <c r="B234" s="9"/>
      <c r="C234" s="9"/>
      <c r="D234" s="9"/>
      <c r="E234" s="9"/>
      <c r="F234" s="9"/>
      <c r="G234" s="9"/>
      <c r="H234" s="9"/>
      <c r="I234" s="9"/>
      <c r="J234" s="9"/>
      <c r="K234" s="9"/>
      <c r="L234" s="9"/>
      <c r="M234" s="9"/>
      <c r="N234" s="9"/>
      <c r="O234" s="9"/>
      <c r="P234" s="9"/>
      <c r="Q234" s="9"/>
      <c r="R234" s="9"/>
      <c r="S234" s="9"/>
      <c r="T234" s="9"/>
    </row>
    <row r="235" spans="1:20" ht="15.75" customHeight="1"/>
    <row r="236" spans="1:20" ht="15.75" customHeight="1"/>
    <row r="237" spans="1:20" ht="15.75" customHeight="1"/>
    <row r="238" spans="1:20" ht="15.75" customHeight="1"/>
    <row r="239" spans="1:20" ht="15.75" customHeight="1"/>
    <row r="240" spans="1:2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sheetData>
  <mergeCells count="14">
    <mergeCell ref="A3:L3"/>
    <mergeCell ref="A4:L4"/>
    <mergeCell ref="A19:K19"/>
    <mergeCell ref="A20:K20"/>
    <mergeCell ref="K15:K17"/>
    <mergeCell ref="A16:A17"/>
    <mergeCell ref="B17:D17"/>
    <mergeCell ref="E17:G17"/>
    <mergeCell ref="H17:J17"/>
    <mergeCell ref="A7:A8"/>
    <mergeCell ref="B7:D7"/>
    <mergeCell ref="E7:G7"/>
    <mergeCell ref="H7:J7"/>
    <mergeCell ref="K7:K8"/>
  </mergeCells>
  <conditionalFormatting sqref="K9:K14">
    <cfRule type="dataBar" priority="1">
      <dataBar>
        <cfvo type="min"/>
        <cfvo type="max"/>
        <color rgb="FFFFB628"/>
      </dataBar>
      <extLst>
        <ext xmlns:x14="http://schemas.microsoft.com/office/spreadsheetml/2009/9/main" uri="{B025F937-C7B1-47D3-B67F-A62EFF666E3E}">
          <x14:id>{B4CF8B90-4856-43F4-A19C-DF4301031231}</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B4CF8B90-4856-43F4-A19C-DF4301031231}">
            <x14:dataBar minLength="0" maxLength="100" border="1" negativeBarBorderColorSameAsPositive="0">
              <x14:cfvo type="autoMin"/>
              <x14:cfvo type="autoMax"/>
              <x14:borderColor rgb="FFFFB628"/>
              <x14:negativeFillColor rgb="FFFF0000"/>
              <x14:negativeBorderColor rgb="FFFF0000"/>
              <x14:axisColor rgb="FF000000"/>
            </x14:dataBar>
          </x14:cfRule>
          <xm:sqref>K9:K14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TABLA CONTENIDO</vt:lpstr>
      <vt:lpstr>1.PPL POR ESTABLECIMIENTO</vt:lpstr>
      <vt:lpstr>2.SITUACIÓN JURÍDICA</vt:lpstr>
      <vt:lpstr>3. MUJERES</vt:lpstr>
      <vt:lpstr>4.DELITOS INTRAMURAL</vt:lpstr>
      <vt:lpstr>5.EDADES</vt:lpstr>
      <vt:lpstr>6.ENFOQUE DIFERENCIAL</vt:lpstr>
      <vt:lpstr>7.NIVEL ESCOLARIDAD</vt:lpstr>
      <vt:lpstr>8. PPL DOMICILIARIA</vt:lpstr>
      <vt:lpstr>9.DELITOS DOMICILIARIA</vt:lpstr>
      <vt:lpstr>10.PPL VIG. ELECTRÓNICA</vt:lpstr>
      <vt:lpstr>11.DELITOS VIG. ELECTRONICA</vt:lpstr>
      <vt:lpstr>12.EXTRANJEROS NACIONAL</vt:lpstr>
      <vt:lpstr>13. TEE NACIONAL</vt:lpstr>
      <vt:lpstr>14. REINCIDENCIA NACIONAL</vt:lpstr>
      <vt:lpstr>15.CONSOLIDADO NACIONAL PPL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varon</dc:creator>
  <cp:lastModifiedBy>ERIKA JANETH PEREZ RODRIGUEZ</cp:lastModifiedBy>
  <dcterms:created xsi:type="dcterms:W3CDTF">2023-02-02T21:49:56Z</dcterms:created>
  <dcterms:modified xsi:type="dcterms:W3CDTF">2023-03-03T21:42:05Z</dcterms:modified>
</cp:coreProperties>
</file>