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1.POBLACIÓN POR ESTABLECIMIENTO" sheetId="1" r:id="rId1"/>
    <sheet name="2.LEY 600 DICIEMBRE 2013" sheetId="2" r:id="rId2"/>
    <sheet name="3.LEY 906 DICIEMBRE 2013" sheetId="3" r:id="rId3"/>
    <sheet name="4.DOMICILIARIA" sheetId="4" r:id="rId4"/>
    <sheet name="5.VIGI ELEC POR REGIONAL" sheetId="5" r:id="rId5"/>
    <sheet name="6.Edades" sheetId="6" r:id="rId6"/>
    <sheet name="7.MINORITARIOS SISIPEC" sheetId="7" r:id="rId7"/>
    <sheet name="8.Extrajeros por pais de Origen" sheetId="8" r:id="rId8"/>
    <sheet name="9.PERFIL DELICTIVO SISIPEC ERON" sheetId="9" r:id="rId9"/>
    <sheet name="10.SINDICADOS" sheetId="10" r:id="rId10"/>
    <sheet name="11.CONDENADOS" sheetId="11" r:id="rId11"/>
    <sheet name="12.Reincidencias" sheetId="12" r:id="rId12"/>
    <sheet name="13.Trabajo, Estudio y Enseñanza" sheetId="13" r:id="rId13"/>
    <sheet name="14.Nivel Academico Intramural" sheetId="14" r:id="rId14"/>
    <sheet name="15.Nivel Academico Superior" sheetId="15" r:id="rId15"/>
  </sheets>
  <externalReferences>
    <externalReference r:id="rId16"/>
    <externalReference r:id="rId17"/>
  </externalReferences>
  <definedNames>
    <definedName name="_Key1" localSheetId="9" hidden="1">'[1]FUG-FEB97'!#REF!</definedName>
    <definedName name="_Key1" localSheetId="10" hidden="1">'[1]FUG-FEB97'!#REF!</definedName>
    <definedName name="_Key1" localSheetId="11" hidden="1">'[1]FUG-FEB97'!#REF!</definedName>
    <definedName name="_Key1" localSheetId="12" hidden="1">'[1]FUG-FEB97'!#REF!</definedName>
    <definedName name="_Key1" localSheetId="13" hidden="1">'[1]FUG-FEB97'!#REF!</definedName>
    <definedName name="_Key1" localSheetId="14" hidden="1">'[1]FUG-FEB97'!#REF!</definedName>
    <definedName name="_Key1" localSheetId="2" hidden="1">'[1]FUG-FEB97'!#REF!</definedName>
    <definedName name="_Key1" localSheetId="3" hidden="1">'[1]FUG-FEB97'!#REF!</definedName>
    <definedName name="_Key1" localSheetId="4" hidden="1">'[1]FUG-FEB97'!#REF!</definedName>
    <definedName name="_Key1" localSheetId="5" hidden="1">'[1]FUG-FEB97'!#REF!</definedName>
    <definedName name="_Key1" localSheetId="6" hidden="1">'[1]FUG-FEB97'!#REF!</definedName>
    <definedName name="_Key1" localSheetId="8" hidden="1">'[1]FUG-FEB97'!#REF!</definedName>
    <definedName name="_Key1" hidden="1">'[1]FUG-FEB97'!#REF!</definedName>
    <definedName name="_Order1" hidden="1">255</definedName>
    <definedName name="_Parse_In" localSheetId="9" hidden="1">'[2]97FORM1'!#REF!</definedName>
    <definedName name="_Parse_In" localSheetId="10" hidden="1">'[2]97FORM1'!#REF!</definedName>
    <definedName name="_Parse_In" localSheetId="11" hidden="1">'[2]97FORM1'!#REF!</definedName>
    <definedName name="_Parse_In" localSheetId="12" hidden="1">'[2]97FORM1'!#REF!</definedName>
    <definedName name="_Parse_In" localSheetId="13" hidden="1">'[2]97FORM1'!#REF!</definedName>
    <definedName name="_Parse_In" localSheetId="14" hidden="1">'[2]97FORM1'!#REF!</definedName>
    <definedName name="_Parse_In" localSheetId="2" hidden="1">'[2]97FORM1'!#REF!</definedName>
    <definedName name="_Parse_In" localSheetId="3" hidden="1">'[2]97FORM1'!#REF!</definedName>
    <definedName name="_Parse_In" localSheetId="4" hidden="1">'[2]97FORM1'!#REF!</definedName>
    <definedName name="_Parse_In" localSheetId="5" hidden="1">'[2]97FORM1'!#REF!</definedName>
    <definedName name="_Parse_In" localSheetId="6" hidden="1">'[2]97FORM1'!#REF!</definedName>
    <definedName name="_Parse_In" localSheetId="8" hidden="1">'[2]97FORM1'!#REF!</definedName>
    <definedName name="_Parse_In" hidden="1">'[2]97FORM1'!#REF!</definedName>
    <definedName name="_Parse_Out" localSheetId="9" hidden="1">'[2]97FORM1'!#REF!</definedName>
    <definedName name="_Parse_Out" localSheetId="10" hidden="1">'[2]97FORM1'!#REF!</definedName>
    <definedName name="_Parse_Out" localSheetId="11" hidden="1">'[2]97FORM1'!#REF!</definedName>
    <definedName name="_Parse_Out" localSheetId="12" hidden="1">'[2]97FORM1'!#REF!</definedName>
    <definedName name="_Parse_Out" localSheetId="13" hidden="1">'[2]97FORM1'!#REF!</definedName>
    <definedName name="_Parse_Out" localSheetId="14" hidden="1">'[2]97FORM1'!#REF!</definedName>
    <definedName name="_Parse_Out" localSheetId="2" hidden="1">'[2]97FORM1'!#REF!</definedName>
    <definedName name="_Parse_Out" localSheetId="3" hidden="1">'[2]97FORM1'!#REF!</definedName>
    <definedName name="_Parse_Out" localSheetId="4" hidden="1">'[2]97FORM1'!#REF!</definedName>
    <definedName name="_Parse_Out" localSheetId="5" hidden="1">'[2]97FORM1'!#REF!</definedName>
    <definedName name="_Parse_Out" localSheetId="6" hidden="1">'[2]97FORM1'!#REF!</definedName>
    <definedName name="_Parse_Out" localSheetId="8" hidden="1">'[2]97FORM1'!#REF!</definedName>
    <definedName name="_Parse_Out" hidden="1">'[2]97FORM1'!#REF!</definedName>
    <definedName name="_Sort" hidden="1">'[1]FUG-FEB97'!$D$15:$J$66</definedName>
    <definedName name="_xlnm.Print_Area" localSheetId="0">'1.POBLACIÓN POR ESTABLECIMIENTO'!$A$1:$N$263</definedName>
    <definedName name="_xlnm.Print_Area" localSheetId="1">'2.LEY 600 DICIEMBRE 2013'!$A$1:$H$16</definedName>
    <definedName name="_xlnm.Print_Area" localSheetId="2">'3.LEY 906 DICIEMBRE 2013'!$A$1:$H$16</definedName>
    <definedName name="_xlnm.Print_Area" localSheetId="3">'4.DOMICILIARIA'!$A$1:$F$17</definedName>
    <definedName name="_xlnm.Print_Area" localSheetId="4">'5.VIGI ELEC POR REGIONAL'!$A$1:$N$18</definedName>
    <definedName name="_xlnm.Print_Area" localSheetId="6">'7.MINORITARIOS SISIPEC'!$A$1:$H$17</definedName>
    <definedName name="_xlnm.Print_Area" localSheetId="8">'9.PERFIL DELICTIVO SISIPEC ERON'!$A$1:$G$25</definedName>
    <definedName name="BuiltIn_Print_Area" localSheetId="9">#REF!</definedName>
    <definedName name="BuiltIn_Print_Area" localSheetId="10">#REF!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2">#REF!</definedName>
    <definedName name="BuiltIn_Print_Area" localSheetId="5">#REF!</definedName>
    <definedName name="BuiltIn_Print_Area" localSheetId="7">#REF!</definedName>
    <definedName name="BuiltIn_Print_Area">#REF!</definedName>
    <definedName name="BuiltIn_Print_Titles" localSheetId="9">#REF!</definedName>
    <definedName name="BuiltIn_Print_Titles" localSheetId="10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2">#REF!</definedName>
    <definedName name="BuiltIn_Print_Titles" localSheetId="5">#REF!</definedName>
    <definedName name="BuiltIn_Print_Titles" localSheetId="7">#REF!</definedName>
    <definedName name="BuiltIn_Print_Titles">#REF!</definedName>
    <definedName name="C.C._JERICO" localSheetId="9">AREA</definedName>
    <definedName name="C.C._JERICO" localSheetId="10">AREA</definedName>
    <definedName name="C.C._JERICO" localSheetId="11">AREA</definedName>
    <definedName name="C.C._JERICO" localSheetId="12">AREA</definedName>
    <definedName name="C.C._JERICO" localSheetId="13">AREA</definedName>
    <definedName name="C.C._JERICO" localSheetId="14">AREA</definedName>
    <definedName name="C.C._JERICO" localSheetId="1">AREA</definedName>
    <definedName name="C.C._JERICO" localSheetId="2">AREA</definedName>
    <definedName name="C.C._JERICO" localSheetId="3">AREA</definedName>
    <definedName name="C.C._JERICO" localSheetId="4">AREA</definedName>
    <definedName name="C.C._JERICO" localSheetId="5">AREA</definedName>
    <definedName name="C.C._JERICO" localSheetId="6">AREA</definedName>
    <definedName name="C.C._JERICO" localSheetId="7">AREA</definedName>
    <definedName name="C.C._JERICO" localSheetId="8">AREA</definedName>
    <definedName name="C.C._JERICO">AREA</definedName>
    <definedName name="_xlnm.Print_Titles" localSheetId="0">'1.POBLACIÓN POR ESTABLECIMIENTO'!$1:$8</definedName>
  </definedNames>
  <calcPr calcId="145621"/>
</workbook>
</file>

<file path=xl/calcChain.xml><?xml version="1.0" encoding="utf-8"?>
<calcChain xmlns="http://schemas.openxmlformats.org/spreadsheetml/2006/main">
  <c r="I9" i="8" l="1"/>
  <c r="I10" i="8"/>
  <c r="I11" i="8"/>
  <c r="I12" i="8"/>
  <c r="I13" i="8"/>
  <c r="I14" i="8"/>
  <c r="I15" i="8"/>
  <c r="I16" i="8"/>
  <c r="I17" i="8"/>
  <c r="I18" i="8"/>
  <c r="I19" i="8"/>
  <c r="I20" i="8"/>
</calcChain>
</file>

<file path=xl/sharedStrings.xml><?xml version="1.0" encoding="utf-8"?>
<sst xmlns="http://schemas.openxmlformats.org/spreadsheetml/2006/main" count="893" uniqueCount="393">
  <si>
    <t>Población de Internos en Establecimientos de Reclusión y Regionales</t>
  </si>
  <si>
    <t xml:space="preserve"> Diciembre 31  de 2013</t>
  </si>
  <si>
    <t>Código</t>
  </si>
  <si>
    <t>Establecimiento</t>
  </si>
  <si>
    <t>Capacidad Real</t>
  </si>
  <si>
    <t>Total población</t>
  </si>
  <si>
    <t>Hacinamiento</t>
  </si>
  <si>
    <t>Sexo</t>
  </si>
  <si>
    <t>Sindicados</t>
  </si>
  <si>
    <t>Total sindicados</t>
  </si>
  <si>
    <t>Condenados</t>
  </si>
  <si>
    <t>Total condenados</t>
  </si>
  <si>
    <t>Denominación</t>
  </si>
  <si>
    <t>Nombre</t>
  </si>
  <si>
    <t>Hombre</t>
  </si>
  <si>
    <t>Mujer</t>
  </si>
  <si>
    <t>HOM</t>
  </si>
  <si>
    <t>MUJ</t>
  </si>
  <si>
    <t>REGIONAL CENTRAL</t>
  </si>
  <si>
    <t>AMAZONAS</t>
  </si>
  <si>
    <t>E.P.M.S.C.</t>
  </si>
  <si>
    <t>LETICIA</t>
  </si>
  <si>
    <t>BOYACA</t>
  </si>
  <si>
    <t>E.P.M.S.C. - J.P.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</si>
  <si>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</si>
  <si>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</si>
  <si>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</si>
  <si>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</si>
  <si>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</si>
  <si>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</si>
  <si>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</si>
  <si>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</si>
  <si>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</si>
  <si>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</si>
  <si>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</si>
  <si>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</si>
  <si>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</si>
  <si>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CAQUETA</t>
  </si>
  <si>
    <t>FLORENCIA</t>
  </si>
  <si>
    <t>E.P.</t>
  </si>
  <si>
    <t>FLORENCIA LAS HELICONIAS</t>
  </si>
  <si>
    <t>CUNDINAMARCA</t>
  </si>
  <si>
    <t>COMPLEJO METROPOLITANO</t>
  </si>
  <si>
    <t>COMEB BOGOTA</t>
  </si>
  <si>
    <t xml:space="preserve">E.C. - P.S.M. </t>
  </si>
  <si>
    <t xml:space="preserve">BOGOTA </t>
  </si>
  <si>
    <t>R.M. - P.A.S.- E.R.E.</t>
  </si>
  <si>
    <t>BOGOTA D.C.</t>
  </si>
  <si>
    <t>CAQUEZA</t>
  </si>
  <si>
    <t>CHOCONTA</t>
  </si>
  <si>
    <t>FACATATIVA</t>
  </si>
  <si>
    <t>E.P.M.S.C.-C.M.S.</t>
  </si>
  <si>
    <t>FUSAGASUGA</t>
  </si>
  <si>
    <t>GACHETA</t>
  </si>
  <si>
    <t>GIRARDOT</t>
  </si>
  <si>
    <t>GUADUAS - LA POLA</t>
  </si>
  <si>
    <t>LA MESA</t>
  </si>
  <si>
    <t>UBATE</t>
  </si>
  <si>
    <t>VILLETA</t>
  </si>
  <si>
    <t>ZIPAQUIRA</t>
  </si>
  <si>
    <t>HUILA</t>
  </si>
  <si>
    <t>GARZON</t>
  </si>
  <si>
    <t>LA PLATA</t>
  </si>
  <si>
    <t>NEIVA</t>
  </si>
  <si>
    <t>PITALITO</t>
  </si>
  <si>
    <t>META</t>
  </si>
  <si>
    <t>C.A.MI.S. - ERE.</t>
  </si>
  <si>
    <t>ACACIAS</t>
  </si>
  <si>
    <t>GRANADA</t>
  </si>
  <si>
    <t>E.P.M.S.C.-R.M.</t>
  </si>
  <si>
    <t>VILLAVICENCIO</t>
  </si>
  <si>
    <t>TOLIMA</t>
  </si>
  <si>
    <t>CHAPARRAL</t>
  </si>
  <si>
    <t>E.P.M.S.C.- J.P.</t>
  </si>
  <si>
    <t>ESPINAL</t>
  </si>
  <si>
    <t>E.P.C.</t>
  </si>
  <si>
    <t>GUAMO</t>
  </si>
  <si>
    <t>MELGAR</t>
  </si>
  <si>
    <t>PURIFICACIÓN</t>
  </si>
  <si>
    <t xml:space="preserve">CASANARE </t>
  </si>
  <si>
    <t>PAZ DE ARIPORO</t>
  </si>
  <si>
    <t xml:space="preserve">E.P.C. </t>
  </si>
  <si>
    <t xml:space="preserve">YOPAL </t>
  </si>
  <si>
    <t>REGIONAL OCCIDENTAL</t>
  </si>
  <si>
    <t>CAUCA</t>
  </si>
  <si>
    <t>BOLIVAR  -CAUCA</t>
  </si>
  <si>
    <t>CALOTO</t>
  </si>
  <si>
    <t>EL BORDO</t>
  </si>
  <si>
    <t xml:space="preserve">E.P.A.M.S -C.A.S  E.R.E. </t>
  </si>
  <si>
    <t>POPAYAN</t>
  </si>
  <si>
    <t xml:space="preserve">R.M. </t>
  </si>
  <si>
    <t>PUERTO TEJADA</t>
  </si>
  <si>
    <t>SANTANDER DE QUILICHAO</t>
  </si>
  <si>
    <t>SILVIA</t>
  </si>
  <si>
    <t>NARIÑO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</si>
  <si>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</si>
  <si>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</si>
  <si>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</si>
  <si>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</si>
  <si>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</si>
  <si>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</si>
  <si>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PUTUMAYO</t>
  </si>
  <si>
    <t>MOCOA</t>
  </si>
  <si>
    <t>VALLE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</si>
  <si>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</si>
  <si>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</si>
  <si>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</si>
  <si>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</si>
  <si>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</si>
  <si>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</si>
  <si>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</si>
  <si>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</si>
  <si>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</si>
  <si>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</si>
  <si>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ROLDANILLO</t>
  </si>
  <si>
    <t>SEVILLA</t>
  </si>
  <si>
    <t>TULUA</t>
  </si>
  <si>
    <t>REGIONAL NORTE</t>
  </si>
  <si>
    <t>ATLANTICO</t>
  </si>
  <si>
    <t>E.C. - J.P.</t>
  </si>
  <si>
    <t>BARRANQUILLA</t>
  </si>
  <si>
    <t>E.P.M.S.C. - E.R.E.. PSM</t>
  </si>
  <si>
    <t>E.C- E.R.E</t>
  </si>
  <si>
    <t>SABANALARGA</t>
  </si>
  <si>
    <t>BOLIVAR</t>
  </si>
  <si>
    <t xml:space="preserve">CARTAGENA </t>
  </si>
  <si>
    <t>MAGANGUE</t>
  </si>
  <si>
    <t>CESAR</t>
  </si>
  <si>
    <t>E.P.M.S.C.-E.R.E</t>
  </si>
  <si>
    <t>VALLEDUPAR</t>
  </si>
  <si>
    <t>E.P.A.M.S -C.A.S</t>
  </si>
  <si>
    <t>CORDOBA</t>
  </si>
  <si>
    <t xml:space="preserve">MONTERIA  </t>
  </si>
  <si>
    <t>TIERRALTA</t>
  </si>
  <si>
    <t>GUAJIRA</t>
  </si>
  <si>
    <t>RIOHACHA</t>
  </si>
  <si>
    <t>MAGDALENA</t>
  </si>
  <si>
    <t>CIENAGA</t>
  </si>
  <si>
    <t>EL BANCO</t>
  </si>
  <si>
    <t>SANTA MARTA</t>
  </si>
  <si>
    <t>SAN ANDRES</t>
  </si>
  <si>
    <t xml:space="preserve">SAN ANDRES </t>
  </si>
  <si>
    <t>SUCRE</t>
  </si>
  <si>
    <t xml:space="preserve">E.R.E. </t>
  </si>
  <si>
    <t>COROZAL</t>
  </si>
  <si>
    <t>SINCELEJO</t>
  </si>
  <si>
    <t>REGIONAL ORIENTE</t>
  </si>
  <si>
    <t>ARAUCA</t>
  </si>
  <si>
    <t>AGUACHICA</t>
  </si>
  <si>
    <t>NORTE SANTANDER</t>
  </si>
  <si>
    <t>COCUC CÚCUTA</t>
  </si>
  <si>
    <t>OCAÑA</t>
  </si>
  <si>
    <t>PAMPLONA</t>
  </si>
  <si>
    <t xml:space="preserve">SANTANDER </t>
  </si>
  <si>
    <t>BARRANCABERMEJA</t>
  </si>
  <si>
    <t>E.P.M.S.C.-E.R.E. - J.P.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</si>
  <si>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</si>
  <si>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</si>
  <si>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</si>
  <si>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</si>
  <si>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</si>
  <si>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</si>
  <si>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</si>
  <si>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</si>
  <si>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>REGIONAL  NOROESTE</t>
  </si>
  <si>
    <t>ANTIOQUIA</t>
  </si>
  <si>
    <t xml:space="preserve">ANDES   </t>
  </si>
  <si>
    <t>APARTADO</t>
  </si>
  <si>
    <t>BOLIVAR -ANTIOQUIA</t>
  </si>
  <si>
    <t>CAUCASIA</t>
  </si>
  <si>
    <t>E.P.A.M.S.-C.A.S- E.R.E.- J.P.</t>
  </si>
  <si>
    <t>ITAGUI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</si>
  <si>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</si>
  <si>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</si>
  <si>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</si>
  <si>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</si>
  <si>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</si>
  <si>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</si>
  <si>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</si>
  <si>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 xml:space="preserve">E.C. </t>
  </si>
  <si>
    <t>SANTA FE  DE ANTIOQUIA</t>
  </si>
  <si>
    <t xml:space="preserve">SANTA ROSA DE OSOS </t>
  </si>
  <si>
    <t xml:space="preserve">SANTO DOMINGO </t>
  </si>
  <si>
    <t>SONSON</t>
  </si>
  <si>
    <t>TAMESIS</t>
  </si>
  <si>
    <t>TITIRIBI</t>
  </si>
  <si>
    <t>YARUMAL</t>
  </si>
  <si>
    <t>CHOCO</t>
  </si>
  <si>
    <t>ISTMINA</t>
  </si>
  <si>
    <t>QUIBDO</t>
  </si>
  <si>
    <t>REGIONAL VIEJO CALDAS</t>
  </si>
  <si>
    <t>PUERTO BOYACA</t>
  </si>
  <si>
    <t>CALDAS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</si>
  <si>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</si>
  <si>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</si>
  <si>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</si>
  <si>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</si>
  <si>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</si>
  <si>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</si>
  <si>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</si>
  <si>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</si>
  <si>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</si>
  <si>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QUINDIO</t>
  </si>
  <si>
    <t>ARMENIA</t>
  </si>
  <si>
    <t>CALARCA</t>
  </si>
  <si>
    <t>RISARALDA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</si>
  <si>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</si>
  <si>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</si>
  <si>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</si>
  <si>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</si>
  <si>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</si>
  <si>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</si>
  <si>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</si>
  <si>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</si>
  <si>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</si>
  <si>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CÓDIGO</t>
  </si>
  <si>
    <t>REGIONAL</t>
  </si>
  <si>
    <t>CAPACIDAD</t>
  </si>
  <si>
    <t>TOTAL POBLACIÓN</t>
  </si>
  <si>
    <t>HACINA-MIENTO</t>
  </si>
  <si>
    <t>SEXO</t>
  </si>
  <si>
    <t>SINDICADOS</t>
  </si>
  <si>
    <t>TOTAL SINDICADOS</t>
  </si>
  <si>
    <t>CONDENADOS</t>
  </si>
  <si>
    <t>TOTAL CONDENADOS</t>
  </si>
  <si>
    <t>REGIONAL OCCIDENTE</t>
  </si>
  <si>
    <t>REGIONAL NOROESTE</t>
  </si>
  <si>
    <t>TOTAL MES</t>
  </si>
  <si>
    <t xml:space="preserve">FUENTE: SISIPEC WEB -  AJUSTE DE 421  INTERNOS SINDICADOS Y CONDENADOS </t>
  </si>
  <si>
    <t>CONVENCIONES: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</si>
  <si>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</si>
  <si>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</si>
  <si>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</si>
  <si>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</si>
  <si>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</si>
  <si>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</si>
  <si>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C.A.MI.S.</t>
  </si>
  <si>
    <t>COLONIA AGRÍCOLA DE MÍNIMA SEGURIDAD</t>
  </si>
  <si>
    <t>E.R.E.</t>
  </si>
  <si>
    <t>ESTABLECIMIENTO DE RECLUSIÓN ESPECIAL</t>
  </si>
  <si>
    <t>J.P.</t>
  </si>
  <si>
    <t>ESTABLECIMIENTO DE JUSTICIA Y PAZ</t>
  </si>
  <si>
    <t>Fuente: Sisipec web</t>
  </si>
  <si>
    <t>Total</t>
  </si>
  <si>
    <t>Viejo Caldas</t>
  </si>
  <si>
    <t>Noroeste</t>
  </si>
  <si>
    <t>Oriente</t>
  </si>
  <si>
    <t>Norte</t>
  </si>
  <si>
    <t>Occidente</t>
  </si>
  <si>
    <t>Central</t>
  </si>
  <si>
    <t>Con</t>
  </si>
  <si>
    <t>Sin</t>
  </si>
  <si>
    <t>Tot</t>
  </si>
  <si>
    <t>Cond</t>
  </si>
  <si>
    <t>Sind</t>
  </si>
  <si>
    <t>Participación</t>
  </si>
  <si>
    <t>Regional</t>
  </si>
  <si>
    <t xml:space="preserve"> Diciembre 31 de 2013</t>
  </si>
  <si>
    <t xml:space="preserve">Población de internos situación jurídica </t>
  </si>
  <si>
    <t>Muj</t>
  </si>
  <si>
    <t>Hom</t>
  </si>
  <si>
    <t>Mujeres</t>
  </si>
  <si>
    <t>Hombres</t>
  </si>
  <si>
    <t>Diferencia</t>
  </si>
  <si>
    <t xml:space="preserve"> Diciembre  31 de 2013</t>
  </si>
  <si>
    <t>Población de internos por sexo Ley 600</t>
  </si>
  <si>
    <t>Población de internos por situación jurídica Ley 600</t>
  </si>
  <si>
    <t>Imputados</t>
  </si>
  <si>
    <t>Total imputados</t>
  </si>
  <si>
    <t xml:space="preserve">Población de internos por sexo Ley 906 </t>
  </si>
  <si>
    <t>Población de internos por situación jurídica Ley 906</t>
  </si>
  <si>
    <t>Fuente: SISIPEC WEB</t>
  </si>
  <si>
    <t xml:space="preserve">Fuente: Sisipec web </t>
  </si>
  <si>
    <t>Occidental</t>
  </si>
  <si>
    <t>% Participación</t>
  </si>
  <si>
    <t xml:space="preserve">Población </t>
  </si>
  <si>
    <t>Prisión</t>
  </si>
  <si>
    <t>Detención</t>
  </si>
  <si>
    <t>Población de Internos en Domiciliaria</t>
  </si>
  <si>
    <t>RF: Radio frecuencia</t>
  </si>
  <si>
    <t>GPS:  Global Position System</t>
  </si>
  <si>
    <t>GPS</t>
  </si>
  <si>
    <t>RF</t>
  </si>
  <si>
    <t>Corte Suprema de Justicia</t>
  </si>
  <si>
    <t>Juzgados de Garantías</t>
  </si>
  <si>
    <t>Juzgados de Conocimiento</t>
  </si>
  <si>
    <t>Juzgados de EPMS</t>
  </si>
  <si>
    <t xml:space="preserve">Medida de control  x Juzgados V°B°  </t>
  </si>
  <si>
    <t>Prisión domiciliar M-Control x INPEC</t>
  </si>
  <si>
    <t>Población de Internos con Control y Vigilancia Electrónica por Regional</t>
  </si>
  <si>
    <t>Certificación DANE Tipo B CI-023-077 "Registro de Calidad del Proceso Estadístico SISIPEC WEB"</t>
  </si>
  <si>
    <t>Mayor a 64 Años</t>
  </si>
  <si>
    <t>Subtotal</t>
  </si>
  <si>
    <t>55 a 64 Años</t>
  </si>
  <si>
    <t>30 a 54 Años</t>
  </si>
  <si>
    <t>18 a 29 Años</t>
  </si>
  <si>
    <t xml:space="preserve"> Diciembre  31  de 2013</t>
  </si>
  <si>
    <t>Población de internos por edades</t>
  </si>
  <si>
    <t xml:space="preserve">FUENTE: SISIPEC WEB </t>
  </si>
  <si>
    <t>Inimputables</t>
  </si>
  <si>
    <t>Discapacitados</t>
  </si>
  <si>
    <t>Madres gestantes</t>
  </si>
  <si>
    <t>Madres lactantes</t>
  </si>
  <si>
    <t>Tercera  edad</t>
  </si>
  <si>
    <t>Extranjeros</t>
  </si>
  <si>
    <t>Afro colombianos</t>
  </si>
  <si>
    <t>Indígenas</t>
  </si>
  <si>
    <t>Población de Internos con condiciones excepcionales</t>
  </si>
  <si>
    <t>Otros países</t>
  </si>
  <si>
    <t>Panama</t>
  </si>
  <si>
    <t>Guatemala</t>
  </si>
  <si>
    <t>Honduras</t>
  </si>
  <si>
    <t>Republica Dominicana</t>
  </si>
  <si>
    <t>Brasil</t>
  </si>
  <si>
    <t>Peru</t>
  </si>
  <si>
    <t>Italia</t>
  </si>
  <si>
    <t>Estados Unidos De America</t>
  </si>
  <si>
    <t>Ecuador</t>
  </si>
  <si>
    <t>Mexico</t>
  </si>
  <si>
    <t>Espana</t>
  </si>
  <si>
    <t>Venezuela</t>
  </si>
  <si>
    <t>Condenada</t>
  </si>
  <si>
    <t>Sindicada</t>
  </si>
  <si>
    <t>Condenado</t>
  </si>
  <si>
    <t>Sindicado</t>
  </si>
  <si>
    <t>Participación %</t>
  </si>
  <si>
    <t>Número de internos</t>
  </si>
  <si>
    <t>Total mujeres</t>
  </si>
  <si>
    <t>Total hombres</t>
  </si>
  <si>
    <t>País de origen</t>
  </si>
  <si>
    <t>Población de internos de otras nacionalidadees</t>
  </si>
  <si>
    <t>Fuente: SISIPEC WEB . Nota: Internos incursos en uno o más delitos</t>
  </si>
  <si>
    <t>Total general</t>
  </si>
  <si>
    <t>Otros delitos</t>
  </si>
  <si>
    <t xml:space="preserve">Fabricación, tráfico, porte o tenencia de armas de fuego, accesorios, partes o municiones  </t>
  </si>
  <si>
    <t xml:space="preserve">Lesiones personales  </t>
  </si>
  <si>
    <t xml:space="preserve">Secuestro simple  </t>
  </si>
  <si>
    <t xml:space="preserve">Acceso carnal violento  </t>
  </si>
  <si>
    <t xml:space="preserve">Secuestro extorsivo  </t>
  </si>
  <si>
    <t xml:space="preserve">Fabricacion  trafico y porte de armas y municiones de uso privativo de las fuerzas armadas  </t>
  </si>
  <si>
    <t xml:space="preserve">Acceso carnal abusivo con menor de catorce años  </t>
  </si>
  <si>
    <t xml:space="preserve">Actos sexuales con menor de catorce años  </t>
  </si>
  <si>
    <t xml:space="preserve">Extorsion  </t>
  </si>
  <si>
    <t xml:space="preserve">Concierto para delinquir  </t>
  </si>
  <si>
    <t xml:space="preserve">Trafico fabricacion o porte de estupefacientes  </t>
  </si>
  <si>
    <t xml:space="preserve">Fabricacion trafico y porte de armas de fuego o municiones  </t>
  </si>
  <si>
    <t xml:space="preserve">Homicidio  </t>
  </si>
  <si>
    <t xml:space="preserve">Hurto  </t>
  </si>
  <si>
    <t>Condenadas</t>
  </si>
  <si>
    <t>Sindicadas</t>
  </si>
  <si>
    <t>Modalidad delictiva</t>
  </si>
  <si>
    <t>Modalidad delictiva Población de Internos en Establecimientos de Reclusión</t>
  </si>
  <si>
    <t>FUENTE: SISIPEC WEB</t>
  </si>
  <si>
    <t xml:space="preserve">Central </t>
  </si>
  <si>
    <t>Más de 36 meses</t>
  </si>
  <si>
    <t>31 A 35</t>
  </si>
  <si>
    <t>26 A 30</t>
  </si>
  <si>
    <t>21 A 25</t>
  </si>
  <si>
    <t>16 A 20</t>
  </si>
  <si>
    <t>11 A 15</t>
  </si>
  <si>
    <t xml:space="preserve"> 6 A 10</t>
  </si>
  <si>
    <t xml:space="preserve">  0 A 5</t>
  </si>
  <si>
    <t>Regionales</t>
  </si>
  <si>
    <t>Población de Internos en meses de detención</t>
  </si>
  <si>
    <t>Total Mujer</t>
  </si>
  <si>
    <t>Total Hombre</t>
  </si>
  <si>
    <t>Más de 36 años</t>
  </si>
  <si>
    <t>Población de Internos en años de condenaa</t>
  </si>
  <si>
    <t>Total General</t>
  </si>
  <si>
    <t>Total Vigilancia Electronica</t>
  </si>
  <si>
    <t>Vigilancia Electronica</t>
  </si>
  <si>
    <t>Total Domiciliarias</t>
  </si>
  <si>
    <t>Domiciliarias</t>
  </si>
  <si>
    <t>Total Altas</t>
  </si>
  <si>
    <t>Altas</t>
  </si>
  <si>
    <t>Reincidencia  Población de Internos</t>
  </si>
  <si>
    <t>Enseñanza</t>
  </si>
  <si>
    <t>Estudio</t>
  </si>
  <si>
    <t>Trabajo</t>
  </si>
  <si>
    <t>Total TEE</t>
  </si>
  <si>
    <t>Población de Internos ocupados en trabajo, estudio y enseñanza</t>
  </si>
  <si>
    <t>Ciclo 6 Grado 11</t>
  </si>
  <si>
    <t>Ciclo5 Grado 10</t>
  </si>
  <si>
    <t>Ciclo4 Grado 8-9</t>
  </si>
  <si>
    <t>Ciclo 3 Grado 6-7</t>
  </si>
  <si>
    <t>Ciclo2 Grado4-5</t>
  </si>
  <si>
    <t>Ciclo I Grado 1-2-3</t>
  </si>
  <si>
    <t>Iletrados</t>
  </si>
  <si>
    <t>Nivel educativo Población de internos</t>
  </si>
  <si>
    <t>Especializado</t>
  </si>
  <si>
    <t>Profesional Completo</t>
  </si>
  <si>
    <t>Tecnológico</t>
  </si>
  <si>
    <t>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</si>
</sst>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0.0%"/>
    <numFmt numFmtId="165" formatCode="_-* #,##0.00\ [$€]_-;\-* #,##0.00\ [$€]_-;_-* &quot;-&quot;??\ [$€]_-;_-@_-"/>
    <numFmt numFmtId="166" formatCode="_([$€]* #,##0.00_);_([$€]* \(#,##0.00\);_([$€]* &quot;-&quot;??_);_(@_)"/>
    <numFmt numFmtId="167" formatCode="_ [$€-2]\ * #,##0.00_ ;_ [$€-2]\ * \-#,##0.00_ ;_ [$€-2]\ * &quot;-&quot;??_ "/>
    <numFmt numFmtId="168" formatCode="_-* #,##0\ _P_t_s_-;\-* #,##0\ _P_t_s_-;_-* &quot;-&quot;\ _P_t_s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_-;\-* #,##0.00_-;_-* &quot;-&quot;??_-;_-@_-"/>
    <numFmt numFmtId="172" formatCode="_-* #,##0.00\ &quot;€&quot;_-;\-* #,##0.00\ &quot;€&quot;_-;_-* &quot;-&quot;??\ &quot;€&quot;_-;_-@_-"/>
    <numFmt numFmtId="173" formatCode="_ &quot;$&quot;\ * #,##0.00_ ;_ &quot;$&quot;\ * \-#,##0.00_ ;_ &quot;$&quot;\ * &quot;-&quot;??_ ;_ @_ "/>
    <numFmt numFmtId="174" formatCode="_-* #,##0.00\ &quot;Pts&quot;_-;\-* #,##0.00\ &quot;Pts&quot;_-;_-* &quot;-&quot;??\ &quot;Pts&quot;_-;_-@_-"/>
    <numFmt numFmtId="175" formatCode="[$-240A]d&quot; de &quot;mmmm&quot; de &quot;yyyy;@"/>
  </numFmts>
  <fonts count="8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theme="10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Calibri"/>
      <family val="2"/>
      <scheme val="minor"/>
    </font>
    <font>
      <b/>
      <sz val="10"/>
      <color indexed="6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6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C00000"/>
      <name val="Calibri"/>
      <family val="2"/>
      <scheme val="minor"/>
    </font>
    <font>
      <sz val="10"/>
      <color indexed="72"/>
      <name val="SansSerif"/>
    </font>
    <font>
      <sz val="6"/>
      <name val="Arial"/>
      <family val="2"/>
    </font>
    <font>
      <sz val="16"/>
      <name val="Arial"/>
      <family val="2"/>
    </font>
    <font>
      <b/>
      <sz val="16"/>
      <name val="Calibri"/>
      <family val="2"/>
      <scheme val="minor"/>
    </font>
    <font>
      <sz val="10"/>
      <color rgb="FFFF0000"/>
      <name val="Arial"/>
      <family val="2"/>
    </font>
    <font>
      <sz val="6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b/>
      <sz val="12"/>
      <color rgb="FFFF0000"/>
      <name val="Calibri"/>
      <family val="2"/>
      <scheme val="minor"/>
    </font>
    <font>
      <sz val="11"/>
      <name val="Arial"/>
      <family val="2"/>
    </font>
    <font>
      <b/>
      <sz val="14"/>
      <color indexed="12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041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416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1F4162"/>
        <bgColor indexed="64"/>
      </patternFill>
    </fill>
    <fill>
      <patternFill patternType="solid">
        <fgColor rgb="FFFFFFFF"/>
        <bgColor indexed="64"/>
      </patternFill>
    </fill>
  </fills>
  <borders count="2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/>
      <right/>
      <top/>
      <bottom style="medium">
        <color rgb="FF204162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 style="medium">
        <color rgb="FF204162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medium">
        <color rgb="FF20416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rgb="FF204162"/>
      </bottom>
      <diagonal/>
    </border>
    <border>
      <left style="medium">
        <color rgb="FF204162"/>
      </left>
      <right style="thin">
        <color theme="3" tint="0.59996337778862885"/>
      </right>
      <top/>
      <bottom style="medium">
        <color rgb="FF204162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rgb="FF204162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rgb="FF204162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0"/>
      </left>
      <right style="medium">
        <color rgb="FF204162"/>
      </right>
      <top/>
      <bottom style="medium">
        <color rgb="FF204162"/>
      </bottom>
      <diagonal/>
    </border>
    <border>
      <left style="thin">
        <color theme="0"/>
      </left>
      <right style="thin">
        <color theme="0"/>
      </right>
      <top style="thin">
        <color rgb="FF204162"/>
      </top>
      <bottom style="medium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204162"/>
      </bottom>
      <diagonal/>
    </border>
    <border>
      <left style="medium">
        <color rgb="FF204162"/>
      </left>
      <right style="thin">
        <color theme="0"/>
      </right>
      <top/>
      <bottom style="medium">
        <color rgb="FF204162"/>
      </bottom>
      <diagonal/>
    </border>
    <border>
      <left style="thin">
        <color theme="0"/>
      </left>
      <right style="medium">
        <color rgb="FF204162"/>
      </right>
      <top style="medium">
        <color rgb="FF204162"/>
      </top>
      <bottom/>
      <diagonal/>
    </border>
    <border>
      <left style="thin">
        <color theme="0"/>
      </left>
      <right style="thin">
        <color theme="0"/>
      </right>
      <top style="medium">
        <color rgb="FF204162"/>
      </top>
      <bottom/>
      <diagonal/>
    </border>
    <border>
      <left style="medium">
        <color rgb="FF204162"/>
      </left>
      <right style="thin">
        <color theme="0"/>
      </right>
      <top style="medium">
        <color rgb="FF204162"/>
      </top>
      <bottom/>
      <diagonal/>
    </border>
    <border>
      <left style="medium">
        <color rgb="FF204162"/>
      </left>
      <right style="thin">
        <color theme="3" tint="0.59996337778862885"/>
      </right>
      <top style="thin">
        <color theme="3" tint="0.59996337778862885"/>
      </top>
      <bottom style="medium">
        <color rgb="FF204162"/>
      </bottom>
      <diagonal/>
    </border>
    <border>
      <left style="thin">
        <color indexed="64"/>
      </left>
      <right style="medium">
        <color rgb="FF204162"/>
      </right>
      <top style="thin">
        <color indexed="64"/>
      </top>
      <bottom style="thin">
        <color indexed="64"/>
      </bottom>
      <diagonal/>
    </border>
    <border>
      <left style="medium">
        <color rgb="FF2041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medium">
        <color rgb="FF204162"/>
      </right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/>
      <bottom style="thin">
        <color rgb="FF204162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indexed="64"/>
      </bottom>
      <diagonal/>
    </border>
    <border>
      <left style="medium">
        <color rgb="FF204162"/>
      </left>
      <right style="thin">
        <color theme="3" tint="0.59996337778862885"/>
      </right>
      <top/>
      <bottom style="thin">
        <color indexed="64"/>
      </bottom>
      <diagonal/>
    </border>
    <border>
      <left style="thin">
        <color theme="3" tint="0.59996337778862885"/>
      </left>
      <right style="medium">
        <color rgb="FF204162"/>
      </right>
      <top style="medium">
        <color rgb="FF204162"/>
      </top>
      <bottom/>
      <diagonal/>
    </border>
    <border>
      <left/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rgb="FF204162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 style="medium">
        <color rgb="FF204162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medium">
        <color rgb="FF204162"/>
      </top>
      <bottom/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2065187536243"/>
      </right>
      <top/>
      <bottom style="thin">
        <color theme="3" tint="0.799920651875362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2065187536243"/>
      </bottom>
      <diagonal/>
    </border>
    <border>
      <left style="thin">
        <color theme="3" tint="0.79992065187536243"/>
      </left>
      <right style="thin">
        <color theme="3" tint="0.79995117038483843"/>
      </right>
      <top/>
      <bottom style="thin">
        <color theme="3" tint="0.79992065187536243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3" tint="0.79995117038483843"/>
      </left>
      <right style="medium">
        <color rgb="FF204162"/>
      </right>
      <top/>
      <bottom style="medium">
        <color rgb="FF2041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rgb="FF204162"/>
      </bottom>
      <diagonal/>
    </border>
    <border>
      <left/>
      <right style="thin">
        <color theme="3" tint="0.79995117038483843"/>
      </right>
      <top/>
      <bottom style="medium">
        <color rgb="FF204162"/>
      </bottom>
      <diagonal/>
    </border>
    <border>
      <left style="medium">
        <color rgb="FF204162"/>
      </left>
      <right style="thin">
        <color theme="3" tint="0.79995117038483843"/>
      </right>
      <top/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theme="3" tint="0.79995117038483843"/>
      </left>
      <right style="medium">
        <color rgb="FF204162"/>
      </right>
      <top/>
      <bottom/>
      <diagonal/>
    </border>
    <border>
      <left/>
      <right style="thin">
        <color theme="3" tint="0.79995117038483843"/>
      </right>
      <top/>
      <bottom/>
      <diagonal/>
    </border>
    <border>
      <left style="medium">
        <color rgb="FF204162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 tint="0.79992065187536243"/>
      </left>
      <right style="medium">
        <color theme="4" tint="-0.499984740745262"/>
      </right>
      <top style="thin">
        <color theme="3" tint="0.79992065187536243"/>
      </top>
      <bottom/>
      <diagonal/>
    </border>
    <border>
      <left style="thin">
        <color theme="3" tint="0.79992065187536243"/>
      </left>
      <right style="thin">
        <color theme="3" tint="0.79992065187536243"/>
      </right>
      <top style="thin">
        <color theme="3" tint="0.79992065187536243"/>
      </top>
      <bottom/>
      <diagonal/>
    </border>
    <border>
      <left style="medium">
        <color theme="4" tint="-0.499984740745262"/>
      </left>
      <right style="thin">
        <color theme="3" tint="0.79992065187536243"/>
      </right>
      <top style="thin">
        <color theme="3" tint="0.79992065187536243"/>
      </top>
      <bottom/>
      <diagonal/>
    </border>
    <border>
      <left style="thin">
        <color theme="3" tint="0.79992065187536243"/>
      </left>
      <right style="medium">
        <color theme="4" tint="-0.499984740745262"/>
      </right>
      <top style="medium">
        <color theme="4" tint="-0.499984740745262"/>
      </top>
      <bottom style="thin">
        <color theme="3" tint="0.79992065187536243"/>
      </bottom>
      <diagonal/>
    </border>
    <border>
      <left style="thin">
        <color theme="3" tint="0.79992065187536243"/>
      </left>
      <right style="thin">
        <color theme="3" tint="0.79992065187536243"/>
      </right>
      <top style="medium">
        <color theme="4" tint="-0.499984740745262"/>
      </top>
      <bottom style="thin">
        <color theme="3" tint="0.79992065187536243"/>
      </bottom>
      <diagonal/>
    </border>
    <border>
      <left style="medium">
        <color theme="4" tint="-0.499984740745262"/>
      </left>
      <right style="thin">
        <color theme="3" tint="0.79992065187536243"/>
      </right>
      <top style="medium">
        <color theme="4" tint="-0.499984740745262"/>
      </top>
      <bottom style="thin">
        <color theme="3" tint="0.79992065187536243"/>
      </bottom>
      <diagonal/>
    </border>
    <border>
      <left style="thin">
        <color theme="3" tint="0.59996337778862885"/>
      </left>
      <right style="medium">
        <color theme="4" tint="-0.499984740745262"/>
      </right>
      <top style="thin">
        <color theme="3" tint="0.59996337778862885"/>
      </top>
      <bottom style="medium">
        <color theme="4" tint="-0.49998474074526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4" tint="-0.499984740745262"/>
      </bottom>
      <diagonal/>
    </border>
    <border>
      <left style="medium">
        <color rgb="FF204162"/>
      </left>
      <right style="thin">
        <color theme="0"/>
      </right>
      <top style="thin">
        <color theme="3" tint="0.79995117038483843"/>
      </top>
      <bottom style="medium">
        <color rgb="FF2041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3" tint="0.59996337778862885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 tint="0.59996337778862885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3" tint="0.59996337778862885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theme="3" tint="0.79995117038483843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3" tint="0.59996337778862885"/>
      </top>
      <bottom style="thin">
        <color theme="4" tint="-0.499984740745262"/>
      </bottom>
      <diagonal/>
    </border>
    <border>
      <left style="medium">
        <color rgb="FF204162"/>
      </left>
      <right style="thin">
        <color rgb="FF204162"/>
      </right>
      <top style="thin">
        <color theme="3" tint="0.79995117038483843"/>
      </top>
      <bottom style="thin">
        <color rgb="FF204162"/>
      </bottom>
      <diagonal/>
    </border>
    <border>
      <left style="thin">
        <color theme="3" tint="0.59996337778862885"/>
      </left>
      <right style="medium">
        <color theme="4" tint="-0.499984740745262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 style="thin">
        <color theme="3" tint="0.59996337778862885"/>
      </left>
      <right style="medium">
        <color theme="4" tint="-0.499984740745262"/>
      </right>
      <top style="medium">
        <color theme="4" tint="-0.499984740745262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4" tint="-0.499984740745262"/>
      </top>
      <bottom style="thin">
        <color theme="3" tint="0.59996337778862885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3" tint="0.59996337778862885"/>
      </top>
      <bottom style="thin">
        <color theme="4" tint="-0.499984740745262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0"/>
      </left>
      <right style="medium">
        <color theme="4" tint="-0.499984740745262"/>
      </right>
      <top style="thin">
        <color theme="3"/>
      </top>
      <bottom style="medium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0"/>
      </right>
      <top style="thin">
        <color theme="3"/>
      </top>
      <bottom style="medium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4" tint="-0.499984740745262"/>
      </left>
      <right/>
      <top style="thin">
        <color theme="3"/>
      </top>
      <bottom style="thin">
        <color theme="3"/>
      </bottom>
      <diagonal/>
    </border>
    <border>
      <left style="thin">
        <color theme="0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0"/>
      </right>
      <top/>
      <bottom style="medium">
        <color theme="4" tint="-0.499984740745262"/>
      </bottom>
      <diagonal/>
    </border>
    <border>
      <left style="thin">
        <color theme="0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4" tint="-0.499984740745262"/>
      </top>
      <bottom/>
      <diagonal/>
    </border>
    <border>
      <left/>
      <right style="thin">
        <color theme="0"/>
      </right>
      <top style="medium">
        <color theme="4" tint="-0.499984740745262"/>
      </top>
      <bottom style="thin">
        <color theme="0"/>
      </bottom>
      <diagonal/>
    </border>
    <border>
      <left style="thin">
        <color theme="0"/>
      </left>
      <right/>
      <top style="medium">
        <color theme="4" tint="-0.499984740745262"/>
      </top>
      <bottom style="thin">
        <color theme="0"/>
      </bottom>
      <diagonal/>
    </border>
    <border>
      <left style="medium">
        <color theme="4" tint="-0.499984740745262"/>
      </left>
      <right style="thin">
        <color theme="0"/>
      </right>
      <top style="medium">
        <color theme="4" tint="-0.499984740745262"/>
      </top>
      <bottom/>
      <diagonal/>
    </border>
    <border>
      <left style="thin">
        <color theme="0"/>
      </left>
      <right style="medium">
        <color rgb="FF204162"/>
      </right>
      <top style="thin">
        <color theme="3" tint="0.79995117038483843"/>
      </top>
      <bottom style="medium">
        <color rgb="FF204162"/>
      </bottom>
      <diagonal/>
    </border>
    <border>
      <left style="thin">
        <color theme="0"/>
      </left>
      <right style="thin">
        <color theme="0"/>
      </right>
      <top style="thin">
        <color theme="3" tint="0.79995117038483843"/>
      </top>
      <bottom style="medium">
        <color rgb="FF20416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theme="3" tint="0.79995117038483843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theme="3" tint="0.79995117038483843"/>
      </bottom>
      <diagonal/>
    </border>
    <border>
      <left style="thin">
        <color rgb="FF204162"/>
      </left>
      <right/>
      <top/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theme="3" tint="0.79995117038483843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theme="3" tint="0.79995117038483843"/>
      </top>
      <bottom style="thin">
        <color rgb="FF204162"/>
      </bottom>
      <diagonal/>
    </border>
    <border>
      <left style="thin">
        <color theme="0"/>
      </left>
      <right style="medium">
        <color rgb="FF204162"/>
      </right>
      <top/>
      <bottom style="thin">
        <color theme="3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3" tint="0.79995117038483843"/>
      </bottom>
      <diagonal/>
    </border>
    <border>
      <left style="thin">
        <color theme="0"/>
      </left>
      <right style="medium">
        <color rgb="FF204162"/>
      </right>
      <top style="thin">
        <color theme="0"/>
      </top>
      <bottom style="thin">
        <color rgb="FF2041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204162"/>
      </bottom>
      <diagonal/>
    </border>
    <border>
      <left style="medium">
        <color rgb="FF204162"/>
      </left>
      <right style="thin">
        <color theme="0"/>
      </right>
      <top style="thin">
        <color theme="0"/>
      </top>
      <bottom style="thin">
        <color rgb="FF204162"/>
      </bottom>
      <diagonal/>
    </border>
    <border>
      <left style="thin">
        <color theme="0"/>
      </left>
      <right style="medium">
        <color rgb="FF204162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theme="3" tint="0.59996337778862885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theme="3" tint="0.59996337778862885"/>
      </bottom>
      <diagonal/>
    </border>
    <border>
      <left style="thin">
        <color rgb="FF204162"/>
      </left>
      <right style="thin">
        <color rgb="FF204162"/>
      </right>
      <top style="thin">
        <color theme="3" tint="0.59996337778862885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theme="3" tint="0.59996337778862885"/>
      </top>
      <bottom style="thin">
        <color rgb="FF204162"/>
      </bottom>
      <diagonal/>
    </border>
    <border>
      <left style="thin">
        <color theme="3" tint="0.79995117038483843"/>
      </left>
      <right style="medium">
        <color rgb="FF204162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medium">
        <color rgb="FF204162"/>
      </right>
      <top style="medium">
        <color rgb="FF204162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medium">
        <color rgb="FF204162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medium">
        <color rgb="FF204162"/>
      </top>
      <bottom style="thin">
        <color theme="3" tint="0.79995117038483843"/>
      </bottom>
      <diagonal/>
    </border>
    <border>
      <left style="medium">
        <color theme="0"/>
      </left>
      <right style="medium">
        <color rgb="FF204162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204162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rgb="FF204162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/>
      <top style="medium">
        <color rgb="FF204162"/>
      </top>
      <bottom style="thin">
        <color theme="0"/>
      </bottom>
      <diagonal/>
    </border>
    <border>
      <left style="thin">
        <color theme="3" tint="0.59996337778862885"/>
      </left>
      <right style="medium">
        <color rgb="FF204162"/>
      </right>
      <top/>
      <bottom style="medium">
        <color rgb="FF204162"/>
      </bottom>
      <diagonal/>
    </border>
  </borders>
  <cellStyleXfs count="334">
    <xf numFmtId="0" fontId="0" fillId="0" borderId="0"/>
    <xf numFmtId="9" fontId="25" fillId="0" borderId="0" applyFont="0" applyFill="0" applyBorder="0" applyAlignment="0" applyProtection="0"/>
    <xf numFmtId="0" fontId="33" fillId="44" borderId="0" applyNumberFormat="0" applyBorder="0" applyAlignment="0" applyProtection="0"/>
    <xf numFmtId="0" fontId="1" fillId="10" borderId="0" applyNumberFormat="0" applyBorder="0" applyAlignment="0" applyProtection="0"/>
    <xf numFmtId="0" fontId="33" fillId="45" borderId="0" applyNumberFormat="0" applyBorder="0" applyAlignment="0" applyProtection="0"/>
    <xf numFmtId="0" fontId="1" fillId="14" borderId="0" applyNumberFormat="0" applyBorder="0" applyAlignment="0" applyProtection="0"/>
    <xf numFmtId="0" fontId="33" fillId="46" borderId="0" applyNumberFormat="0" applyBorder="0" applyAlignment="0" applyProtection="0"/>
    <xf numFmtId="0" fontId="1" fillId="18" borderId="0" applyNumberFormat="0" applyBorder="0" applyAlignment="0" applyProtection="0"/>
    <xf numFmtId="0" fontId="33" fillId="47" borderId="0" applyNumberFormat="0" applyBorder="0" applyAlignment="0" applyProtection="0"/>
    <xf numFmtId="0" fontId="1" fillId="22" borderId="0" applyNumberFormat="0" applyBorder="0" applyAlignment="0" applyProtection="0"/>
    <xf numFmtId="0" fontId="33" fillId="48" borderId="0" applyNumberFormat="0" applyBorder="0" applyAlignment="0" applyProtection="0"/>
    <xf numFmtId="0" fontId="1" fillId="26" borderId="0" applyNumberFormat="0" applyBorder="0" applyAlignment="0" applyProtection="0"/>
    <xf numFmtId="0" fontId="33" fillId="49" borderId="0" applyNumberFormat="0" applyBorder="0" applyAlignment="0" applyProtection="0"/>
    <xf numFmtId="0" fontId="1" fillId="30" borderId="0" applyNumberFormat="0" applyBorder="0" applyAlignment="0" applyProtection="0"/>
    <xf numFmtId="0" fontId="33" fillId="50" borderId="0" applyNumberFormat="0" applyBorder="0" applyAlignment="0" applyProtection="0"/>
    <xf numFmtId="0" fontId="1" fillId="11" borderId="0" applyNumberFormat="0" applyBorder="0" applyAlignment="0" applyProtection="0"/>
    <xf numFmtId="0" fontId="33" fillId="51" borderId="0" applyNumberFormat="0" applyBorder="0" applyAlignment="0" applyProtection="0"/>
    <xf numFmtId="0" fontId="1" fillId="15" borderId="0" applyNumberFormat="0" applyBorder="0" applyAlignment="0" applyProtection="0"/>
    <xf numFmtId="0" fontId="33" fillId="52" borderId="0" applyNumberFormat="0" applyBorder="0" applyAlignment="0" applyProtection="0"/>
    <xf numFmtId="0" fontId="1" fillId="19" borderId="0" applyNumberFormat="0" applyBorder="0" applyAlignment="0" applyProtection="0"/>
    <xf numFmtId="0" fontId="33" fillId="47" borderId="0" applyNumberFormat="0" applyBorder="0" applyAlignment="0" applyProtection="0"/>
    <xf numFmtId="0" fontId="1" fillId="23" borderId="0" applyNumberFormat="0" applyBorder="0" applyAlignment="0" applyProtection="0"/>
    <xf numFmtId="0" fontId="33" fillId="50" borderId="0" applyNumberFormat="0" applyBorder="0" applyAlignment="0" applyProtection="0"/>
    <xf numFmtId="0" fontId="1" fillId="27" borderId="0" applyNumberFormat="0" applyBorder="0" applyAlignment="0" applyProtection="0"/>
    <xf numFmtId="0" fontId="33" fillId="53" borderId="0" applyNumberFormat="0" applyBorder="0" applyAlignment="0" applyProtection="0"/>
    <xf numFmtId="0" fontId="1" fillId="31" borderId="0" applyNumberFormat="0" applyBorder="0" applyAlignment="0" applyProtection="0"/>
    <xf numFmtId="0" fontId="34" fillId="54" borderId="0" applyNumberFormat="0" applyBorder="0" applyAlignment="0" applyProtection="0"/>
    <xf numFmtId="0" fontId="17" fillId="12" borderId="0" applyNumberFormat="0" applyBorder="0" applyAlignment="0" applyProtection="0"/>
    <xf numFmtId="0" fontId="34" fillId="51" borderId="0" applyNumberFormat="0" applyBorder="0" applyAlignment="0" applyProtection="0"/>
    <xf numFmtId="0" fontId="17" fillId="16" borderId="0" applyNumberFormat="0" applyBorder="0" applyAlignment="0" applyProtection="0"/>
    <xf numFmtId="0" fontId="34" fillId="52" borderId="0" applyNumberFormat="0" applyBorder="0" applyAlignment="0" applyProtection="0"/>
    <xf numFmtId="0" fontId="17" fillId="20" borderId="0" applyNumberFormat="0" applyBorder="0" applyAlignment="0" applyProtection="0"/>
    <xf numFmtId="0" fontId="34" fillId="55" borderId="0" applyNumberFormat="0" applyBorder="0" applyAlignment="0" applyProtection="0"/>
    <xf numFmtId="0" fontId="17" fillId="24" borderId="0" applyNumberFormat="0" applyBorder="0" applyAlignment="0" applyProtection="0"/>
    <xf numFmtId="0" fontId="34" fillId="56" borderId="0" applyNumberFormat="0" applyBorder="0" applyAlignment="0" applyProtection="0"/>
    <xf numFmtId="0" fontId="17" fillId="28" borderId="0" applyNumberFormat="0" applyBorder="0" applyAlignment="0" applyProtection="0"/>
    <xf numFmtId="0" fontId="34" fillId="57" borderId="0" applyNumberFormat="0" applyBorder="0" applyAlignment="0" applyProtection="0"/>
    <xf numFmtId="0" fontId="17" fillId="32" borderId="0" applyNumberFormat="0" applyBorder="0" applyAlignment="0" applyProtection="0"/>
    <xf numFmtId="0" fontId="35" fillId="46" borderId="0" applyNumberFormat="0" applyBorder="0" applyAlignment="0" applyProtection="0"/>
    <xf numFmtId="0" fontId="6" fillId="2" borderId="0" applyNumberFormat="0" applyBorder="0" applyAlignment="0" applyProtection="0"/>
    <xf numFmtId="0" fontId="36" fillId="58" borderId="78" applyNumberFormat="0" applyAlignment="0" applyProtection="0"/>
    <xf numFmtId="0" fontId="11" fillId="6" borderId="4" applyNumberFormat="0" applyAlignment="0" applyProtection="0"/>
    <xf numFmtId="0" fontId="37" fillId="59" borderId="79" applyNumberFormat="0" applyAlignment="0" applyProtection="0"/>
    <xf numFmtId="0" fontId="13" fillId="7" borderId="7" applyNumberFormat="0" applyAlignment="0" applyProtection="0"/>
    <xf numFmtId="0" fontId="38" fillId="0" borderId="80" applyNumberFormat="0" applyFill="0" applyAlignment="0" applyProtection="0"/>
    <xf numFmtId="0" fontId="12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60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60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61" borderId="0" applyNumberFormat="0" applyBorder="0" applyAlignment="0" applyProtection="0"/>
    <xf numFmtId="0" fontId="17" fillId="13" borderId="0" applyNumberFormat="0" applyBorder="0" applyAlignment="0" applyProtection="0"/>
    <xf numFmtId="0" fontId="34" fillId="62" borderId="0" applyNumberFormat="0" applyBorder="0" applyAlignment="0" applyProtection="0"/>
    <xf numFmtId="0" fontId="17" fillId="17" borderId="0" applyNumberFormat="0" applyBorder="0" applyAlignment="0" applyProtection="0"/>
    <xf numFmtId="0" fontId="34" fillId="55" borderId="0" applyNumberFormat="0" applyBorder="0" applyAlignment="0" applyProtection="0"/>
    <xf numFmtId="0" fontId="17" fillId="21" borderId="0" applyNumberFormat="0" applyBorder="0" applyAlignment="0" applyProtection="0"/>
    <xf numFmtId="0" fontId="34" fillId="56" borderId="0" applyNumberFormat="0" applyBorder="0" applyAlignment="0" applyProtection="0"/>
    <xf numFmtId="0" fontId="17" fillId="25" borderId="0" applyNumberFormat="0" applyBorder="0" applyAlignment="0" applyProtection="0"/>
    <xf numFmtId="0" fontId="34" fillId="63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78" applyNumberFormat="0" applyAlignment="0" applyProtection="0"/>
    <xf numFmtId="0" fontId="9" fillId="5" borderId="4" applyNumberFormat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45" borderId="0" applyNumberFormat="0" applyBorder="0" applyAlignment="0" applyProtection="0"/>
    <xf numFmtId="0" fontId="7" fillId="3" borderId="0" applyNumberFormat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44" fillId="64" borderId="0" applyNumberFormat="0" applyBorder="0" applyAlignment="0" applyProtection="0"/>
    <xf numFmtId="0" fontId="8" fillId="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45" fillId="0" borderId="0"/>
    <xf numFmtId="0" fontId="25" fillId="0" borderId="0"/>
    <xf numFmtId="175" fontId="25" fillId="0" borderId="0"/>
    <xf numFmtId="175" fontId="25" fillId="0" borderId="0"/>
    <xf numFmtId="0" fontId="1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33" fillId="0" borderId="0"/>
    <xf numFmtId="0" fontId="45" fillId="0" borderId="0"/>
    <xf numFmtId="0" fontId="25" fillId="0" borderId="0" applyNumberFormat="0" applyFont="0" applyFill="0" applyBorder="0" applyAlignment="0" applyProtection="0"/>
    <xf numFmtId="0" fontId="1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25" fillId="65" borderId="81" applyNumberFormat="0" applyFont="0" applyAlignment="0" applyProtection="0"/>
    <xf numFmtId="0" fontId="25" fillId="0" borderId="49">
      <alignment horizontal="centerContinuous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6" fillId="58" borderId="82" applyNumberFormat="0" applyAlignment="0" applyProtection="0"/>
    <xf numFmtId="0" fontId="10" fillId="6" borderId="5" applyNumberFormat="0" applyAlignment="0" applyProtection="0"/>
    <xf numFmtId="0" fontId="4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0" borderId="83" applyNumberFormat="0" applyFill="0" applyAlignment="0" applyProtection="0"/>
    <xf numFmtId="0" fontId="3" fillId="0" borderId="1" applyNumberFormat="0" applyFill="0" applyAlignment="0" applyProtection="0"/>
    <xf numFmtId="0" fontId="50" fillId="0" borderId="84" applyNumberFormat="0" applyFill="0" applyAlignment="0" applyProtection="0"/>
    <xf numFmtId="0" fontId="4" fillId="0" borderId="2" applyNumberFormat="0" applyFill="0" applyAlignment="0" applyProtection="0"/>
    <xf numFmtId="0" fontId="39" fillId="0" borderId="85" applyNumberFormat="0" applyFill="0" applyAlignment="0" applyProtection="0"/>
    <xf numFmtId="0" fontId="5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86" applyNumberFormat="0" applyFill="0" applyAlignment="0" applyProtection="0"/>
    <xf numFmtId="0" fontId="16" fillId="0" borderId="9" applyNumberFormat="0" applyFill="0" applyAlignment="0" applyProtection="0"/>
  </cellStyleXfs>
  <cellXfs count="761">
    <xf numFmtId="0" fontId="0" fillId="0" borderId="0" xfId="0"/>
    <xf numFmtId="0" fontId="18" fillId="0" borderId="0" xfId="0" applyFont="1" applyFill="1" applyAlignment="1">
      <alignment horizontal="left"/>
    </xf>
    <xf numFmtId="0" fontId="19" fillId="0" borderId="0" xfId="0" applyFont="1" applyFill="1" applyAlignment="1"/>
    <xf numFmtId="0" fontId="18" fillId="0" borderId="0" xfId="0" applyFont="1" applyFill="1" applyAlignment="1">
      <alignment horizontal="center"/>
    </xf>
    <xf numFmtId="0" fontId="20" fillId="0" borderId="0" xfId="0" applyFont="1" applyFill="1" applyAlignment="1"/>
    <xf numFmtId="0" fontId="18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/>
    </xf>
    <xf numFmtId="0" fontId="21" fillId="33" borderId="16" xfId="0" applyNumberFormat="1" applyFont="1" applyFill="1" applyBorder="1" applyAlignment="1" applyProtection="1">
      <alignment horizontal="center" vertical="center" wrapText="1"/>
      <protection locked="0"/>
    </xf>
    <xf numFmtId="0" fontId="21" fillId="33" borderId="16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>
      <alignment horizontal="center" vertical="center" wrapText="1"/>
    </xf>
    <xf numFmtId="3" fontId="18" fillId="35" borderId="0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0" xfId="0" applyNumberFormat="1" applyFont="1" applyBorder="1" applyAlignment="1" applyProtection="1">
      <alignment horizontal="left" vertical="center" wrapText="1"/>
      <protection locked="0"/>
    </xf>
    <xf numFmtId="3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3" fontId="18" fillId="0" borderId="19" xfId="0" applyNumberFormat="1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 vertical="center" wrapText="1"/>
    </xf>
    <xf numFmtId="3" fontId="22" fillId="33" borderId="21" xfId="0" applyNumberFormat="1" applyFont="1" applyFill="1" applyBorder="1" applyAlignment="1" applyProtection="1">
      <alignment horizontal="center" vertical="center" wrapText="1"/>
    </xf>
    <xf numFmtId="164" fontId="22" fillId="33" borderId="21" xfId="0" applyNumberFormat="1" applyFont="1" applyFill="1" applyBorder="1" applyAlignment="1" applyProtection="1">
      <alignment horizontal="center" vertical="center" wrapText="1"/>
    </xf>
    <xf numFmtId="0" fontId="22" fillId="33" borderId="21" xfId="0" applyNumberFormat="1" applyFont="1" applyFill="1" applyBorder="1" applyAlignment="1" applyProtection="1">
      <alignment horizontal="center" vertical="center" wrapText="1"/>
    </xf>
    <xf numFmtId="3" fontId="22" fillId="33" borderId="22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3" fontId="24" fillId="0" borderId="0" xfId="0" applyNumberFormat="1" applyFont="1" applyFill="1" applyAlignment="1" applyProtection="1">
      <alignment horizontal="center" vertical="center" wrapText="1"/>
      <protection locked="0"/>
    </xf>
    <xf numFmtId="0" fontId="19" fillId="36" borderId="23" xfId="0" applyFont="1" applyFill="1" applyBorder="1" applyAlignment="1">
      <alignment horizontal="center" vertical="center" wrapText="1"/>
    </xf>
    <xf numFmtId="3" fontId="19" fillId="36" borderId="24" xfId="0" applyNumberFormat="1" applyFont="1" applyFill="1" applyBorder="1" applyAlignment="1" applyProtection="1">
      <alignment horizontal="center" vertical="center"/>
    </xf>
    <xf numFmtId="164" fontId="19" fillId="36" borderId="24" xfId="0" applyNumberFormat="1" applyFont="1" applyFill="1" applyBorder="1" applyAlignment="1" applyProtection="1">
      <alignment horizontal="center" vertical="center"/>
    </xf>
    <xf numFmtId="3" fontId="19" fillId="36" borderId="25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37" borderId="27" xfId="0" applyFont="1" applyFill="1" applyBorder="1" applyAlignment="1" applyProtection="1">
      <alignment horizontal="left" vertical="center"/>
      <protection locked="0"/>
    </xf>
    <xf numFmtId="3" fontId="24" fillId="37" borderId="28" xfId="0" applyNumberFormat="1" applyFont="1" applyFill="1" applyBorder="1" applyAlignment="1" applyProtection="1">
      <alignment horizontal="center" vertical="center"/>
      <protection locked="0"/>
    </xf>
    <xf numFmtId="164" fontId="24" fillId="37" borderId="27" xfId="0" applyNumberFormat="1" applyFont="1" applyFill="1" applyBorder="1" applyAlignment="1" applyProtection="1">
      <alignment horizontal="center" vertical="center"/>
    </xf>
    <xf numFmtId="3" fontId="24" fillId="37" borderId="29" xfId="0" applyNumberFormat="1" applyFont="1" applyFill="1" applyBorder="1" applyAlignment="1" applyProtection="1">
      <alignment horizontal="center" vertical="center"/>
      <protection locked="0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 applyProtection="1">
      <alignment horizontal="center" vertical="center"/>
      <protection locked="0"/>
    </xf>
    <xf numFmtId="3" fontId="24" fillId="0" borderId="32" xfId="0" applyNumberFormat="1" applyFont="1" applyFill="1" applyBorder="1" applyAlignment="1" applyProtection="1">
      <alignment horizontal="center" vertical="center"/>
      <protection locked="0"/>
    </xf>
    <xf numFmtId="164" fontId="24" fillId="0" borderId="32" xfId="0" applyNumberFormat="1" applyFont="1" applyFill="1" applyBorder="1" applyAlignment="1" applyProtection="1">
      <alignment horizontal="center" vertical="center"/>
      <protection locked="0"/>
    </xf>
    <xf numFmtId="37" fontId="24" fillId="0" borderId="33" xfId="0" applyNumberFormat="1" applyFont="1" applyFill="1" applyBorder="1" applyAlignment="1" applyProtection="1">
      <alignment horizontal="center" vertical="center"/>
    </xf>
    <xf numFmtId="37" fontId="24" fillId="0" borderId="0" xfId="0" applyNumberFormat="1" applyFont="1" applyFill="1" applyBorder="1" applyAlignment="1" applyProtection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37" borderId="26" xfId="0" applyFont="1" applyFill="1" applyBorder="1" applyAlignment="1" applyProtection="1">
      <alignment vertical="center"/>
    </xf>
    <xf numFmtId="0" fontId="24" fillId="0" borderId="35" xfId="0" applyFont="1" applyFill="1" applyBorder="1" applyAlignment="1">
      <alignment horizontal="center" vertical="center"/>
    </xf>
    <xf numFmtId="0" fontId="24" fillId="37" borderId="36" xfId="0" applyFont="1" applyFill="1" applyBorder="1" applyAlignment="1" applyProtection="1">
      <alignment horizontal="left" vertical="center"/>
      <protection locked="0"/>
    </xf>
    <xf numFmtId="3" fontId="24" fillId="37" borderId="37" xfId="0" applyNumberFormat="1" applyFont="1" applyFill="1" applyBorder="1" applyAlignment="1" applyProtection="1">
      <alignment horizontal="center" vertical="center"/>
      <protection locked="0"/>
    </xf>
    <xf numFmtId="164" fontId="24" fillId="37" borderId="36" xfId="0" applyNumberFormat="1" applyFont="1" applyFill="1" applyBorder="1" applyAlignment="1" applyProtection="1">
      <alignment horizontal="center" vertical="center"/>
    </xf>
    <xf numFmtId="3" fontId="24" fillId="37" borderId="34" xfId="0" applyNumberFormat="1" applyFont="1" applyFill="1" applyBorder="1" applyAlignment="1" applyProtection="1">
      <alignment horizontal="center" vertical="center"/>
      <protection locked="0"/>
    </xf>
    <xf numFmtId="3" fontId="24" fillId="37" borderId="32" xfId="0" applyNumberFormat="1" applyFont="1" applyFill="1" applyBorder="1" applyAlignment="1" applyProtection="1">
      <alignment horizontal="center" vertical="center"/>
      <protection locked="0"/>
    </xf>
    <xf numFmtId="164" fontId="24" fillId="37" borderId="32" xfId="0" applyNumberFormat="1" applyFont="1" applyFill="1" applyBorder="1" applyAlignment="1" applyProtection="1">
      <alignment horizontal="center" vertical="center"/>
      <protection locked="0"/>
    </xf>
    <xf numFmtId="0" fontId="24" fillId="37" borderId="27" xfId="0" applyFont="1" applyFill="1" applyBorder="1" applyAlignment="1" applyProtection="1">
      <alignment vertical="center"/>
      <protection locked="0"/>
    </xf>
    <xf numFmtId="0" fontId="24" fillId="0" borderId="27" xfId="0" applyFont="1" applyFill="1" applyBorder="1" applyAlignment="1" applyProtection="1">
      <alignment horizontal="left" vertical="center"/>
      <protection locked="0"/>
    </xf>
    <xf numFmtId="3" fontId="24" fillId="37" borderId="27" xfId="0" applyNumberFormat="1" applyFont="1" applyFill="1" applyBorder="1" applyAlignment="1" applyProtection="1">
      <alignment horizontal="center" vertical="center"/>
      <protection locked="0"/>
    </xf>
    <xf numFmtId="0" fontId="24" fillId="38" borderId="35" xfId="0" applyFont="1" applyFill="1" applyBorder="1" applyAlignment="1">
      <alignment horizontal="center" vertical="center"/>
    </xf>
    <xf numFmtId="0" fontId="24" fillId="0" borderId="36" xfId="0" applyFont="1" applyFill="1" applyBorder="1" applyAlignment="1" applyProtection="1">
      <alignment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3" fontId="24" fillId="37" borderId="36" xfId="0" applyNumberFormat="1" applyFont="1" applyFill="1" applyBorder="1" applyAlignment="1" applyProtection="1">
      <alignment horizontal="center" vertical="center"/>
      <protection locked="0"/>
    </xf>
    <xf numFmtId="0" fontId="24" fillId="0" borderId="31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9" fillId="36" borderId="38" xfId="0" applyFont="1" applyFill="1" applyBorder="1" applyAlignment="1">
      <alignment horizontal="center" vertical="center"/>
    </xf>
    <xf numFmtId="3" fontId="19" fillId="36" borderId="39" xfId="0" applyNumberFormat="1" applyFont="1" applyFill="1" applyBorder="1" applyAlignment="1" applyProtection="1">
      <alignment horizontal="center" vertical="center"/>
    </xf>
    <xf numFmtId="164" fontId="19" fillId="36" borderId="39" xfId="0" applyNumberFormat="1" applyFont="1" applyFill="1" applyBorder="1" applyAlignment="1" applyProtection="1">
      <alignment horizontal="center" vertical="center"/>
    </xf>
    <xf numFmtId="3" fontId="19" fillId="36" borderId="40" xfId="0" applyNumberFormat="1" applyFont="1" applyFill="1" applyBorder="1" applyAlignment="1" applyProtection="1">
      <alignment horizontal="center" vertical="center"/>
    </xf>
    <xf numFmtId="0" fontId="24" fillId="38" borderId="36" xfId="0" applyFont="1" applyFill="1" applyBorder="1" applyAlignment="1">
      <alignment horizontal="center" vertical="center"/>
    </xf>
    <xf numFmtId="0" fontId="24" fillId="38" borderId="36" xfId="0" applyFont="1" applyFill="1" applyBorder="1" applyAlignment="1" applyProtection="1">
      <alignment horizontal="left" vertical="center"/>
      <protection locked="0"/>
    </xf>
    <xf numFmtId="3" fontId="24" fillId="38" borderId="36" xfId="0" applyNumberFormat="1" applyFont="1" applyFill="1" applyBorder="1" applyAlignment="1" applyProtection="1">
      <alignment horizontal="center" vertical="center"/>
      <protection locked="0"/>
    </xf>
    <xf numFmtId="0" fontId="24" fillId="0" borderId="36" xfId="0" applyFont="1" applyFill="1" applyBorder="1" applyAlignment="1">
      <alignment horizontal="center" vertical="center"/>
    </xf>
    <xf numFmtId="0" fontId="24" fillId="37" borderId="36" xfId="0" applyFont="1" applyFill="1" applyBorder="1" applyAlignment="1">
      <alignment vertical="center" wrapText="1"/>
    </xf>
    <xf numFmtId="3" fontId="24" fillId="37" borderId="36" xfId="0" applyNumberFormat="1" applyFont="1" applyFill="1" applyBorder="1" applyAlignment="1" applyProtection="1">
      <alignment horizontal="center" vertical="center" wrapText="1"/>
      <protection locked="0"/>
    </xf>
    <xf numFmtId="3" fontId="24" fillId="37" borderId="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19" xfId="0" applyFont="1" applyFill="1" applyBorder="1" applyAlignment="1">
      <alignment horizontal="center" vertical="center"/>
    </xf>
    <xf numFmtId="0" fontId="19" fillId="36" borderId="23" xfId="0" applyFont="1" applyFill="1" applyBorder="1" applyAlignment="1">
      <alignment horizontal="center" vertical="center"/>
    </xf>
    <xf numFmtId="0" fontId="24" fillId="37" borderId="32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 applyProtection="1">
      <alignment vertical="center"/>
      <protection locked="0"/>
    </xf>
    <xf numFmtId="0" fontId="24" fillId="38" borderId="41" xfId="0" applyFont="1" applyFill="1" applyBorder="1" applyAlignment="1">
      <alignment horizontal="center" vertical="center"/>
    </xf>
    <xf numFmtId="0" fontId="24" fillId="37" borderId="42" xfId="0" applyFont="1" applyFill="1" applyBorder="1" applyAlignment="1" applyProtection="1">
      <alignment horizontal="left" vertical="center"/>
      <protection locked="0"/>
    </xf>
    <xf numFmtId="3" fontId="24" fillId="37" borderId="43" xfId="0" applyNumberFormat="1" applyFont="1" applyFill="1" applyBorder="1" applyAlignment="1" applyProtection="1">
      <alignment horizontal="center" vertical="center"/>
      <protection locked="0"/>
    </xf>
    <xf numFmtId="164" fontId="24" fillId="37" borderId="42" xfId="0" applyNumberFormat="1" applyFont="1" applyFill="1" applyBorder="1" applyAlignment="1" applyProtection="1">
      <alignment horizontal="center" vertical="center"/>
    </xf>
    <xf numFmtId="3" fontId="24" fillId="37" borderId="3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24" fillId="0" borderId="44" xfId="0" applyFont="1" applyFill="1" applyBorder="1" applyAlignment="1">
      <alignment vertical="center" wrapText="1"/>
    </xf>
    <xf numFmtId="0" fontId="24" fillId="0" borderId="44" xfId="0" applyFont="1" applyFill="1" applyBorder="1" applyAlignment="1">
      <alignment horizontal="center" vertical="center" wrapText="1"/>
    </xf>
    <xf numFmtId="164" fontId="24" fillId="0" borderId="44" xfId="0" applyNumberFormat="1" applyFont="1" applyFill="1" applyBorder="1" applyAlignment="1">
      <alignment horizontal="center" vertical="center" wrapText="1"/>
    </xf>
    <xf numFmtId="3" fontId="24" fillId="0" borderId="44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 applyProtection="1">
      <alignment horizontal="center" vertical="center"/>
    </xf>
    <xf numFmtId="3" fontId="24" fillId="35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3" fontId="24" fillId="0" borderId="0" xfId="0" applyNumberFormat="1" applyFont="1" applyFill="1" applyAlignment="1" applyProtection="1">
      <alignment horizontal="center" vertical="center"/>
      <protection locked="0"/>
    </xf>
    <xf numFmtId="164" fontId="24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4" fillId="0" borderId="0" xfId="0" applyNumberFormat="1" applyFont="1" applyFill="1" applyAlignment="1" applyProtection="1">
      <alignment horizontal="center" vertical="center"/>
      <protection locked="0"/>
    </xf>
    <xf numFmtId="3" fontId="24" fillId="0" borderId="0" xfId="0" applyNumberFormat="1" applyFont="1" applyFill="1" applyAlignment="1">
      <alignment horizontal="center" vertical="center"/>
    </xf>
    <xf numFmtId="0" fontId="22" fillId="33" borderId="20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 applyProtection="1">
      <alignment vertical="center"/>
      <protection locked="0"/>
    </xf>
    <xf numFmtId="0" fontId="24" fillId="0" borderId="18" xfId="0" applyFont="1" applyFill="1" applyBorder="1" applyAlignment="1">
      <alignment horizontal="center" vertical="center"/>
    </xf>
    <xf numFmtId="3" fontId="24" fillId="0" borderId="0" xfId="0" applyNumberFormat="1" applyFont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3" fontId="24" fillId="0" borderId="19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 applyProtection="1">
      <alignment vertical="center"/>
      <protection locked="0"/>
    </xf>
    <xf numFmtId="0" fontId="24" fillId="0" borderId="36" xfId="0" applyFont="1" applyBorder="1" applyAlignment="1" applyProtection="1">
      <alignment horizontal="left" vertical="center"/>
      <protection locked="0"/>
    </xf>
    <xf numFmtId="3" fontId="24" fillId="0" borderId="32" xfId="0" applyNumberFormat="1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33" xfId="0" applyFont="1" applyFill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left" vertical="center"/>
      <protection locked="0"/>
    </xf>
    <xf numFmtId="3" fontId="24" fillId="37" borderId="47" xfId="0" applyNumberFormat="1" applyFont="1" applyFill="1" applyBorder="1" applyAlignment="1" applyProtection="1">
      <alignment horizontal="center" vertical="center"/>
    </xf>
    <xf numFmtId="164" fontId="24" fillId="37" borderId="47" xfId="0" applyNumberFormat="1" applyFont="1" applyFill="1" applyBorder="1" applyAlignment="1" applyProtection="1">
      <alignment horizontal="center" vertical="center"/>
    </xf>
    <xf numFmtId="3" fontId="24" fillId="37" borderId="47" xfId="0" applyNumberFormat="1" applyFont="1" applyFill="1" applyBorder="1" applyAlignment="1" applyProtection="1">
      <alignment horizontal="center" vertical="center"/>
      <protection locked="0"/>
    </xf>
    <xf numFmtId="3" fontId="24" fillId="0" borderId="47" xfId="0" applyNumberFormat="1" applyFont="1" applyFill="1" applyBorder="1" applyAlignment="1" applyProtection="1">
      <alignment horizontal="center" vertical="center"/>
      <protection locked="0"/>
    </xf>
    <xf numFmtId="37" fontId="24" fillId="37" borderId="48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164" fontId="24" fillId="38" borderId="36" xfId="0" applyNumberFormat="1" applyFont="1" applyFill="1" applyBorder="1" applyAlignment="1" applyProtection="1">
      <alignment horizontal="center" vertical="center"/>
      <protection locked="0"/>
    </xf>
    <xf numFmtId="0" fontId="24" fillId="38" borderId="0" xfId="0" applyFont="1" applyFill="1" applyAlignment="1">
      <alignment vertical="center"/>
    </xf>
    <xf numFmtId="0" fontId="24" fillId="38" borderId="0" xfId="0" applyFont="1" applyFill="1" applyAlignment="1" applyProtection="1">
      <alignment vertical="center"/>
      <protection locked="0"/>
    </xf>
    <xf numFmtId="164" fontId="24" fillId="38" borderId="36" xfId="0" applyNumberFormat="1" applyFont="1" applyFill="1" applyBorder="1" applyAlignment="1" applyProtection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42" xfId="0" applyFont="1" applyBorder="1" applyAlignment="1" applyProtection="1">
      <alignment horizontal="left" vertical="center"/>
      <protection locked="0"/>
    </xf>
    <xf numFmtId="3" fontId="24" fillId="37" borderId="42" xfId="0" applyNumberFormat="1" applyFont="1" applyFill="1" applyBorder="1" applyAlignment="1" applyProtection="1">
      <alignment horizontal="center" vertical="center"/>
      <protection locked="0"/>
    </xf>
    <xf numFmtId="164" fontId="24" fillId="0" borderId="0" xfId="0" applyNumberFormat="1" applyFont="1" applyFill="1" applyAlignment="1" applyProtection="1">
      <alignment horizontal="center" vertical="center"/>
      <protection locked="0"/>
    </xf>
    <xf numFmtId="37" fontId="24" fillId="0" borderId="0" xfId="0" applyNumberFormat="1" applyFont="1" applyFill="1" applyAlignment="1" applyProtection="1">
      <alignment horizontal="center" vertical="center"/>
      <protection locked="0"/>
    </xf>
    <xf numFmtId="3" fontId="24" fillId="35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3" fontId="19" fillId="36" borderId="24" xfId="0" applyNumberFormat="1" applyFont="1" applyFill="1" applyBorder="1" applyAlignment="1" applyProtection="1">
      <alignment horizontal="center" vertical="center" wrapText="1"/>
    </xf>
    <xf numFmtId="164" fontId="19" fillId="36" borderId="24" xfId="0" applyNumberFormat="1" applyFont="1" applyFill="1" applyBorder="1" applyAlignment="1" applyProtection="1">
      <alignment horizontal="center" vertical="center" wrapText="1"/>
    </xf>
    <xf numFmtId="3" fontId="24" fillId="37" borderId="27" xfId="0" applyNumberFormat="1" applyFont="1" applyFill="1" applyBorder="1" applyAlignment="1" applyProtection="1">
      <alignment horizontal="center" vertical="center" wrapText="1"/>
      <protection locked="0"/>
    </xf>
    <xf numFmtId="164" fontId="24" fillId="37" borderId="27" xfId="0" applyNumberFormat="1" applyFont="1" applyFill="1" applyBorder="1" applyAlignment="1" applyProtection="1">
      <alignment horizontal="center" vertical="center" wrapText="1"/>
    </xf>
    <xf numFmtId="0" fontId="24" fillId="37" borderId="36" xfId="0" applyFont="1" applyFill="1" applyBorder="1" applyAlignment="1" applyProtection="1">
      <alignment vertical="center"/>
    </xf>
    <xf numFmtId="164" fontId="24" fillId="37" borderId="36" xfId="0" applyNumberFormat="1" applyFont="1" applyFill="1" applyBorder="1" applyAlignment="1" applyProtection="1">
      <alignment horizontal="center" vertical="center" wrapText="1"/>
    </xf>
    <xf numFmtId="3" fontId="24" fillId="35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3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3" xfId="0" applyFont="1" applyFill="1" applyBorder="1" applyAlignment="1">
      <alignment horizontal="center" vertical="center" wrapText="1"/>
    </xf>
    <xf numFmtId="3" fontId="19" fillId="36" borderId="25" xfId="0" applyNumberFormat="1" applyFont="1" applyFill="1" applyBorder="1" applyAlignment="1" applyProtection="1">
      <alignment horizontal="center" vertical="center" wrapText="1"/>
    </xf>
    <xf numFmtId="0" fontId="24" fillId="37" borderId="35" xfId="0" applyFont="1" applyFill="1" applyBorder="1" applyAlignment="1">
      <alignment horizontal="center" vertical="center" wrapText="1"/>
    </xf>
    <xf numFmtId="164" fontId="24" fillId="0" borderId="32" xfId="1" applyNumberFormat="1" applyFont="1" applyFill="1" applyBorder="1" applyAlignment="1" applyProtection="1">
      <alignment horizontal="center" vertical="center" wrapText="1"/>
      <protection locked="0"/>
    </xf>
    <xf numFmtId="3" fontId="24" fillId="0" borderId="47" xfId="0" applyNumberFormat="1" applyFont="1" applyFill="1" applyBorder="1" applyAlignment="1" applyProtection="1">
      <alignment horizontal="center" vertical="center"/>
    </xf>
    <xf numFmtId="3" fontId="24" fillId="38" borderId="27" xfId="0" applyNumberFormat="1" applyFont="1" applyFill="1" applyBorder="1" applyAlignment="1" applyProtection="1">
      <alignment horizontal="center" vertical="center" wrapText="1"/>
      <protection locked="0"/>
    </xf>
    <xf numFmtId="164" fontId="24" fillId="38" borderId="27" xfId="0" applyNumberFormat="1" applyFont="1" applyFill="1" applyBorder="1" applyAlignment="1" applyProtection="1">
      <alignment horizontal="center" vertical="center" wrapText="1"/>
    </xf>
    <xf numFmtId="3" fontId="24" fillId="38" borderId="36" xfId="0" applyNumberFormat="1" applyFont="1" applyFill="1" applyBorder="1" applyAlignment="1" applyProtection="1">
      <alignment horizontal="center" vertical="center" wrapText="1"/>
      <protection locked="0"/>
    </xf>
    <xf numFmtId="164" fontId="24" fillId="38" borderId="36" xfId="0" applyNumberFormat="1" applyFont="1" applyFill="1" applyBorder="1" applyAlignment="1" applyProtection="1">
      <alignment horizontal="center" vertical="center" wrapText="1"/>
    </xf>
    <xf numFmtId="0" fontId="24" fillId="0" borderId="42" xfId="0" applyFont="1" applyFill="1" applyBorder="1" applyAlignment="1" applyProtection="1">
      <alignment horizontal="left" vertical="center"/>
      <protection locked="0"/>
    </xf>
    <xf numFmtId="3" fontId="24" fillId="37" borderId="42" xfId="0" applyNumberFormat="1" applyFont="1" applyFill="1" applyBorder="1" applyAlignment="1" applyProtection="1">
      <alignment horizontal="center" vertical="center" wrapText="1"/>
      <protection locked="0"/>
    </xf>
    <xf numFmtId="164" fontId="24" fillId="37" borderId="42" xfId="0" applyNumberFormat="1" applyFont="1" applyFill="1" applyBorder="1" applyAlignment="1" applyProtection="1">
      <alignment horizontal="center" vertical="center" wrapText="1"/>
    </xf>
    <xf numFmtId="0" fontId="22" fillId="33" borderId="2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vertical="center"/>
    </xf>
    <xf numFmtId="0" fontId="24" fillId="0" borderId="18" xfId="0" applyFont="1" applyFill="1" applyBorder="1" applyAlignment="1" applyProtection="1">
      <alignment horizontal="center" vertical="center"/>
      <protection locked="0"/>
    </xf>
    <xf numFmtId="0" fontId="19" fillId="36" borderId="23" xfId="0" applyFont="1" applyFill="1" applyBorder="1" applyAlignment="1" applyProtection="1">
      <alignment horizontal="center" vertical="center"/>
      <protection locked="0"/>
    </xf>
    <xf numFmtId="3" fontId="19" fillId="41" borderId="50" xfId="0" applyNumberFormat="1" applyFont="1" applyFill="1" applyBorder="1" applyAlignment="1" applyProtection="1">
      <alignment horizontal="center" vertical="center"/>
    </xf>
    <xf numFmtId="164" fontId="19" fillId="41" borderId="50" xfId="0" applyNumberFormat="1" applyFont="1" applyFill="1" applyBorder="1" applyAlignment="1" applyProtection="1">
      <alignment horizontal="center" vertical="center"/>
    </xf>
    <xf numFmtId="3" fontId="19" fillId="41" borderId="51" xfId="0" applyNumberFormat="1" applyFont="1" applyFill="1" applyBorder="1" applyAlignment="1" applyProtection="1">
      <alignment horizontal="center" vertical="center"/>
    </xf>
    <xf numFmtId="3" fontId="19" fillId="41" borderId="52" xfId="0" applyNumberFormat="1" applyFont="1" applyFill="1" applyBorder="1" applyAlignment="1" applyProtection="1">
      <alignment horizontal="center" vertical="center"/>
    </xf>
    <xf numFmtId="3" fontId="19" fillId="41" borderId="53" xfId="0" applyNumberFormat="1" applyFont="1" applyFill="1" applyBorder="1" applyAlignment="1" applyProtection="1">
      <alignment horizontal="center" vertical="center"/>
    </xf>
    <xf numFmtId="0" fontId="24" fillId="0" borderId="26" xfId="0" applyFont="1" applyFill="1" applyBorder="1" applyAlignment="1" applyProtection="1">
      <alignment horizontal="center" vertical="center"/>
      <protection locked="0"/>
    </xf>
    <xf numFmtId="164" fontId="24" fillId="37" borderId="54" xfId="0" applyNumberFormat="1" applyFont="1" applyFill="1" applyBorder="1" applyAlignment="1" applyProtection="1">
      <alignment horizontal="center" vertical="center"/>
    </xf>
    <xf numFmtId="0" fontId="24" fillId="0" borderId="31" xfId="0" applyFont="1" applyFill="1" applyBorder="1" applyAlignment="1" applyProtection="1">
      <alignment horizontal="center" vertical="center"/>
      <protection locked="0"/>
    </xf>
    <xf numFmtId="3" fontId="24" fillId="35" borderId="32" xfId="0" applyNumberFormat="1" applyFont="1" applyFill="1" applyBorder="1" applyAlignment="1" applyProtection="1">
      <alignment horizontal="center" vertical="center"/>
      <protection locked="0"/>
    </xf>
    <xf numFmtId="164" fontId="24" fillId="42" borderId="55" xfId="0" applyNumberFormat="1" applyFont="1" applyFill="1" applyBorder="1" applyAlignment="1" applyProtection="1">
      <alignment horizontal="center" vertical="center"/>
    </xf>
    <xf numFmtId="164" fontId="19" fillId="41" borderId="56" xfId="0" applyNumberFormat="1" applyFont="1" applyFill="1" applyBorder="1" applyAlignment="1" applyProtection="1">
      <alignment horizontal="center" vertical="center"/>
    </xf>
    <xf numFmtId="164" fontId="24" fillId="37" borderId="57" xfId="0" applyNumberFormat="1" applyFont="1" applyFill="1" applyBorder="1" applyAlignment="1" applyProtection="1">
      <alignment horizontal="center" vertical="center"/>
    </xf>
    <xf numFmtId="164" fontId="24" fillId="0" borderId="58" xfId="0" applyNumberFormat="1" applyFont="1" applyFill="1" applyBorder="1" applyAlignment="1" applyProtection="1">
      <alignment horizontal="center" vertical="center"/>
    </xf>
    <xf numFmtId="0" fontId="19" fillId="36" borderId="38" xfId="0" applyFont="1" applyFill="1" applyBorder="1" applyAlignment="1" applyProtection="1">
      <alignment horizontal="center" vertical="center"/>
      <protection locked="0"/>
    </xf>
    <xf numFmtId="3" fontId="19" fillId="41" borderId="59" xfId="0" applyNumberFormat="1" applyFont="1" applyFill="1" applyBorder="1" applyAlignment="1" applyProtection="1">
      <alignment horizontal="center" vertical="center"/>
    </xf>
    <xf numFmtId="164" fontId="19" fillId="41" borderId="59" xfId="0" applyNumberFormat="1" applyFont="1" applyFill="1" applyBorder="1" applyAlignment="1" applyProtection="1">
      <alignment horizontal="center" vertical="center"/>
    </xf>
    <xf numFmtId="3" fontId="19" fillId="41" borderId="60" xfId="0" applyNumberFormat="1" applyFont="1" applyFill="1" applyBorder="1" applyAlignment="1" applyProtection="1">
      <alignment horizontal="center" vertical="center"/>
    </xf>
    <xf numFmtId="0" fontId="24" fillId="38" borderId="36" xfId="0" applyFont="1" applyFill="1" applyBorder="1" applyAlignment="1" applyProtection="1">
      <alignment horizontal="center" vertic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3" fontId="24" fillId="0" borderId="33" xfId="0" applyNumberFormat="1" applyFont="1" applyFill="1" applyBorder="1" applyAlignment="1" applyProtection="1">
      <alignment horizontal="center" vertical="center"/>
      <protection locked="0"/>
    </xf>
    <xf numFmtId="164" fontId="19" fillId="41" borderId="24" xfId="0" applyNumberFormat="1" applyFont="1" applyFill="1" applyBorder="1" applyAlignment="1" applyProtection="1">
      <alignment horizontal="center" vertical="center"/>
    </xf>
    <xf numFmtId="0" fontId="24" fillId="0" borderId="35" xfId="0" applyFont="1" applyFill="1" applyBorder="1" applyAlignment="1" applyProtection="1">
      <alignment horizontal="center" vertical="center"/>
      <protection locked="0"/>
    </xf>
    <xf numFmtId="0" fontId="24" fillId="38" borderId="35" xfId="0" applyFont="1" applyFill="1" applyBorder="1" applyAlignment="1" applyProtection="1">
      <alignment horizontal="center" vertical="center"/>
      <protection locked="0"/>
    </xf>
    <xf numFmtId="0" fontId="24" fillId="0" borderId="41" xfId="0" applyFont="1" applyFill="1" applyBorder="1" applyAlignment="1" applyProtection="1">
      <alignment horizontal="center" vertical="center"/>
      <protection locked="0"/>
    </xf>
    <xf numFmtId="0" fontId="24" fillId="37" borderId="0" xfId="0" applyFont="1" applyFill="1" applyBorder="1" applyAlignment="1" applyProtection="1">
      <alignment horizontal="center" vertical="center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3" fontId="22" fillId="33" borderId="21" xfId="0" applyNumberFormat="1" applyFont="1" applyFill="1" applyBorder="1" applyAlignment="1" applyProtection="1">
      <alignment horizontal="center" vertical="center"/>
    </xf>
    <xf numFmtId="164" fontId="22" fillId="33" borderId="21" xfId="0" applyNumberFormat="1" applyFont="1" applyFill="1" applyBorder="1" applyAlignment="1" applyProtection="1">
      <alignment horizontal="center" vertical="center"/>
    </xf>
    <xf numFmtId="0" fontId="22" fillId="33" borderId="21" xfId="0" applyNumberFormat="1" applyFont="1" applyFill="1" applyBorder="1" applyAlignment="1" applyProtection="1">
      <alignment horizontal="center" vertical="center"/>
    </xf>
    <xf numFmtId="3" fontId="22" fillId="33" borderId="22" xfId="0" applyNumberFormat="1" applyFont="1" applyFill="1" applyBorder="1" applyAlignment="1" applyProtection="1">
      <alignment horizontal="center" vertical="center"/>
    </xf>
    <xf numFmtId="3" fontId="24" fillId="37" borderId="61" xfId="0" applyNumberFormat="1" applyFont="1" applyFill="1" applyBorder="1" applyAlignment="1" applyProtection="1">
      <alignment horizontal="center" vertical="center"/>
    </xf>
    <xf numFmtId="3" fontId="19" fillId="36" borderId="45" xfId="0" applyNumberFormat="1" applyFont="1" applyFill="1" applyBorder="1" applyAlignment="1" applyProtection="1">
      <alignment horizontal="center" vertical="center"/>
    </xf>
    <xf numFmtId="3" fontId="19" fillId="36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 wrapText="1"/>
    </xf>
    <xf numFmtId="0" fontId="24" fillId="37" borderId="0" xfId="0" applyFont="1" applyFill="1" applyBorder="1" applyAlignment="1">
      <alignment vertical="center"/>
    </xf>
    <xf numFmtId="0" fontId="24" fillId="37" borderId="31" xfId="0" applyFont="1" applyFill="1" applyBorder="1" applyAlignment="1">
      <alignment horizontal="center" vertical="center"/>
    </xf>
    <xf numFmtId="0" fontId="24" fillId="37" borderId="32" xfId="0" applyFont="1" applyFill="1" applyBorder="1" applyAlignment="1" applyProtection="1">
      <alignment horizontal="center" vertical="center" wrapText="1"/>
      <protection locked="0"/>
    </xf>
    <xf numFmtId="3" fontId="24" fillId="37" borderId="47" xfId="0" applyNumberFormat="1" applyFont="1" applyFill="1" applyBorder="1" applyAlignment="1">
      <alignment horizontal="center" vertical="center"/>
    </xf>
    <xf numFmtId="37" fontId="24" fillId="0" borderId="33" xfId="0" applyNumberFormat="1" applyFont="1" applyFill="1" applyBorder="1" applyAlignment="1">
      <alignment horizontal="center" vertical="center"/>
    </xf>
    <xf numFmtId="3" fontId="19" fillId="36" borderId="39" xfId="0" applyNumberFormat="1" applyFont="1" applyFill="1" applyBorder="1" applyAlignment="1">
      <alignment horizontal="center" vertical="center" wrapText="1"/>
    </xf>
    <xf numFmtId="3" fontId="19" fillId="36" borderId="39" xfId="0" applyNumberFormat="1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left" vertical="center"/>
    </xf>
    <xf numFmtId="0" fontId="23" fillId="0" borderId="0" xfId="0" applyFont="1" applyFill="1" applyBorder="1" applyAlignment="1" applyProtection="1">
      <alignment vertical="center"/>
      <protection locked="0"/>
    </xf>
    <xf numFmtId="3" fontId="24" fillId="35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37" fontId="24" fillId="0" borderId="33" xfId="0" applyNumberFormat="1" applyFont="1" applyFill="1" applyBorder="1" applyAlignment="1" applyProtection="1">
      <alignment horizontal="center" vertical="center"/>
      <protection locked="0"/>
    </xf>
    <xf numFmtId="0" fontId="24" fillId="0" borderId="62" xfId="0" applyFont="1" applyFill="1" applyBorder="1" applyAlignment="1">
      <alignment horizontal="center" vertical="center"/>
    </xf>
    <xf numFmtId="0" fontId="24" fillId="37" borderId="46" xfId="0" applyFont="1" applyFill="1" applyBorder="1" applyAlignment="1" applyProtection="1">
      <alignment horizontal="left" vertical="center"/>
      <protection locked="0"/>
    </xf>
    <xf numFmtId="0" fontId="24" fillId="0" borderId="46" xfId="0" applyFont="1" applyBorder="1" applyAlignment="1" applyProtection="1">
      <alignment horizontal="left" vertical="center"/>
      <protection locked="0"/>
    </xf>
    <xf numFmtId="3" fontId="24" fillId="37" borderId="46" xfId="0" applyNumberFormat="1" applyFont="1" applyFill="1" applyBorder="1" applyAlignment="1" applyProtection="1">
      <alignment horizontal="center" vertical="center"/>
      <protection locked="0"/>
    </xf>
    <xf numFmtId="164" fontId="24" fillId="37" borderId="46" xfId="0" applyNumberFormat="1" applyFont="1" applyFill="1" applyBorder="1" applyAlignment="1" applyProtection="1">
      <alignment horizontal="center" vertical="center"/>
    </xf>
    <xf numFmtId="0" fontId="24" fillId="38" borderId="36" xfId="0" applyFont="1" applyFill="1" applyBorder="1" applyAlignment="1" applyProtection="1">
      <alignment horizontal="left" vertical="center"/>
    </xf>
    <xf numFmtId="0" fontId="24" fillId="0" borderId="63" xfId="0" applyFont="1" applyFill="1" applyBorder="1" applyAlignment="1">
      <alignment horizontal="center" vertical="center"/>
    </xf>
    <xf numFmtId="3" fontId="24" fillId="35" borderId="64" xfId="0" applyNumberFormat="1" applyFont="1" applyFill="1" applyBorder="1" applyAlignment="1" applyProtection="1">
      <alignment horizontal="center" vertical="center"/>
      <protection locked="0"/>
    </xf>
    <xf numFmtId="0" fontId="24" fillId="0" borderId="64" xfId="0" applyFont="1" applyBorder="1" applyAlignment="1" applyProtection="1">
      <alignment horizontal="center" vertical="center"/>
      <protection locked="0"/>
    </xf>
    <xf numFmtId="3" fontId="24" fillId="0" borderId="64" xfId="0" applyNumberFormat="1" applyFont="1" applyFill="1" applyBorder="1" applyAlignment="1" applyProtection="1">
      <alignment horizontal="center" vertical="center"/>
      <protection locked="0"/>
    </xf>
    <xf numFmtId="164" fontId="24" fillId="0" borderId="64" xfId="0" applyNumberFormat="1" applyFont="1" applyFill="1" applyBorder="1" applyAlignment="1" applyProtection="1">
      <alignment horizontal="center" vertical="center"/>
      <protection locked="0"/>
    </xf>
    <xf numFmtId="0" fontId="24" fillId="0" borderId="64" xfId="0" applyFont="1" applyFill="1" applyBorder="1" applyAlignment="1" applyProtection="1">
      <alignment horizontal="center" vertical="center"/>
      <protection locked="0"/>
    </xf>
    <xf numFmtId="37" fontId="24" fillId="0" borderId="6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3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164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3" fontId="22" fillId="33" borderId="2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6" xfId="0" applyFont="1" applyFill="1" applyBorder="1" applyAlignment="1">
      <alignment vertical="center" wrapText="1"/>
    </xf>
    <xf numFmtId="0" fontId="24" fillId="0" borderId="44" xfId="0" applyNumberFormat="1" applyFont="1" applyFill="1" applyBorder="1" applyAlignment="1">
      <alignment horizontal="center" vertical="center" wrapText="1"/>
    </xf>
    <xf numFmtId="3" fontId="24" fillId="0" borderId="67" xfId="0" applyNumberFormat="1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7" fillId="33" borderId="72" xfId="0" applyNumberFormat="1" applyFont="1" applyFill="1" applyBorder="1" applyAlignment="1" applyProtection="1">
      <alignment horizontal="center" vertical="center" wrapText="1"/>
      <protection locked="0"/>
    </xf>
    <xf numFmtId="0" fontId="27" fillId="33" borderId="72" xfId="0" applyFont="1" applyFill="1" applyBorder="1" applyAlignment="1" applyProtection="1">
      <alignment horizontal="center" vertical="center" wrapText="1"/>
      <protection locked="0"/>
    </xf>
    <xf numFmtId="0" fontId="24" fillId="34" borderId="35" xfId="0" applyFont="1" applyFill="1" applyBorder="1" applyAlignment="1">
      <alignment horizontal="center" vertical="center"/>
    </xf>
    <xf numFmtId="3" fontId="24" fillId="34" borderId="36" xfId="0" applyNumberFormat="1" applyFont="1" applyFill="1" applyBorder="1" applyAlignment="1" applyProtection="1">
      <alignment horizontal="center" vertical="center"/>
      <protection locked="0"/>
    </xf>
    <xf numFmtId="164" fontId="24" fillId="34" borderId="36" xfId="0" applyNumberFormat="1" applyFont="1" applyFill="1" applyBorder="1" applyAlignment="1" applyProtection="1">
      <alignment horizontal="center" vertical="center"/>
    </xf>
    <xf numFmtId="0" fontId="24" fillId="34" borderId="36" xfId="0" applyNumberFormat="1" applyFont="1" applyFill="1" applyBorder="1" applyAlignment="1" applyProtection="1">
      <alignment horizontal="center" vertical="center"/>
      <protection locked="0"/>
    </xf>
    <xf numFmtId="3" fontId="24" fillId="34" borderId="34" xfId="0" applyNumberFormat="1" applyFont="1" applyFill="1" applyBorder="1" applyAlignment="1" applyProtection="1">
      <alignment horizontal="center" vertical="center"/>
      <protection locked="0"/>
    </xf>
    <xf numFmtId="0" fontId="24" fillId="34" borderId="75" xfId="0" applyFont="1" applyFill="1" applyBorder="1" applyAlignment="1">
      <alignment horizontal="center" vertical="center"/>
    </xf>
    <xf numFmtId="3" fontId="24" fillId="34" borderId="47" xfId="0" applyNumberFormat="1" applyFont="1" applyFill="1" applyBorder="1" applyAlignment="1" applyProtection="1">
      <alignment horizontal="center" vertical="center"/>
      <protection locked="0"/>
    </xf>
    <xf numFmtId="164" fontId="24" fillId="34" borderId="47" xfId="0" applyNumberFormat="1" applyFont="1" applyFill="1" applyBorder="1" applyAlignment="1" applyProtection="1">
      <alignment horizontal="center" vertical="center"/>
    </xf>
    <xf numFmtId="0" fontId="24" fillId="34" borderId="47" xfId="0" applyNumberFormat="1" applyFont="1" applyFill="1" applyBorder="1" applyAlignment="1" applyProtection="1">
      <alignment horizontal="center" vertical="center"/>
      <protection locked="0"/>
    </xf>
    <xf numFmtId="3" fontId="24" fillId="34" borderId="48" xfId="0" applyNumberFormat="1" applyFont="1" applyFill="1" applyBorder="1" applyAlignment="1" applyProtection="1">
      <alignment horizontal="center" vertical="center"/>
      <protection locked="0"/>
    </xf>
    <xf numFmtId="3" fontId="22" fillId="33" borderId="21" xfId="0" applyNumberFormat="1" applyFont="1" applyFill="1" applyBorder="1" applyAlignment="1" applyProtection="1">
      <alignment horizontal="center" vertical="center"/>
      <protection locked="0"/>
    </xf>
    <xf numFmtId="0" fontId="22" fillId="33" borderId="21" xfId="0" applyNumberFormat="1" applyFont="1" applyFill="1" applyBorder="1" applyAlignment="1" applyProtection="1">
      <alignment horizontal="center" vertical="center"/>
      <protection locked="0"/>
    </xf>
    <xf numFmtId="3" fontId="22" fillId="33" borderId="2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3" fontId="18" fillId="0" borderId="0" xfId="0" applyNumberFormat="1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Fill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31" fillId="37" borderId="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 applyProtection="1">
      <alignment horizontal="left" vertical="center"/>
      <protection locked="0"/>
    </xf>
    <xf numFmtId="3" fontId="18" fillId="38" borderId="0" xfId="0" applyNumberFormat="1" applyFont="1" applyFill="1" applyAlignment="1" applyProtection="1">
      <alignment horizontal="center" vertical="center"/>
      <protection locked="0"/>
    </xf>
    <xf numFmtId="164" fontId="18" fillId="38" borderId="0" xfId="0" applyNumberFormat="1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30" fillId="38" borderId="0" xfId="0" applyNumberFormat="1" applyFont="1" applyFill="1" applyAlignment="1" applyProtection="1">
      <alignment horizontal="center" vertical="center"/>
      <protection locked="0"/>
    </xf>
    <xf numFmtId="3" fontId="30" fillId="38" borderId="0" xfId="0" applyNumberFormat="1" applyFont="1" applyFill="1" applyAlignment="1" applyProtection="1">
      <alignment horizontal="center" vertical="center"/>
      <protection locked="0"/>
    </xf>
    <xf numFmtId="3" fontId="20" fillId="38" borderId="0" xfId="0" applyNumberFormat="1" applyFont="1" applyFill="1" applyAlignment="1" applyProtection="1">
      <alignment horizontal="center" vertical="center"/>
      <protection locked="0"/>
    </xf>
    <xf numFmtId="3" fontId="19" fillId="38" borderId="0" xfId="0" applyNumberFormat="1" applyFont="1" applyFill="1" applyAlignment="1" applyProtection="1">
      <alignment horizontal="center" vertical="center"/>
      <protection locked="0"/>
    </xf>
    <xf numFmtId="164" fontId="32" fillId="38" borderId="0" xfId="0" applyNumberFormat="1" applyFont="1" applyFill="1" applyAlignment="1" applyProtection="1">
      <alignment horizontal="center" vertical="center"/>
      <protection locked="0"/>
    </xf>
    <xf numFmtId="3" fontId="24" fillId="38" borderId="0" xfId="0" applyNumberFormat="1" applyFont="1" applyFill="1" applyAlignment="1" applyProtection="1">
      <alignment horizontal="center" vertical="center"/>
      <protection locked="0"/>
    </xf>
    <xf numFmtId="164" fontId="30" fillId="38" borderId="0" xfId="1" applyNumberFormat="1" applyFont="1" applyFill="1" applyAlignment="1" applyProtection="1">
      <alignment horizontal="center" vertical="center"/>
      <protection locked="0"/>
    </xf>
    <xf numFmtId="164" fontId="18" fillId="38" borderId="0" xfId="1" applyNumberFormat="1" applyFont="1" applyFill="1" applyAlignment="1" applyProtection="1">
      <alignment horizontal="center" vertical="center"/>
      <protection locked="0"/>
    </xf>
    <xf numFmtId="0" fontId="18" fillId="38" borderId="0" xfId="0" applyNumberFormat="1" applyFont="1" applyFill="1" applyAlignment="1" applyProtection="1">
      <alignment horizontal="center" vertical="center"/>
      <protection locked="0"/>
    </xf>
    <xf numFmtId="0" fontId="25" fillId="0" borderId="0" xfId="198"/>
    <xf numFmtId="0" fontId="0" fillId="0" borderId="0" xfId="198" applyFont="1" applyBorder="1" applyAlignment="1">
      <alignment vertical="center"/>
    </xf>
    <xf numFmtId="164" fontId="0" fillId="0" borderId="0" xfId="290" applyNumberFormat="1" applyFont="1" applyBorder="1" applyAlignment="1">
      <alignment vertical="center"/>
    </xf>
    <xf numFmtId="0" fontId="0" fillId="0" borderId="0" xfId="198" applyFont="1" applyBorder="1"/>
    <xf numFmtId="3" fontId="0" fillId="0" borderId="0" xfId="198" applyNumberFormat="1" applyFont="1" applyBorder="1"/>
    <xf numFmtId="0" fontId="53" fillId="0" borderId="0" xfId="198" applyFont="1" applyFill="1" applyBorder="1" applyAlignment="1">
      <alignment vertical="center"/>
    </xf>
    <xf numFmtId="3" fontId="25" fillId="66" borderId="0" xfId="198" applyNumberFormat="1" applyFill="1"/>
    <xf numFmtId="3" fontId="25" fillId="38" borderId="0" xfId="198" applyNumberFormat="1" applyFill="1"/>
    <xf numFmtId="164" fontId="54" fillId="33" borderId="87" xfId="290" applyNumberFormat="1" applyFont="1" applyFill="1" applyBorder="1" applyAlignment="1">
      <alignment horizontal="center" vertical="center" wrapText="1" readingOrder="1"/>
    </xf>
    <xf numFmtId="3" fontId="54" fillId="33" borderId="88" xfId="198" applyNumberFormat="1" applyFont="1" applyFill="1" applyBorder="1" applyAlignment="1">
      <alignment horizontal="center" vertical="center" wrapText="1" readingOrder="1"/>
    </xf>
    <xf numFmtId="164" fontId="54" fillId="33" borderId="88" xfId="290" applyNumberFormat="1" applyFont="1" applyFill="1" applyBorder="1" applyAlignment="1">
      <alignment horizontal="center" vertical="center" wrapText="1" readingOrder="1"/>
    </xf>
    <xf numFmtId="0" fontId="54" fillId="33" borderId="89" xfId="198" applyFont="1" applyFill="1" applyBorder="1" applyAlignment="1">
      <alignment horizontal="center" vertical="center" wrapText="1" readingOrder="1"/>
    </xf>
    <xf numFmtId="164" fontId="55" fillId="0" borderId="90" xfId="290" applyNumberFormat="1" applyFont="1" applyBorder="1" applyAlignment="1">
      <alignment horizontal="center" vertical="center"/>
    </xf>
    <xf numFmtId="3" fontId="55" fillId="0" borderId="91" xfId="198" applyNumberFormat="1" applyFont="1" applyBorder="1" applyAlignment="1">
      <alignment horizontal="center" vertical="center"/>
    </xf>
    <xf numFmtId="164" fontId="55" fillId="0" borderId="91" xfId="290" applyNumberFormat="1" applyFont="1" applyBorder="1" applyAlignment="1">
      <alignment horizontal="center" vertical="center"/>
    </xf>
    <xf numFmtId="3" fontId="55" fillId="0" borderId="92" xfId="198" applyNumberFormat="1" applyFont="1" applyBorder="1" applyAlignment="1">
      <alignment horizontal="left" vertical="center" indent="1"/>
    </xf>
    <xf numFmtId="0" fontId="29" fillId="38" borderId="0" xfId="198" applyFont="1" applyFill="1" applyBorder="1" applyAlignment="1">
      <alignment horizontal="center" vertical="center"/>
    </xf>
    <xf numFmtId="0" fontId="56" fillId="33" borderId="93" xfId="198" applyFont="1" applyFill="1" applyBorder="1" applyAlignment="1">
      <alignment horizontal="center" vertical="center" wrapText="1" readingOrder="1"/>
    </xf>
    <xf numFmtId="0" fontId="56" fillId="33" borderId="94" xfId="198" applyFont="1" applyFill="1" applyBorder="1" applyAlignment="1">
      <alignment horizontal="center" vertical="center" wrapText="1" readingOrder="1"/>
    </xf>
    <xf numFmtId="0" fontId="56" fillId="33" borderId="95" xfId="198" applyFont="1" applyFill="1" applyBorder="1" applyAlignment="1">
      <alignment horizontal="center" vertical="center" wrapText="1" readingOrder="1"/>
    </xf>
    <xf numFmtId="0" fontId="25" fillId="0" borderId="0" xfId="198" applyFont="1"/>
    <xf numFmtId="3" fontId="25" fillId="0" borderId="0" xfId="198" applyNumberFormat="1"/>
    <xf numFmtId="0" fontId="0" fillId="0" borderId="0" xfId="198" applyFont="1"/>
    <xf numFmtId="0" fontId="0" fillId="0" borderId="0" xfId="198" applyFont="1" applyFill="1" applyBorder="1"/>
    <xf numFmtId="164" fontId="0" fillId="0" borderId="0" xfId="290" applyNumberFormat="1" applyFont="1"/>
    <xf numFmtId="0" fontId="58" fillId="0" borderId="0" xfId="198" applyFont="1" applyBorder="1"/>
    <xf numFmtId="0" fontId="59" fillId="0" borderId="0" xfId="198" applyFont="1" applyBorder="1"/>
    <xf numFmtId="0" fontId="59" fillId="0" borderId="0" xfId="198" applyFont="1" applyFill="1" applyBorder="1" applyAlignment="1">
      <alignment vertical="center"/>
    </xf>
    <xf numFmtId="164" fontId="60" fillId="33" borderId="97" xfId="290" applyNumberFormat="1" applyFont="1" applyFill="1" applyBorder="1" applyAlignment="1">
      <alignment horizontal="right" vertical="center" indent="1"/>
    </xf>
    <xf numFmtId="3" fontId="60" fillId="33" borderId="98" xfId="198" applyNumberFormat="1" applyFont="1" applyFill="1" applyBorder="1" applyAlignment="1">
      <alignment horizontal="right" vertical="center" wrapText="1" indent="1"/>
    </xf>
    <xf numFmtId="164" fontId="60" fillId="33" borderId="99" xfId="290" applyNumberFormat="1" applyFont="1" applyFill="1" applyBorder="1" applyAlignment="1">
      <alignment horizontal="right" vertical="center" indent="1"/>
    </xf>
    <xf numFmtId="0" fontId="60" fillId="33" borderId="100" xfId="198" applyFont="1" applyFill="1" applyBorder="1" applyAlignment="1">
      <alignment horizontal="left" vertical="center" indent="1"/>
    </xf>
    <xf numFmtId="164" fontId="61" fillId="0" borderId="90" xfId="290" applyNumberFormat="1" applyFont="1" applyBorder="1" applyAlignment="1">
      <alignment horizontal="right" vertical="center" indent="1"/>
    </xf>
    <xf numFmtId="3" fontId="61" fillId="0" borderId="91" xfId="198" applyNumberFormat="1" applyFont="1" applyBorder="1" applyAlignment="1">
      <alignment horizontal="right" vertical="center" indent="1"/>
    </xf>
    <xf numFmtId="164" fontId="61" fillId="0" borderId="91" xfId="290" applyNumberFormat="1" applyFont="1" applyBorder="1" applyAlignment="1">
      <alignment horizontal="right" vertical="center" indent="1"/>
    </xf>
    <xf numFmtId="3" fontId="61" fillId="0" borderId="92" xfId="198" applyNumberFormat="1" applyFont="1" applyBorder="1" applyAlignment="1">
      <alignment horizontal="left" vertical="center" indent="1"/>
    </xf>
    <xf numFmtId="3" fontId="18" fillId="0" borderId="87" xfId="198" applyNumberFormat="1" applyFont="1" applyBorder="1"/>
    <xf numFmtId="3" fontId="61" fillId="0" borderId="88" xfId="198" applyNumberFormat="1" applyFont="1" applyBorder="1" applyAlignment="1">
      <alignment horizontal="right" vertical="center" indent="1"/>
    </xf>
    <xf numFmtId="0" fontId="18" fillId="0" borderId="88" xfId="198" applyFont="1" applyBorder="1"/>
    <xf numFmtId="0" fontId="61" fillId="0" borderId="89" xfId="198" applyFont="1" applyBorder="1" applyAlignment="1">
      <alignment horizontal="left" vertical="center" indent="1"/>
    </xf>
    <xf numFmtId="3" fontId="18" fillId="0" borderId="90" xfId="198" applyNumberFormat="1" applyFont="1" applyBorder="1"/>
    <xf numFmtId="0" fontId="18" fillId="0" borderId="91" xfId="198" applyFont="1" applyBorder="1"/>
    <xf numFmtId="0" fontId="61" fillId="0" borderId="92" xfId="198" applyFont="1" applyBorder="1" applyAlignment="1">
      <alignment horizontal="left" vertical="center" indent="1"/>
    </xf>
    <xf numFmtId="3" fontId="18" fillId="0" borderId="93" xfId="198" applyNumberFormat="1" applyFont="1" applyBorder="1"/>
    <xf numFmtId="3" fontId="61" fillId="0" borderId="94" xfId="198" applyNumberFormat="1" applyFont="1" applyBorder="1" applyAlignment="1">
      <alignment horizontal="right" vertical="center" indent="1"/>
    </xf>
    <xf numFmtId="0" fontId="18" fillId="0" borderId="94" xfId="198" applyFont="1" applyBorder="1"/>
    <xf numFmtId="0" fontId="61" fillId="0" borderId="95" xfId="198" applyFont="1" applyBorder="1" applyAlignment="1">
      <alignment horizontal="left" vertical="center" indent="1"/>
    </xf>
    <xf numFmtId="0" fontId="60" fillId="33" borderId="102" xfId="198" applyFont="1" applyFill="1" applyBorder="1" applyAlignment="1">
      <alignment horizontal="center" vertical="center"/>
    </xf>
    <xf numFmtId="0" fontId="0" fillId="0" borderId="0" xfId="198" applyFont="1" applyAlignment="1"/>
    <xf numFmtId="0" fontId="0" fillId="0" borderId="0" xfId="198" applyFont="1" applyAlignment="1">
      <alignment horizontal="center"/>
    </xf>
    <xf numFmtId="164" fontId="54" fillId="33" borderId="107" xfId="290" applyNumberFormat="1" applyFont="1" applyFill="1" applyBorder="1" applyAlignment="1">
      <alignment horizontal="center" vertical="center" wrapText="1" readingOrder="1"/>
    </xf>
    <xf numFmtId="3" fontId="54" fillId="33" borderId="108" xfId="198" applyNumberFormat="1" applyFont="1" applyFill="1" applyBorder="1" applyAlignment="1">
      <alignment horizontal="center" vertical="center" wrapText="1" readingOrder="1"/>
    </xf>
    <xf numFmtId="164" fontId="54" fillId="33" borderId="109" xfId="290" applyNumberFormat="1" applyFont="1" applyFill="1" applyBorder="1" applyAlignment="1">
      <alignment horizontal="center" vertical="center" wrapText="1" readingOrder="1"/>
    </xf>
    <xf numFmtId="0" fontId="54" fillId="33" borderId="110" xfId="198" applyFont="1" applyFill="1" applyBorder="1" applyAlignment="1">
      <alignment horizontal="center" vertical="center" wrapText="1" readingOrder="1"/>
    </xf>
    <xf numFmtId="3" fontId="55" fillId="0" borderId="88" xfId="198" applyNumberFormat="1" applyFont="1" applyBorder="1" applyAlignment="1">
      <alignment horizontal="center" vertical="center"/>
    </xf>
    <xf numFmtId="164" fontId="55" fillId="0" borderId="93" xfId="290" applyNumberFormat="1" applyFont="1" applyBorder="1" applyAlignment="1">
      <alignment horizontal="center" vertical="center"/>
    </xf>
    <xf numFmtId="3" fontId="55" fillId="0" borderId="94" xfId="198" applyNumberFormat="1" applyFont="1" applyBorder="1" applyAlignment="1">
      <alignment horizontal="center" vertical="center"/>
    </xf>
    <xf numFmtId="164" fontId="55" fillId="0" borderId="94" xfId="290" applyNumberFormat="1" applyFont="1" applyBorder="1" applyAlignment="1">
      <alignment horizontal="center" vertical="center"/>
    </xf>
    <xf numFmtId="0" fontId="56" fillId="33" borderId="111" xfId="198" applyFont="1" applyFill="1" applyBorder="1" applyAlignment="1">
      <alignment horizontal="center" vertical="center" wrapText="1" readingOrder="1"/>
    </xf>
    <xf numFmtId="0" fontId="56" fillId="33" borderId="112" xfId="198" applyFont="1" applyFill="1" applyBorder="1" applyAlignment="1">
      <alignment horizontal="center" vertical="center" wrapText="1" readingOrder="1"/>
    </xf>
    <xf numFmtId="0" fontId="56" fillId="33" borderId="113" xfId="198" applyFont="1" applyFill="1" applyBorder="1" applyAlignment="1">
      <alignment horizontal="center" vertical="center" wrapText="1" readingOrder="1"/>
    </xf>
    <xf numFmtId="0" fontId="18" fillId="0" borderId="0" xfId="198" applyFont="1"/>
    <xf numFmtId="0" fontId="25" fillId="0" borderId="0" xfId="188"/>
    <xf numFmtId="0" fontId="25" fillId="0" borderId="0" xfId="188" applyBorder="1"/>
    <xf numFmtId="9" fontId="0" fillId="0" borderId="0" xfId="1" applyFont="1"/>
    <xf numFmtId="164" fontId="0" fillId="0" borderId="0" xfId="1" applyNumberFormat="1" applyFont="1"/>
    <xf numFmtId="164" fontId="0" fillId="0" borderId="0" xfId="1" applyNumberFormat="1" applyFont="1" applyBorder="1"/>
    <xf numFmtId="3" fontId="25" fillId="0" borderId="0" xfId="188" applyNumberFormat="1"/>
    <xf numFmtId="3" fontId="25" fillId="0" borderId="0" xfId="188" applyNumberFormat="1" applyBorder="1"/>
    <xf numFmtId="0" fontId="62" fillId="0" borderId="0" xfId="188" applyFont="1" applyFill="1" applyBorder="1" applyAlignment="1">
      <alignment vertical="top"/>
    </xf>
    <xf numFmtId="0" fontId="25" fillId="0" borderId="0" xfId="188" applyFont="1" applyBorder="1"/>
    <xf numFmtId="0" fontId="53" fillId="0" borderId="0" xfId="188" applyFont="1" applyFill="1" applyBorder="1"/>
    <xf numFmtId="3" fontId="60" fillId="33" borderId="97" xfId="188" applyNumberFormat="1" applyFont="1" applyFill="1" applyBorder="1" applyAlignment="1">
      <alignment horizontal="right" vertical="center" indent="2"/>
    </xf>
    <xf numFmtId="164" fontId="60" fillId="33" borderId="99" xfId="1" applyNumberFormat="1" applyFont="1" applyFill="1" applyBorder="1" applyAlignment="1">
      <alignment horizontal="right" vertical="center" indent="2"/>
    </xf>
    <xf numFmtId="3" fontId="60" fillId="33" borderId="99" xfId="188" applyNumberFormat="1" applyFont="1" applyFill="1" applyBorder="1" applyAlignment="1">
      <alignment horizontal="right" vertical="center" indent="2"/>
    </xf>
    <xf numFmtId="49" fontId="63" fillId="33" borderId="114" xfId="188" applyNumberFormat="1" applyFont="1" applyFill="1" applyBorder="1" applyAlignment="1">
      <alignment horizontal="center" vertical="center"/>
    </xf>
    <xf numFmtId="0" fontId="29" fillId="0" borderId="0" xfId="188" applyFont="1"/>
    <xf numFmtId="164" fontId="60" fillId="33" borderId="97" xfId="1" applyNumberFormat="1" applyFont="1" applyFill="1" applyBorder="1" applyAlignment="1">
      <alignment horizontal="right" vertical="center" indent="2"/>
    </xf>
    <xf numFmtId="3" fontId="29" fillId="0" borderId="115" xfId="188" applyNumberFormat="1" applyFont="1" applyFill="1" applyBorder="1" applyAlignment="1">
      <alignment horizontal="right" vertical="center" indent="2"/>
    </xf>
    <xf numFmtId="164" fontId="29" fillId="0" borderId="36" xfId="1" applyNumberFormat="1" applyFont="1" applyBorder="1" applyAlignment="1">
      <alignment horizontal="right" vertical="center" indent="2"/>
    </xf>
    <xf numFmtId="3" fontId="29" fillId="0" borderId="36" xfId="188" applyNumberFormat="1" applyFont="1" applyBorder="1" applyAlignment="1">
      <alignment horizontal="right" vertical="center" indent="2"/>
    </xf>
    <xf numFmtId="3" fontId="64" fillId="0" borderId="92" xfId="188" applyNumberFormat="1" applyFont="1" applyBorder="1" applyAlignment="1">
      <alignment horizontal="left" vertical="center" indent="1"/>
    </xf>
    <xf numFmtId="164" fontId="29" fillId="0" borderId="115" xfId="1" applyNumberFormat="1" applyFont="1" applyBorder="1" applyAlignment="1">
      <alignment horizontal="right" vertical="center" indent="2"/>
    </xf>
    <xf numFmtId="3" fontId="29" fillId="0" borderId="36" xfId="188" applyNumberFormat="1" applyFont="1" applyFill="1" applyBorder="1" applyAlignment="1">
      <alignment horizontal="right" vertical="center" indent="2"/>
    </xf>
    <xf numFmtId="3" fontId="29" fillId="0" borderId="116" xfId="188" applyNumberFormat="1" applyFont="1" applyBorder="1" applyAlignment="1">
      <alignment vertical="center"/>
    </xf>
    <xf numFmtId="0" fontId="60" fillId="33" borderId="118" xfId="188" applyFont="1" applyFill="1" applyBorder="1" applyAlignment="1">
      <alignment horizontal="center" vertical="center" wrapText="1"/>
    </xf>
    <xf numFmtId="0" fontId="60" fillId="33" borderId="118" xfId="188" applyFont="1" applyFill="1" applyBorder="1" applyAlignment="1">
      <alignment horizontal="center" vertical="center"/>
    </xf>
    <xf numFmtId="0" fontId="25" fillId="0" borderId="0" xfId="188" applyFont="1"/>
    <xf numFmtId="0" fontId="31" fillId="0" borderId="0" xfId="188" applyFont="1" applyBorder="1" applyAlignment="1"/>
    <xf numFmtId="0" fontId="31" fillId="0" borderId="0" xfId="188" applyFont="1" applyBorder="1"/>
    <xf numFmtId="0" fontId="31" fillId="0" borderId="0" xfId="188" applyFont="1" applyBorder="1" applyAlignment="1">
      <alignment horizontal="center"/>
    </xf>
    <xf numFmtId="0" fontId="65" fillId="0" borderId="0" xfId="188" applyFont="1"/>
    <xf numFmtId="0" fontId="65" fillId="67" borderId="0" xfId="188" applyFont="1" applyFill="1"/>
    <xf numFmtId="0" fontId="25" fillId="68" borderId="0" xfId="188" applyFill="1"/>
    <xf numFmtId="0" fontId="66" fillId="0" borderId="0" xfId="188" applyFont="1"/>
    <xf numFmtId="0" fontId="67" fillId="0" borderId="0" xfId="188" applyFont="1" applyAlignment="1">
      <alignment horizontal="left" readingOrder="1"/>
    </xf>
    <xf numFmtId="0" fontId="25" fillId="37" borderId="0" xfId="188" applyFont="1" applyFill="1" applyBorder="1" applyAlignment="1" applyProtection="1">
      <alignment horizontal="left" vertical="center" wrapText="1"/>
    </xf>
    <xf numFmtId="0" fontId="31" fillId="0" borderId="0" xfId="188" applyFont="1"/>
    <xf numFmtId="3" fontId="13" fillId="33" borderId="87" xfId="188" applyNumberFormat="1" applyFont="1" applyFill="1" applyBorder="1" applyAlignment="1">
      <alignment horizontal="right" vertical="center" indent="2"/>
    </xf>
    <xf numFmtId="3" fontId="13" fillId="33" borderId="88" xfId="188" applyNumberFormat="1" applyFont="1" applyFill="1" applyBorder="1" applyAlignment="1">
      <alignment horizontal="right" vertical="center" indent="2"/>
    </xf>
    <xf numFmtId="0" fontId="56" fillId="33" borderId="89" xfId="188" applyFont="1" applyFill="1" applyBorder="1" applyAlignment="1" applyProtection="1">
      <alignment horizontal="left" vertical="center" indent="1" shrinkToFit="1"/>
    </xf>
    <xf numFmtId="0" fontId="68" fillId="0" borderId="90" xfId="188" applyFont="1" applyBorder="1" applyAlignment="1" applyProtection="1">
      <alignment horizontal="right" vertical="center" indent="2" shrinkToFit="1"/>
    </xf>
    <xf numFmtId="0" fontId="69" fillId="0" borderId="91" xfId="188" applyFont="1" applyBorder="1" applyAlignment="1" applyProtection="1">
      <alignment horizontal="right" vertical="center" indent="2" shrinkToFit="1"/>
    </xf>
    <xf numFmtId="0" fontId="69" fillId="0" borderId="92" xfId="188" applyFont="1" applyBorder="1" applyAlignment="1" applyProtection="1">
      <alignment horizontal="left" vertical="center" indent="1" shrinkToFit="1"/>
    </xf>
    <xf numFmtId="0" fontId="60" fillId="33" borderId="91" xfId="188" applyFont="1" applyFill="1" applyBorder="1" applyAlignment="1" applyProtection="1">
      <alignment horizontal="center" vertical="center" wrapText="1"/>
    </xf>
    <xf numFmtId="0" fontId="28" fillId="0" borderId="0" xfId="188" applyFont="1"/>
    <xf numFmtId="0" fontId="25" fillId="0" borderId="127" xfId="188" applyBorder="1"/>
    <xf numFmtId="0" fontId="59" fillId="0" borderId="127" xfId="198" applyFont="1" applyFill="1" applyBorder="1" applyAlignment="1">
      <alignment horizontal="left" vertical="center"/>
    </xf>
    <xf numFmtId="3" fontId="60" fillId="33" borderId="87" xfId="188" applyNumberFormat="1" applyFont="1" applyFill="1" applyBorder="1" applyAlignment="1">
      <alignment horizontal="right" vertical="center" indent="1"/>
    </xf>
    <xf numFmtId="3" fontId="60" fillId="33" borderId="88" xfId="188" applyNumberFormat="1" applyFont="1" applyFill="1" applyBorder="1" applyAlignment="1">
      <alignment horizontal="right" vertical="center" indent="1"/>
    </xf>
    <xf numFmtId="0" fontId="60" fillId="33" borderId="89" xfId="198" applyFont="1" applyFill="1" applyBorder="1" applyAlignment="1">
      <alignment horizontal="left" vertical="center" indent="1"/>
    </xf>
    <xf numFmtId="3" fontId="60" fillId="33" borderId="128" xfId="188" applyNumberFormat="1" applyFont="1" applyFill="1" applyBorder="1" applyAlignment="1">
      <alignment horizontal="right" vertical="center" indent="1"/>
    </xf>
    <xf numFmtId="3" fontId="60" fillId="33" borderId="129" xfId="188" applyNumberFormat="1" applyFont="1" applyFill="1" applyBorder="1" applyAlignment="1">
      <alignment horizontal="right" vertical="center" indent="1"/>
    </xf>
    <xf numFmtId="0" fontId="60" fillId="33" borderId="130" xfId="198" applyFont="1" applyFill="1" applyBorder="1" applyAlignment="1">
      <alignment horizontal="left" vertical="center" indent="1"/>
    </xf>
    <xf numFmtId="3" fontId="64" fillId="0" borderId="90" xfId="188" applyNumberFormat="1" applyFont="1" applyFill="1" applyBorder="1" applyAlignment="1">
      <alignment horizontal="right" vertical="center" indent="1"/>
    </xf>
    <xf numFmtId="3" fontId="61" fillId="0" borderId="91" xfId="188" applyNumberFormat="1" applyFont="1" applyFill="1" applyBorder="1" applyAlignment="1">
      <alignment horizontal="right" vertical="center" indent="1"/>
    </xf>
    <xf numFmtId="0" fontId="61" fillId="0" borderId="92" xfId="198" applyFont="1" applyFill="1" applyBorder="1" applyAlignment="1">
      <alignment horizontal="left" vertical="center" indent="1"/>
    </xf>
    <xf numFmtId="3" fontId="64" fillId="0" borderId="87" xfId="188" applyNumberFormat="1" applyFont="1" applyFill="1" applyBorder="1" applyAlignment="1">
      <alignment horizontal="right" vertical="center" indent="1"/>
    </xf>
    <xf numFmtId="3" fontId="64" fillId="0" borderId="91" xfId="188" applyNumberFormat="1" applyFont="1" applyFill="1" applyBorder="1" applyAlignment="1">
      <alignment horizontal="right" vertical="center" indent="1"/>
    </xf>
    <xf numFmtId="3" fontId="64" fillId="0" borderId="88" xfId="188" applyNumberFormat="1" applyFont="1" applyFill="1" applyBorder="1" applyAlignment="1">
      <alignment horizontal="right" vertical="center" indent="1"/>
    </xf>
    <xf numFmtId="0" fontId="64" fillId="0" borderId="89" xfId="198" applyFont="1" applyFill="1" applyBorder="1" applyAlignment="1">
      <alignment horizontal="left" vertical="center" indent="1"/>
    </xf>
    <xf numFmtId="0" fontId="64" fillId="0" borderId="92" xfId="198" applyFont="1" applyFill="1" applyBorder="1" applyAlignment="1">
      <alignment horizontal="left" vertical="center" indent="1"/>
    </xf>
    <xf numFmtId="3" fontId="64" fillId="0" borderId="93" xfId="188" applyNumberFormat="1" applyFont="1" applyFill="1" applyBorder="1" applyAlignment="1">
      <alignment horizontal="right" vertical="center" indent="1"/>
    </xf>
    <xf numFmtId="3" fontId="64" fillId="0" borderId="94" xfId="188" applyNumberFormat="1" applyFont="1" applyFill="1" applyBorder="1" applyAlignment="1">
      <alignment horizontal="right" vertical="center" indent="1"/>
    </xf>
    <xf numFmtId="0" fontId="64" fillId="0" borderId="95" xfId="198" applyFont="1" applyFill="1" applyBorder="1" applyAlignment="1">
      <alignment horizontal="left" vertical="center" indent="1"/>
    </xf>
    <xf numFmtId="0" fontId="13" fillId="33" borderId="91" xfId="188" applyFont="1" applyFill="1" applyBorder="1" applyAlignment="1">
      <alignment horizontal="center" vertical="center"/>
    </xf>
    <xf numFmtId="0" fontId="13" fillId="33" borderId="132" xfId="188" applyFont="1" applyFill="1" applyBorder="1" applyAlignment="1">
      <alignment horizontal="center" vertical="center"/>
    </xf>
    <xf numFmtId="0" fontId="57" fillId="0" borderId="0" xfId="188" applyFont="1" applyFill="1" applyBorder="1" applyAlignment="1">
      <alignment horizontal="center"/>
    </xf>
    <xf numFmtId="0" fontId="30" fillId="0" borderId="0" xfId="188" applyFont="1" applyBorder="1" applyAlignment="1"/>
    <xf numFmtId="0" fontId="32" fillId="0" borderId="0" xfId="188" applyFont="1" applyFill="1" applyBorder="1" applyAlignment="1"/>
    <xf numFmtId="0" fontId="30" fillId="0" borderId="0" xfId="188" applyFont="1" applyBorder="1"/>
    <xf numFmtId="0" fontId="29" fillId="0" borderId="0" xfId="188" applyFont="1" applyFill="1" applyBorder="1" applyAlignment="1"/>
    <xf numFmtId="164" fontId="25" fillId="0" borderId="0" xfId="1" applyNumberFormat="1" applyFont="1"/>
    <xf numFmtId="0" fontId="25" fillId="0" borderId="0" xfId="198" applyBorder="1"/>
    <xf numFmtId="0" fontId="25" fillId="0" borderId="0" xfId="198" applyFont="1" applyFill="1" applyBorder="1"/>
    <xf numFmtId="0" fontId="71" fillId="0" borderId="0" xfId="198" applyFont="1" applyFill="1" applyBorder="1"/>
    <xf numFmtId="0" fontId="30" fillId="0" borderId="0" xfId="198" applyFont="1" applyAlignment="1">
      <alignment vertical="center"/>
    </xf>
    <xf numFmtId="3" fontId="70" fillId="33" borderId="137" xfId="198" applyNumberFormat="1" applyFont="1" applyFill="1" applyBorder="1" applyAlignment="1">
      <alignment horizontal="center" vertical="center"/>
    </xf>
    <xf numFmtId="0" fontId="70" fillId="33" borderId="137" xfId="198" applyFont="1" applyFill="1" applyBorder="1" applyAlignment="1">
      <alignment horizontal="left" vertical="center" indent="1"/>
    </xf>
    <xf numFmtId="0" fontId="30" fillId="0" borderId="0" xfId="198" applyFont="1"/>
    <xf numFmtId="3" fontId="72" fillId="0" borderId="138" xfId="198" applyNumberFormat="1" applyFont="1" applyFill="1" applyBorder="1" applyAlignment="1">
      <alignment horizontal="center" vertical="center"/>
    </xf>
    <xf numFmtId="3" fontId="64" fillId="0" borderId="139" xfId="300" applyNumberFormat="1" applyFont="1" applyFill="1" applyBorder="1" applyAlignment="1">
      <alignment horizontal="center" vertical="center"/>
    </xf>
    <xf numFmtId="3" fontId="64" fillId="0" borderId="139" xfId="198" applyNumberFormat="1" applyFont="1" applyFill="1" applyBorder="1" applyAlignment="1">
      <alignment horizontal="center" vertical="center"/>
    </xf>
    <xf numFmtId="0" fontId="73" fillId="0" borderId="140" xfId="198" applyFont="1" applyFill="1" applyBorder="1" applyAlignment="1">
      <alignment horizontal="left" vertical="center" indent="1"/>
    </xf>
    <xf numFmtId="3" fontId="72" fillId="0" borderId="141" xfId="198" applyNumberFormat="1" applyFont="1" applyFill="1" applyBorder="1" applyAlignment="1">
      <alignment horizontal="center" vertical="center"/>
    </xf>
    <xf numFmtId="3" fontId="64" fillId="0" borderId="142" xfId="300" applyNumberFormat="1" applyFont="1" applyFill="1" applyBorder="1" applyAlignment="1">
      <alignment horizontal="center" vertical="center"/>
    </xf>
    <xf numFmtId="3" fontId="64" fillId="0" borderId="142" xfId="198" applyNumberFormat="1" applyFont="1" applyFill="1" applyBorder="1" applyAlignment="1">
      <alignment horizontal="center" vertical="center"/>
    </xf>
    <xf numFmtId="0" fontId="73" fillId="0" borderId="143" xfId="198" applyFont="1" applyFill="1" applyBorder="1" applyAlignment="1">
      <alignment horizontal="left" vertical="center" indent="1"/>
    </xf>
    <xf numFmtId="3" fontId="30" fillId="0" borderId="0" xfId="198" applyNumberFormat="1" applyFont="1"/>
    <xf numFmtId="0" fontId="64" fillId="0" borderId="142" xfId="198" applyFont="1" applyFill="1" applyBorder="1" applyAlignment="1">
      <alignment horizontal="center" vertical="center"/>
    </xf>
    <xf numFmtId="3" fontId="72" fillId="0" borderId="144" xfId="198" applyNumberFormat="1" applyFont="1" applyFill="1" applyBorder="1" applyAlignment="1">
      <alignment horizontal="center" vertical="center"/>
    </xf>
    <xf numFmtId="0" fontId="64" fillId="0" borderId="145" xfId="198" applyFont="1" applyFill="1" applyBorder="1" applyAlignment="1">
      <alignment horizontal="center" vertical="center"/>
    </xf>
    <xf numFmtId="3" fontId="64" fillId="0" borderId="145" xfId="300" applyNumberFormat="1" applyFont="1" applyFill="1" applyBorder="1" applyAlignment="1">
      <alignment horizontal="center" vertical="center"/>
    </xf>
    <xf numFmtId="3" fontId="64" fillId="0" borderId="145" xfId="198" applyNumberFormat="1" applyFont="1" applyFill="1" applyBorder="1" applyAlignment="1">
      <alignment horizontal="center" vertical="center"/>
    </xf>
    <xf numFmtId="0" fontId="73" fillId="0" borderId="146" xfId="198" applyFont="1" applyFill="1" applyBorder="1" applyAlignment="1">
      <alignment horizontal="left" vertical="center" indent="1"/>
    </xf>
    <xf numFmtId="3" fontId="13" fillId="33" borderId="102" xfId="198" applyNumberFormat="1" applyFont="1" applyFill="1" applyBorder="1" applyAlignment="1">
      <alignment horizontal="center" vertical="center" wrapText="1"/>
    </xf>
    <xf numFmtId="0" fontId="13" fillId="33" borderId="102" xfId="198" applyFont="1" applyFill="1" applyBorder="1" applyAlignment="1">
      <alignment horizontal="center" vertical="center"/>
    </xf>
    <xf numFmtId="0" fontId="29" fillId="0" borderId="0" xfId="198" applyFont="1" applyFill="1" applyBorder="1" applyAlignment="1"/>
    <xf numFmtId="0" fontId="19" fillId="0" borderId="0" xfId="188" applyFont="1" applyFill="1" applyBorder="1" applyAlignment="1"/>
    <xf numFmtId="0" fontId="20" fillId="0" borderId="0" xfId="188" applyFont="1" applyFill="1" applyBorder="1" applyAlignment="1"/>
    <xf numFmtId="0" fontId="18" fillId="0" borderId="0" xfId="188" applyFont="1" applyFill="1" applyBorder="1" applyAlignment="1">
      <alignment horizontal="left"/>
    </xf>
    <xf numFmtId="0" fontId="18" fillId="0" borderId="0" xfId="188" applyFont="1" applyFill="1" applyBorder="1"/>
    <xf numFmtId="0" fontId="25" fillId="0" borderId="0" xfId="188" applyBorder="1" applyAlignment="1">
      <alignment horizontal="center"/>
    </xf>
    <xf numFmtId="0" fontId="30" fillId="0" borderId="0" xfId="188" applyFont="1" applyBorder="1" applyAlignment="1">
      <alignment horizontal="left"/>
    </xf>
    <xf numFmtId="0" fontId="25" fillId="0" borderId="0" xfId="188" applyFont="1" applyFill="1"/>
    <xf numFmtId="0" fontId="25" fillId="0" borderId="0" xfId="188" applyFont="1" applyFill="1" applyBorder="1" applyAlignment="1">
      <alignment horizontal="center"/>
    </xf>
    <xf numFmtId="0" fontId="57" fillId="0" borderId="0" xfId="188" applyFont="1" applyFill="1" applyBorder="1" applyAlignment="1">
      <alignment horizontal="left"/>
    </xf>
    <xf numFmtId="164" fontId="74" fillId="33" borderId="147" xfId="1" applyNumberFormat="1" applyFont="1" applyFill="1" applyBorder="1" applyAlignment="1">
      <alignment horizontal="center" vertical="center" readingOrder="1"/>
    </xf>
    <xf numFmtId="0" fontId="74" fillId="33" borderId="148" xfId="188" applyFont="1" applyFill="1" applyBorder="1" applyAlignment="1">
      <alignment horizontal="center" vertical="center"/>
    </xf>
    <xf numFmtId="0" fontId="74" fillId="33" borderId="149" xfId="188" applyFont="1" applyFill="1" applyBorder="1" applyAlignment="1">
      <alignment horizontal="center" vertical="center"/>
    </xf>
    <xf numFmtId="0" fontId="74" fillId="33" borderId="150" xfId="188" applyFont="1" applyFill="1" applyBorder="1" applyAlignment="1">
      <alignment horizontal="left" vertical="center" indent="1"/>
    </xf>
    <xf numFmtId="164" fontId="73" fillId="38" borderId="151" xfId="1" applyNumberFormat="1" applyFont="1" applyFill="1" applyBorder="1" applyAlignment="1">
      <alignment horizontal="center" vertical="center" readingOrder="1"/>
    </xf>
    <xf numFmtId="0" fontId="73" fillId="38" borderId="152" xfId="188" applyFont="1" applyFill="1" applyBorder="1" applyAlignment="1">
      <alignment horizontal="center" vertical="center"/>
    </xf>
    <xf numFmtId="0" fontId="73" fillId="38" borderId="153" xfId="188" applyFont="1" applyFill="1" applyBorder="1" applyAlignment="1">
      <alignment horizontal="left" vertical="center" indent="1"/>
    </xf>
    <xf numFmtId="164" fontId="70" fillId="33" borderId="154" xfId="1" applyNumberFormat="1" applyFont="1" applyFill="1" applyBorder="1" applyAlignment="1">
      <alignment horizontal="center" vertical="center" readingOrder="1"/>
    </xf>
    <xf numFmtId="0" fontId="70" fillId="33" borderId="155" xfId="188" applyFont="1" applyFill="1" applyBorder="1" applyAlignment="1">
      <alignment horizontal="center" vertical="center"/>
    </xf>
    <xf numFmtId="0" fontId="70" fillId="33" borderId="156" xfId="188" applyFont="1" applyFill="1" applyBorder="1" applyAlignment="1">
      <alignment horizontal="left" vertical="center" indent="1"/>
    </xf>
    <xf numFmtId="164" fontId="73" fillId="0" borderId="87" xfId="1" applyNumberFormat="1" applyFont="1" applyFill="1" applyBorder="1" applyAlignment="1">
      <alignment horizontal="center" vertical="center" readingOrder="1"/>
    </xf>
    <xf numFmtId="0" fontId="75" fillId="0" borderId="88" xfId="188" applyFont="1" applyBorder="1" applyAlignment="1">
      <alignment horizontal="center" vertical="center" wrapText="1"/>
    </xf>
    <xf numFmtId="0" fontId="73" fillId="0" borderId="88" xfId="198" applyFont="1" applyFill="1" applyBorder="1" applyAlignment="1">
      <alignment horizontal="center" vertical="center"/>
    </xf>
    <xf numFmtId="0" fontId="73" fillId="0" borderId="89" xfId="198" applyFont="1" applyFill="1" applyBorder="1" applyAlignment="1">
      <alignment horizontal="left" vertical="center" indent="1"/>
    </xf>
    <xf numFmtId="164" fontId="73" fillId="0" borderId="90" xfId="1" applyNumberFormat="1" applyFont="1" applyFill="1" applyBorder="1" applyAlignment="1">
      <alignment horizontal="center" vertical="center" readingOrder="1"/>
    </xf>
    <xf numFmtId="0" fontId="75" fillId="0" borderId="91" xfId="188" applyFont="1" applyBorder="1" applyAlignment="1">
      <alignment horizontal="center" vertical="center" wrapText="1"/>
    </xf>
    <xf numFmtId="0" fontId="73" fillId="0" borderId="91" xfId="198" applyFont="1" applyFill="1" applyBorder="1" applyAlignment="1">
      <alignment horizontal="center" vertical="center"/>
    </xf>
    <xf numFmtId="0" fontId="73" fillId="0" borderId="92" xfId="198" applyFont="1" applyFill="1" applyBorder="1" applyAlignment="1">
      <alignment horizontal="left" vertical="center" indent="1"/>
    </xf>
    <xf numFmtId="164" fontId="73" fillId="0" borderId="93" xfId="1" applyNumberFormat="1" applyFont="1" applyFill="1" applyBorder="1" applyAlignment="1">
      <alignment horizontal="center" vertical="center" readingOrder="1"/>
    </xf>
    <xf numFmtId="0" fontId="75" fillId="0" borderId="94" xfId="188" applyFont="1" applyBorder="1" applyAlignment="1">
      <alignment horizontal="center" vertical="center" wrapText="1"/>
    </xf>
    <xf numFmtId="0" fontId="73" fillId="0" borderId="94" xfId="198" applyFont="1" applyFill="1" applyBorder="1" applyAlignment="1">
      <alignment horizontal="center" vertical="center"/>
    </xf>
    <xf numFmtId="0" fontId="73" fillId="0" borderId="95" xfId="198" applyFont="1" applyFill="1" applyBorder="1" applyAlignment="1">
      <alignment horizontal="left" vertical="center" indent="1"/>
    </xf>
    <xf numFmtId="0" fontId="70" fillId="33" borderId="88" xfId="188" applyFont="1" applyFill="1" applyBorder="1" applyAlignment="1">
      <alignment horizontal="center" vertical="center" wrapText="1"/>
    </xf>
    <xf numFmtId="0" fontId="32" fillId="0" borderId="0" xfId="188" applyFont="1" applyBorder="1" applyAlignment="1"/>
    <xf numFmtId="0" fontId="32" fillId="0" borderId="11" xfId="188" applyFont="1" applyBorder="1" applyAlignment="1"/>
    <xf numFmtId="0" fontId="57" fillId="0" borderId="0" xfId="188" applyFont="1" applyFill="1" applyBorder="1" applyAlignment="1"/>
    <xf numFmtId="0" fontId="20" fillId="0" borderId="44" xfId="188" applyFont="1" applyFill="1" applyBorder="1" applyAlignment="1"/>
    <xf numFmtId="164" fontId="13" fillId="33" borderId="157" xfId="300" applyNumberFormat="1" applyFont="1" applyFill="1" applyBorder="1" applyAlignment="1">
      <alignment horizontal="right" vertical="center" indent="2" readingOrder="1"/>
    </xf>
    <xf numFmtId="3" fontId="13" fillId="33" borderId="158" xfId="198" applyNumberFormat="1" applyFont="1" applyFill="1" applyBorder="1" applyAlignment="1">
      <alignment horizontal="right" vertical="center" indent="2" readingOrder="1"/>
    </xf>
    <xf numFmtId="0" fontId="13" fillId="33" borderId="159" xfId="198" applyFont="1" applyFill="1" applyBorder="1" applyAlignment="1">
      <alignment vertical="center"/>
    </xf>
    <xf numFmtId="10" fontId="76" fillId="0" borderId="141" xfId="300" applyNumberFormat="1" applyFont="1" applyFill="1" applyBorder="1" applyAlignment="1">
      <alignment horizontal="right" vertical="center" indent="2" readingOrder="1"/>
    </xf>
    <xf numFmtId="3" fontId="76" fillId="0" borderId="142" xfId="300" applyNumberFormat="1" applyFont="1" applyFill="1" applyBorder="1" applyAlignment="1">
      <alignment horizontal="right" vertical="center" indent="2" readingOrder="1"/>
    </xf>
    <xf numFmtId="3" fontId="76" fillId="0" borderId="142" xfId="198" applyNumberFormat="1" applyFont="1" applyFill="1" applyBorder="1" applyAlignment="1">
      <alignment horizontal="right" vertical="center" wrapText="1" indent="2" readingOrder="1"/>
    </xf>
    <xf numFmtId="0" fontId="76" fillId="0" borderId="160" xfId="198" applyFont="1" applyFill="1" applyBorder="1" applyAlignment="1">
      <alignment vertical="center" wrapText="1" readingOrder="1"/>
    </xf>
    <xf numFmtId="0" fontId="77" fillId="0" borderId="0" xfId="188" applyNumberFormat="1" applyFont="1" applyFill="1" applyBorder="1" applyAlignment="1" applyProtection="1">
      <alignment vertical="center" wrapText="1"/>
    </xf>
    <xf numFmtId="10" fontId="55" fillId="38" borderId="141" xfId="300" applyNumberFormat="1" applyFont="1" applyFill="1" applyBorder="1" applyAlignment="1">
      <alignment horizontal="right" vertical="center" indent="2" readingOrder="1"/>
    </xf>
    <xf numFmtId="3" fontId="55" fillId="38" borderId="142" xfId="300" applyNumberFormat="1" applyFont="1" applyFill="1" applyBorder="1" applyAlignment="1">
      <alignment horizontal="right" vertical="center" indent="2" readingOrder="1"/>
    </xf>
    <xf numFmtId="3" fontId="55" fillId="38" borderId="142" xfId="198" applyNumberFormat="1" applyFont="1" applyFill="1" applyBorder="1" applyAlignment="1">
      <alignment horizontal="right" vertical="center" wrapText="1" indent="2" readingOrder="1"/>
    </xf>
    <xf numFmtId="0" fontId="55" fillId="38" borderId="160" xfId="198" applyFont="1" applyFill="1" applyBorder="1" applyAlignment="1">
      <alignment vertical="top" wrapText="1" readingOrder="1"/>
    </xf>
    <xf numFmtId="0" fontId="13" fillId="33" borderId="162" xfId="198" applyFont="1" applyFill="1" applyBorder="1" applyAlignment="1">
      <alignment horizontal="center" vertical="center" wrapText="1"/>
    </xf>
    <xf numFmtId="0" fontId="78" fillId="0" borderId="0" xfId="188" applyFont="1" applyFill="1" applyBorder="1" applyAlignment="1">
      <alignment horizontal="left"/>
    </xf>
    <xf numFmtId="3" fontId="21" fillId="69" borderId="167" xfId="188" applyNumberFormat="1" applyFont="1" applyFill="1" applyBorder="1" applyAlignment="1">
      <alignment horizontal="center" vertical="center"/>
    </xf>
    <xf numFmtId="3" fontId="21" fillId="69" borderId="168" xfId="188" applyNumberFormat="1" applyFont="1" applyFill="1" applyBorder="1" applyAlignment="1">
      <alignment horizontal="center" vertical="center"/>
    </xf>
    <xf numFmtId="0" fontId="70" fillId="33" borderId="169" xfId="198" applyFont="1" applyFill="1" applyBorder="1" applyAlignment="1">
      <alignment horizontal="left" vertical="center" indent="1"/>
    </xf>
    <xf numFmtId="0" fontId="79" fillId="0" borderId="0" xfId="188" applyFont="1"/>
    <xf numFmtId="3" fontId="20" fillId="0" borderId="170" xfId="188" applyNumberFormat="1" applyFont="1" applyFill="1" applyBorder="1" applyAlignment="1">
      <alignment horizontal="center" vertical="center"/>
    </xf>
    <xf numFmtId="3" fontId="20" fillId="0" borderId="171" xfId="188" applyNumberFormat="1" applyFont="1" applyFill="1" applyBorder="1" applyAlignment="1">
      <alignment horizontal="center" vertical="center"/>
    </xf>
    <xf numFmtId="3" fontId="20" fillId="0" borderId="172" xfId="188" applyNumberFormat="1" applyFont="1" applyFill="1" applyBorder="1" applyAlignment="1">
      <alignment horizontal="center" vertical="center"/>
    </xf>
    <xf numFmtId="0" fontId="80" fillId="0" borderId="173" xfId="198" applyFont="1" applyFill="1" applyBorder="1" applyAlignment="1">
      <alignment horizontal="left" vertical="center" indent="1"/>
    </xf>
    <xf numFmtId="3" fontId="20" fillId="0" borderId="141" xfId="188" applyNumberFormat="1" applyFont="1" applyFill="1" applyBorder="1" applyAlignment="1">
      <alignment horizontal="center" vertical="center"/>
    </xf>
    <xf numFmtId="3" fontId="20" fillId="0" borderId="142" xfId="188" applyNumberFormat="1" applyFont="1" applyFill="1" applyBorder="1" applyAlignment="1">
      <alignment horizontal="center" vertical="center"/>
    </xf>
    <xf numFmtId="0" fontId="80" fillId="0" borderId="92" xfId="198" applyFont="1" applyFill="1" applyBorder="1" applyAlignment="1">
      <alignment horizontal="left" vertical="center" indent="1"/>
    </xf>
    <xf numFmtId="3" fontId="20" fillId="0" borderId="174" xfId="188" applyNumberFormat="1" applyFont="1" applyFill="1" applyBorder="1" applyAlignment="1">
      <alignment horizontal="center" vertical="center"/>
    </xf>
    <xf numFmtId="0" fontId="80" fillId="0" borderId="175" xfId="198" applyFont="1" applyFill="1" applyBorder="1" applyAlignment="1">
      <alignment horizontal="left" vertical="center" indent="1"/>
    </xf>
    <xf numFmtId="0" fontId="56" fillId="69" borderId="118" xfId="188" applyFont="1" applyFill="1" applyBorder="1" applyAlignment="1">
      <alignment horizontal="center" vertical="center"/>
    </xf>
    <xf numFmtId="0" fontId="32" fillId="0" borderId="0" xfId="188" applyFont="1" applyFill="1" applyAlignment="1"/>
    <xf numFmtId="3" fontId="63" fillId="33" borderId="97" xfId="188" applyNumberFormat="1" applyFont="1" applyFill="1" applyBorder="1" applyAlignment="1">
      <alignment horizontal="center" vertical="center"/>
    </xf>
    <xf numFmtId="3" fontId="63" fillId="33" borderId="99" xfId="188" applyNumberFormat="1" applyFont="1" applyFill="1" applyBorder="1" applyAlignment="1">
      <alignment horizontal="center" vertical="center"/>
    </xf>
    <xf numFmtId="3" fontId="29" fillId="0" borderId="183" xfId="188" applyNumberFormat="1" applyFont="1" applyFill="1" applyBorder="1" applyAlignment="1">
      <alignment horizontal="center" vertical="center"/>
    </xf>
    <xf numFmtId="3" fontId="29" fillId="0" borderId="171" xfId="188" applyNumberFormat="1" applyFont="1" applyFill="1" applyBorder="1" applyAlignment="1">
      <alignment horizontal="center" vertical="center"/>
    </xf>
    <xf numFmtId="3" fontId="29" fillId="0" borderId="172" xfId="188" applyNumberFormat="1" applyFont="1" applyFill="1" applyBorder="1" applyAlignment="1">
      <alignment horizontal="center" vertical="center"/>
    </xf>
    <xf numFmtId="0" fontId="73" fillId="0" borderId="173" xfId="198" applyFont="1" applyFill="1" applyBorder="1" applyAlignment="1">
      <alignment horizontal="left" vertical="center" indent="1"/>
    </xf>
    <xf numFmtId="3" fontId="29" fillId="0" borderId="184" xfId="188" applyNumberFormat="1" applyFont="1" applyFill="1" applyBorder="1" applyAlignment="1">
      <alignment horizontal="center" vertical="center"/>
    </xf>
    <xf numFmtId="3" fontId="29" fillId="0" borderId="142" xfId="188" applyNumberFormat="1" applyFont="1" applyFill="1" applyBorder="1" applyAlignment="1">
      <alignment horizontal="center" vertical="center"/>
    </xf>
    <xf numFmtId="3" fontId="29" fillId="0" borderId="185" xfId="188" applyNumberFormat="1" applyFont="1" applyFill="1" applyBorder="1" applyAlignment="1">
      <alignment horizontal="center" vertical="center"/>
    </xf>
    <xf numFmtId="0" fontId="73" fillId="0" borderId="175" xfId="198" applyFont="1" applyFill="1" applyBorder="1" applyAlignment="1">
      <alignment horizontal="left" vertical="center" indent="1"/>
    </xf>
    <xf numFmtId="0" fontId="81" fillId="0" borderId="0" xfId="188" applyFont="1"/>
    <xf numFmtId="164" fontId="81" fillId="0" borderId="0" xfId="1" applyNumberFormat="1" applyFont="1"/>
    <xf numFmtId="0" fontId="81" fillId="0" borderId="0" xfId="188" applyFont="1" applyBorder="1"/>
    <xf numFmtId="0" fontId="81" fillId="0" borderId="0" xfId="188" applyFont="1" applyFill="1"/>
    <xf numFmtId="0" fontId="82" fillId="0" borderId="0" xfId="188" applyFont="1" applyFill="1" applyBorder="1" applyAlignment="1">
      <alignment horizontal="left"/>
    </xf>
    <xf numFmtId="3" fontId="63" fillId="33" borderId="187" xfId="188" applyNumberFormat="1" applyFont="1" applyFill="1" applyBorder="1" applyAlignment="1">
      <alignment horizontal="right" vertical="center" indent="2"/>
    </xf>
    <xf numFmtId="0" fontId="63" fillId="33" borderId="188" xfId="188" applyFont="1" applyFill="1" applyBorder="1" applyAlignment="1">
      <alignment horizontal="left" vertical="center" wrapText="1" indent="1"/>
    </xf>
    <xf numFmtId="3" fontId="63" fillId="33" borderId="188" xfId="188" applyNumberFormat="1" applyFont="1" applyFill="1" applyBorder="1" applyAlignment="1">
      <alignment horizontal="right" vertical="center" indent="2"/>
    </xf>
    <xf numFmtId="0" fontId="63" fillId="33" borderId="189" xfId="188" applyFont="1" applyFill="1" applyBorder="1" applyAlignment="1">
      <alignment horizontal="left" vertical="center" wrapText="1" indent="1"/>
    </xf>
    <xf numFmtId="3" fontId="83" fillId="70" borderId="190" xfId="188" applyNumberFormat="1" applyFont="1" applyFill="1" applyBorder="1" applyAlignment="1">
      <alignment horizontal="right" vertical="center" indent="2"/>
    </xf>
    <xf numFmtId="0" fontId="83" fillId="38" borderId="191" xfId="188" applyFont="1" applyFill="1" applyBorder="1" applyAlignment="1">
      <alignment horizontal="left" vertical="center" wrapText="1" indent="1"/>
    </xf>
    <xf numFmtId="0" fontId="18" fillId="0" borderId="0" xfId="188" applyFont="1"/>
    <xf numFmtId="0" fontId="63" fillId="33" borderId="194" xfId="188" applyFont="1" applyFill="1" applyBorder="1" applyAlignment="1">
      <alignment horizontal="center" vertical="center"/>
    </xf>
    <xf numFmtId="0" fontId="84" fillId="0" borderId="0" xfId="188" applyFont="1" applyFill="1" applyBorder="1" applyAlignment="1"/>
    <xf numFmtId="0" fontId="25" fillId="0" borderId="0" xfId="198" applyFont="1" applyFill="1"/>
    <xf numFmtId="0" fontId="78" fillId="0" borderId="0" xfId="198" applyFont="1" applyFill="1" applyBorder="1" applyAlignment="1">
      <alignment horizontal="left"/>
    </xf>
    <xf numFmtId="3" fontId="54" fillId="33" borderId="201" xfId="198" applyNumberFormat="1" applyFont="1" applyFill="1" applyBorder="1" applyAlignment="1">
      <alignment horizontal="center" vertical="center"/>
    </xf>
    <xf numFmtId="3" fontId="54" fillId="33" borderId="202" xfId="198" applyNumberFormat="1" applyFont="1" applyFill="1" applyBorder="1" applyAlignment="1">
      <alignment horizontal="center" vertical="center"/>
    </xf>
    <xf numFmtId="0" fontId="74" fillId="33" borderId="169" xfId="198" applyFont="1" applyFill="1" applyBorder="1" applyAlignment="1">
      <alignment horizontal="left" vertical="center" indent="1"/>
    </xf>
    <xf numFmtId="164" fontId="85" fillId="38" borderId="203" xfId="1" applyNumberFormat="1" applyFont="1" applyFill="1" applyBorder="1" applyAlignment="1">
      <alignment horizontal="center" vertical="center"/>
    </xf>
    <xf numFmtId="3" fontId="60" fillId="33" borderId="204" xfId="198" applyNumberFormat="1" applyFont="1" applyFill="1" applyBorder="1" applyAlignment="1">
      <alignment horizontal="center" vertical="center"/>
    </xf>
    <xf numFmtId="3" fontId="60" fillId="33" borderId="205" xfId="198" applyNumberFormat="1" applyFont="1" applyFill="1" applyBorder="1" applyAlignment="1">
      <alignment horizontal="center" vertical="center"/>
    </xf>
    <xf numFmtId="0" fontId="60" fillId="33" borderId="206" xfId="198" applyFont="1" applyFill="1" applyBorder="1" applyAlignment="1">
      <alignment horizontal="left" vertical="center" indent="1"/>
    </xf>
    <xf numFmtId="3" fontId="18" fillId="0" borderId="207" xfId="198" applyNumberFormat="1" applyFont="1" applyFill="1" applyBorder="1" applyAlignment="1">
      <alignment horizontal="center" vertical="center"/>
    </xf>
    <xf numFmtId="3" fontId="18" fillId="0" borderId="208" xfId="198" applyNumberFormat="1" applyFont="1" applyFill="1" applyBorder="1" applyAlignment="1">
      <alignment horizontal="center" vertical="center"/>
    </xf>
    <xf numFmtId="0" fontId="61" fillId="0" borderId="173" xfId="198" applyFont="1" applyFill="1" applyBorder="1" applyAlignment="1">
      <alignment horizontal="left" vertical="center" indent="1"/>
    </xf>
    <xf numFmtId="3" fontId="85" fillId="38" borderId="209" xfId="198" applyNumberFormat="1" applyFont="1" applyFill="1" applyBorder="1" applyAlignment="1">
      <alignment horizontal="center" vertical="center"/>
    </xf>
    <xf numFmtId="3" fontId="64" fillId="0" borderId="90" xfId="198" applyNumberFormat="1" applyFont="1" applyFill="1" applyBorder="1" applyAlignment="1">
      <alignment horizontal="center" vertical="center"/>
    </xf>
    <xf numFmtId="3" fontId="64" fillId="0" borderId="91" xfId="198" applyNumberFormat="1" applyFont="1" applyFill="1" applyBorder="1" applyAlignment="1">
      <alignment horizontal="center" vertical="center"/>
    </xf>
    <xf numFmtId="3" fontId="64" fillId="0" borderId="210" xfId="198" applyNumberFormat="1" applyFont="1" applyFill="1" applyBorder="1" applyAlignment="1">
      <alignment horizontal="center" vertical="center"/>
    </xf>
    <xf numFmtId="0" fontId="64" fillId="0" borderId="211" xfId="198" applyFont="1" applyFill="1" applyBorder="1" applyAlignment="1">
      <alignment horizontal="left" vertical="center" indent="1"/>
    </xf>
    <xf numFmtId="3" fontId="18" fillId="0" borderId="90" xfId="198" applyNumberFormat="1" applyFont="1" applyFill="1" applyBorder="1" applyAlignment="1">
      <alignment horizontal="center" vertical="center"/>
    </xf>
    <xf numFmtId="3" fontId="18" fillId="0" borderId="91" xfId="198" applyNumberFormat="1" applyFont="1" applyFill="1" applyBorder="1" applyAlignment="1">
      <alignment horizontal="center" vertical="center"/>
    </xf>
    <xf numFmtId="3" fontId="18" fillId="0" borderId="212" xfId="198" applyNumberFormat="1" applyFont="1" applyFill="1" applyBorder="1" applyAlignment="1">
      <alignment horizontal="center" vertical="center"/>
    </xf>
    <xf numFmtId="3" fontId="18" fillId="0" borderId="213" xfId="198" applyNumberFormat="1" applyFont="1" applyFill="1" applyBorder="1" applyAlignment="1">
      <alignment horizontal="center" vertical="center"/>
    </xf>
    <xf numFmtId="0" fontId="61" fillId="0" borderId="175" xfId="198" applyFont="1" applyFill="1" applyBorder="1" applyAlignment="1">
      <alignment horizontal="left" vertical="center" indent="1"/>
    </xf>
    <xf numFmtId="0" fontId="13" fillId="33" borderId="217" xfId="198" applyFont="1" applyFill="1" applyBorder="1" applyAlignment="1">
      <alignment horizontal="center" vertical="center"/>
    </xf>
    <xf numFmtId="0" fontId="19" fillId="0" borderId="0" xfId="198" applyFont="1" applyFill="1" applyBorder="1" applyAlignment="1"/>
    <xf numFmtId="0" fontId="20" fillId="0" borderId="0" xfId="198" applyFont="1" applyFill="1" applyBorder="1" applyAlignment="1"/>
    <xf numFmtId="0" fontId="18" fillId="0" borderId="0" xfId="198" applyFont="1" applyFill="1" applyBorder="1" applyAlignment="1">
      <alignment horizontal="left"/>
    </xf>
    <xf numFmtId="0" fontId="32" fillId="0" borderId="0" xfId="198" applyFont="1" applyFill="1" applyBorder="1" applyAlignment="1"/>
    <xf numFmtId="0" fontId="79" fillId="0" borderId="0" xfId="188" applyFont="1" applyFill="1"/>
    <xf numFmtId="0" fontId="66" fillId="0" borderId="0" xfId="188" applyFont="1" applyFill="1" applyBorder="1" applyAlignment="1">
      <alignment horizontal="left"/>
    </xf>
    <xf numFmtId="3" fontId="63" fillId="33" borderId="221" xfId="188" applyNumberFormat="1" applyFont="1" applyFill="1" applyBorder="1" applyAlignment="1">
      <alignment horizontal="right" vertical="center" indent="1"/>
    </xf>
    <xf numFmtId="0" fontId="63" fillId="33" borderId="169" xfId="198" applyFont="1" applyFill="1" applyBorder="1" applyAlignment="1">
      <alignment horizontal="left" vertical="center" indent="1"/>
    </xf>
    <xf numFmtId="3" fontId="29" fillId="0" borderId="222" xfId="188" applyNumberFormat="1" applyFont="1" applyFill="1" applyBorder="1" applyAlignment="1">
      <alignment horizontal="right" vertical="center" indent="1"/>
    </xf>
    <xf numFmtId="3" fontId="29" fillId="0" borderId="223" xfId="188" applyNumberFormat="1" applyFont="1" applyFill="1" applyBorder="1" applyAlignment="1">
      <alignment horizontal="right" vertical="center" indent="1"/>
    </xf>
    <xf numFmtId="0" fontId="32" fillId="0" borderId="173" xfId="198" applyFont="1" applyFill="1" applyBorder="1" applyAlignment="1">
      <alignment horizontal="left" vertical="center" indent="1"/>
    </xf>
    <xf numFmtId="3" fontId="29" fillId="0" borderId="90" xfId="188" applyNumberFormat="1" applyFont="1" applyFill="1" applyBorder="1" applyAlignment="1">
      <alignment horizontal="right" vertical="center" indent="1"/>
    </xf>
    <xf numFmtId="3" fontId="29" fillId="0" borderId="91" xfId="188" applyNumberFormat="1" applyFont="1" applyFill="1" applyBorder="1" applyAlignment="1">
      <alignment horizontal="right" vertical="center" indent="1"/>
    </xf>
    <xf numFmtId="0" fontId="32" fillId="0" borderId="92" xfId="198" applyFont="1" applyFill="1" applyBorder="1" applyAlignment="1">
      <alignment horizontal="left" vertical="center" indent="1"/>
    </xf>
    <xf numFmtId="3" fontId="29" fillId="0" borderId="224" xfId="188" applyNumberFormat="1" applyFont="1" applyFill="1" applyBorder="1" applyAlignment="1">
      <alignment horizontal="right" vertical="center" indent="1"/>
    </xf>
    <xf numFmtId="3" fontId="29" fillId="0" borderId="225" xfId="188" applyNumberFormat="1" applyFont="1" applyFill="1" applyBorder="1" applyAlignment="1">
      <alignment horizontal="right" vertical="center" indent="1"/>
    </xf>
    <xf numFmtId="0" fontId="32" fillId="0" borderId="175" xfId="198" applyFont="1" applyFill="1" applyBorder="1" applyAlignment="1">
      <alignment horizontal="left" vertical="center" indent="1"/>
    </xf>
    <xf numFmtId="0" fontId="63" fillId="33" borderId="227" xfId="188" applyFont="1" applyFill="1" applyBorder="1" applyAlignment="1">
      <alignment horizontal="center" vertical="center"/>
    </xf>
    <xf numFmtId="0" fontId="86" fillId="0" borderId="0" xfId="188" applyFont="1" applyFill="1" applyBorder="1" applyAlignment="1">
      <alignment horizontal="center"/>
    </xf>
    <xf numFmtId="3" fontId="63" fillId="33" borderId="98" xfId="188" applyNumberFormat="1" applyFont="1" applyFill="1" applyBorder="1" applyAlignment="1">
      <alignment horizontal="right" vertical="center" indent="2"/>
    </xf>
    <xf numFmtId="0" fontId="63" fillId="33" borderId="110" xfId="198" applyFont="1" applyFill="1" applyBorder="1" applyAlignment="1">
      <alignment horizontal="left" vertical="center" indent="1"/>
    </xf>
    <xf numFmtId="3" fontId="29" fillId="0" borderId="87" xfId="188" applyNumberFormat="1" applyFont="1" applyFill="1" applyBorder="1" applyAlignment="1">
      <alignment horizontal="right" vertical="center" indent="2"/>
    </xf>
    <xf numFmtId="3" fontId="29" fillId="0" borderId="88" xfId="188" applyNumberFormat="1" applyFont="1" applyFill="1" applyBorder="1" applyAlignment="1">
      <alignment horizontal="right" vertical="center" indent="2"/>
    </xf>
    <xf numFmtId="0" fontId="32" fillId="0" borderId="89" xfId="198" applyFont="1" applyFill="1" applyBorder="1" applyAlignment="1">
      <alignment horizontal="left" vertical="center" indent="1"/>
    </xf>
    <xf numFmtId="3" fontId="29" fillId="0" borderId="90" xfId="188" applyNumberFormat="1" applyFont="1" applyFill="1" applyBorder="1" applyAlignment="1">
      <alignment horizontal="right" vertical="center" indent="2"/>
    </xf>
    <xf numFmtId="3" fontId="29" fillId="0" borderId="91" xfId="188" applyNumberFormat="1" applyFont="1" applyFill="1" applyBorder="1" applyAlignment="1">
      <alignment horizontal="right" vertical="center" indent="2"/>
    </xf>
    <xf numFmtId="3" fontId="29" fillId="0" borderId="93" xfId="188" applyNumberFormat="1" applyFont="1" applyFill="1" applyBorder="1" applyAlignment="1">
      <alignment horizontal="right" vertical="center" indent="2"/>
    </xf>
    <xf numFmtId="3" fontId="29" fillId="0" borderId="94" xfId="188" applyNumberFormat="1" applyFont="1" applyFill="1" applyBorder="1" applyAlignment="1">
      <alignment horizontal="right" vertical="center" indent="2"/>
    </xf>
    <xf numFmtId="0" fontId="32" fillId="0" borderId="95" xfId="198" applyFont="1" applyFill="1" applyBorder="1" applyAlignment="1">
      <alignment horizontal="left" vertical="center" indent="1"/>
    </xf>
    <xf numFmtId="0" fontId="28" fillId="0" borderId="0" xfId="188" applyFont="1" applyFill="1" applyBorder="1" applyAlignment="1">
      <alignment horizontal="center"/>
    </xf>
    <xf numFmtId="0" fontId="63" fillId="33" borderId="232" xfId="188" applyFont="1" applyFill="1" applyBorder="1" applyAlignment="1">
      <alignment horizontal="center" vertical="center"/>
    </xf>
    <xf numFmtId="0" fontId="63" fillId="33" borderId="233" xfId="188" applyFont="1" applyFill="1" applyBorder="1" applyAlignment="1">
      <alignment horizontal="center" vertical="center"/>
    </xf>
    <xf numFmtId="0" fontId="25" fillId="0" borderId="0" xfId="188" applyFill="1" applyBorder="1"/>
    <xf numFmtId="0" fontId="87" fillId="0" borderId="0" xfId="188" applyFont="1" applyFill="1" applyBorder="1" applyAlignment="1"/>
    <xf numFmtId="0" fontId="25" fillId="0" borderId="0" xfId="188" applyAlignment="1">
      <alignment vertical="center"/>
    </xf>
    <xf numFmtId="3" fontId="25" fillId="0" borderId="0" xfId="188" applyNumberFormat="1" applyAlignment="1">
      <alignment vertical="center"/>
    </xf>
    <xf numFmtId="3" fontId="26" fillId="33" borderId="237" xfId="188" applyNumberFormat="1" applyFont="1" applyFill="1" applyBorder="1" applyAlignment="1">
      <alignment horizontal="right" vertical="center" indent="2"/>
    </xf>
    <xf numFmtId="3" fontId="26" fillId="33" borderId="98" xfId="188" applyNumberFormat="1" applyFont="1" applyFill="1" applyBorder="1" applyAlignment="1">
      <alignment horizontal="right" vertical="center" indent="2"/>
    </xf>
    <xf numFmtId="0" fontId="26" fillId="33" borderId="169" xfId="198" applyFont="1" applyFill="1" applyBorder="1" applyAlignment="1">
      <alignment horizontal="left" vertical="center" indent="1"/>
    </xf>
    <xf numFmtId="3" fontId="19" fillId="0" borderId="90" xfId="188" applyNumberFormat="1" applyFont="1" applyFill="1" applyBorder="1" applyAlignment="1">
      <alignment horizontal="right" vertical="center" indent="2"/>
    </xf>
    <xf numFmtId="3" fontId="19" fillId="0" borderId="91" xfId="188" applyNumberFormat="1" applyFont="1" applyFill="1" applyBorder="1" applyAlignment="1">
      <alignment horizontal="right" vertical="center" indent="2"/>
    </xf>
    <xf numFmtId="0" fontId="19" fillId="0" borderId="173" xfId="198" applyFont="1" applyFill="1" applyBorder="1" applyAlignment="1">
      <alignment horizontal="left" vertical="center" indent="1"/>
    </xf>
    <xf numFmtId="0" fontId="19" fillId="0" borderId="92" xfId="198" applyFont="1" applyFill="1" applyBorder="1" applyAlignment="1">
      <alignment horizontal="left" vertical="center" indent="1"/>
    </xf>
    <xf numFmtId="0" fontId="19" fillId="0" borderId="175" xfId="198" applyFont="1" applyFill="1" applyBorder="1" applyAlignment="1">
      <alignment horizontal="left" vertical="center" indent="1"/>
    </xf>
    <xf numFmtId="0" fontId="27" fillId="33" borderId="227" xfId="188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3" fontId="24" fillId="43" borderId="37" xfId="0" applyNumberFormat="1" applyFont="1" applyFill="1" applyBorder="1" applyAlignment="1" applyProtection="1">
      <alignment horizontal="left" vertical="center"/>
    </xf>
    <xf numFmtId="3" fontId="24" fillId="43" borderId="74" xfId="0" applyNumberFormat="1" applyFont="1" applyFill="1" applyBorder="1" applyAlignment="1" applyProtection="1">
      <alignment horizontal="left" vertical="center"/>
    </xf>
    <xf numFmtId="3" fontId="24" fillId="43" borderId="76" xfId="0" applyNumberFormat="1" applyFont="1" applyFill="1" applyBorder="1" applyAlignment="1" applyProtection="1">
      <alignment horizontal="left" vertical="center"/>
    </xf>
    <xf numFmtId="3" fontId="24" fillId="43" borderId="77" xfId="0" applyNumberFormat="1" applyFont="1" applyFill="1" applyBorder="1" applyAlignment="1" applyProtection="1">
      <alignment horizontal="left" vertical="center"/>
    </xf>
    <xf numFmtId="3" fontId="22" fillId="39" borderId="21" xfId="0" applyNumberFormat="1" applyFont="1" applyFill="1" applyBorder="1" applyAlignment="1" applyProtection="1">
      <alignment horizontal="center" vertical="center"/>
    </xf>
    <xf numFmtId="3" fontId="19" fillId="40" borderId="39" xfId="0" applyNumberFormat="1" applyFont="1" applyFill="1" applyBorder="1" applyAlignment="1" applyProtection="1">
      <alignment horizontal="center" vertical="center"/>
      <protection locked="0"/>
    </xf>
    <xf numFmtId="3" fontId="19" fillId="40" borderId="24" xfId="0" applyNumberFormat="1" applyFont="1" applyFill="1" applyBorder="1" applyAlignment="1" applyProtection="1">
      <alignment horizontal="center" vertical="center"/>
      <protection locked="0"/>
    </xf>
    <xf numFmtId="3" fontId="22" fillId="33" borderId="20" xfId="0" applyNumberFormat="1" applyFont="1" applyFill="1" applyBorder="1" applyAlignment="1">
      <alignment horizontal="center" vertical="center" wrapText="1"/>
    </xf>
    <xf numFmtId="3" fontId="22" fillId="33" borderId="21" xfId="0" applyNumberFormat="1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68" xfId="0" applyFont="1" applyFill="1" applyBorder="1" applyAlignment="1">
      <alignment horizontal="center" vertical="center"/>
    </xf>
    <xf numFmtId="0" fontId="26" fillId="33" borderId="71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7" fillId="33" borderId="69" xfId="0" applyFont="1" applyFill="1" applyBorder="1" applyAlignment="1">
      <alignment horizontal="center" vertical="center" wrapText="1"/>
    </xf>
    <xf numFmtId="0" fontId="27" fillId="33" borderId="72" xfId="0" applyFont="1" applyFill="1" applyBorder="1" applyAlignment="1">
      <alignment horizontal="center" vertical="center" wrapText="1"/>
    </xf>
    <xf numFmtId="0" fontId="27" fillId="33" borderId="69" xfId="0" applyFont="1" applyFill="1" applyBorder="1" applyAlignment="1" applyProtection="1">
      <alignment horizontal="center" vertical="center" wrapText="1"/>
      <protection locked="0"/>
    </xf>
    <xf numFmtId="0" fontId="27" fillId="33" borderId="72" xfId="0" applyFont="1" applyFill="1" applyBorder="1" applyAlignment="1" applyProtection="1">
      <alignment horizontal="center" vertical="center" wrapText="1"/>
      <protection locked="0"/>
    </xf>
    <xf numFmtId="164" fontId="27" fillId="33" borderId="69" xfId="0" applyNumberFormat="1" applyFont="1" applyFill="1" applyBorder="1" applyAlignment="1" applyProtection="1">
      <alignment horizontal="center" vertical="center" wrapText="1"/>
      <protection locked="0"/>
    </xf>
    <xf numFmtId="164" fontId="27" fillId="33" borderId="72" xfId="0" applyNumberFormat="1" applyFont="1" applyFill="1" applyBorder="1" applyAlignment="1" applyProtection="1">
      <alignment horizontal="center" vertical="center" wrapText="1"/>
      <protection locked="0"/>
    </xf>
    <xf numFmtId="0" fontId="27" fillId="33" borderId="70" xfId="0" applyFont="1" applyFill="1" applyBorder="1" applyAlignment="1">
      <alignment horizontal="center" vertical="center" wrapText="1"/>
    </xf>
    <xf numFmtId="0" fontId="27" fillId="33" borderId="73" xfId="0" applyFont="1" applyFill="1" applyBorder="1" applyAlignment="1">
      <alignment horizontal="center" vertical="center" wrapText="1"/>
    </xf>
    <xf numFmtId="3" fontId="19" fillId="40" borderId="24" xfId="0" applyNumberFormat="1" applyFont="1" applyFill="1" applyBorder="1" applyAlignment="1" applyProtection="1">
      <alignment horizontal="center" vertical="center" wrapText="1"/>
      <protection locked="0"/>
    </xf>
    <xf numFmtId="0" fontId="22" fillId="33" borderId="21" xfId="0" applyFont="1" applyFill="1" applyBorder="1" applyAlignment="1" applyProtection="1">
      <alignment horizontal="center" vertical="center"/>
    </xf>
    <xf numFmtId="0" fontId="19" fillId="36" borderId="24" xfId="0" applyFont="1" applyFill="1" applyBorder="1" applyAlignment="1" applyProtection="1">
      <alignment horizontal="center" vertical="center"/>
      <protection locked="0"/>
    </xf>
    <xf numFmtId="0" fontId="19" fillId="36" borderId="39" xfId="0" applyFont="1" applyFill="1" applyBorder="1" applyAlignment="1" applyProtection="1">
      <alignment horizontal="center" vertical="center"/>
      <protection locked="0"/>
    </xf>
    <xf numFmtId="3" fontId="22" fillId="33" borderId="21" xfId="0" applyNumberFormat="1" applyFont="1" applyFill="1" applyBorder="1" applyAlignment="1" applyProtection="1">
      <alignment horizontal="center" vertical="center" wrapText="1"/>
    </xf>
    <xf numFmtId="3" fontId="22" fillId="39" borderId="21" xfId="0" applyNumberFormat="1" applyFont="1" applyFill="1" applyBorder="1" applyAlignment="1" applyProtection="1">
      <alignment horizontal="center" vertical="center"/>
      <protection locked="0"/>
    </xf>
    <xf numFmtId="0" fontId="21" fillId="33" borderId="13" xfId="0" applyFont="1" applyFill="1" applyBorder="1" applyAlignment="1" applyProtection="1">
      <alignment horizontal="center" vertical="center" wrapText="1"/>
      <protection locked="0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3" fontId="19" fillId="36" borderId="24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wrapText="1"/>
    </xf>
    <xf numFmtId="0" fontId="21" fillId="33" borderId="13" xfId="0" applyFont="1" applyFill="1" applyBorder="1" applyAlignment="1">
      <alignment horizontal="center" vertical="center"/>
    </xf>
    <xf numFmtId="0" fontId="21" fillId="33" borderId="16" xfId="0" applyFont="1" applyFill="1" applyBorder="1" applyAlignment="1" applyProtection="1">
      <alignment horizontal="center" vertical="center" wrapText="1"/>
      <protection locked="0"/>
    </xf>
    <xf numFmtId="164" fontId="21" fillId="33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33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0" xfId="198" applyFont="1" applyAlignment="1">
      <alignment horizontal="center" vertical="center"/>
    </xf>
    <xf numFmtId="14" fontId="57" fillId="0" borderId="0" xfId="198" applyNumberFormat="1" applyFont="1" applyBorder="1" applyAlignment="1">
      <alignment horizontal="center" vertical="center"/>
    </xf>
    <xf numFmtId="0" fontId="57" fillId="0" borderId="96" xfId="198" applyFont="1" applyBorder="1" applyAlignment="1">
      <alignment horizontal="center" vertical="center"/>
    </xf>
    <xf numFmtId="0" fontId="60" fillId="33" borderId="106" xfId="198" applyFont="1" applyFill="1" applyBorder="1" applyAlignment="1">
      <alignment horizontal="center" vertical="center"/>
    </xf>
    <xf numFmtId="0" fontId="60" fillId="33" borderId="103" xfId="198" applyFont="1" applyFill="1" applyBorder="1" applyAlignment="1">
      <alignment horizontal="center" vertical="center"/>
    </xf>
    <xf numFmtId="0" fontId="60" fillId="33" borderId="105" xfId="198" applyFont="1" applyFill="1" applyBorder="1" applyAlignment="1">
      <alignment horizontal="center" vertical="center"/>
    </xf>
    <xf numFmtId="0" fontId="60" fillId="33" borderId="105" xfId="198" applyFont="1" applyFill="1" applyBorder="1" applyAlignment="1">
      <alignment horizontal="center" vertical="center" wrapText="1"/>
    </xf>
    <xf numFmtId="0" fontId="60" fillId="33" borderId="102" xfId="198" applyFont="1" applyFill="1" applyBorder="1" applyAlignment="1">
      <alignment horizontal="center" vertical="center" wrapText="1"/>
    </xf>
    <xf numFmtId="0" fontId="60" fillId="33" borderId="104" xfId="198" applyFont="1" applyFill="1" applyBorder="1" applyAlignment="1">
      <alignment horizontal="center" vertical="center" wrapText="1"/>
    </xf>
    <xf numFmtId="0" fontId="60" fillId="33" borderId="101" xfId="198" applyFont="1" applyFill="1" applyBorder="1" applyAlignment="1">
      <alignment horizontal="center" vertical="center" wrapText="1"/>
    </xf>
    <xf numFmtId="0" fontId="60" fillId="33" borderId="106" xfId="198" applyFont="1" applyFill="1" applyBorder="1" applyAlignment="1">
      <alignment horizontal="center" vertical="center" wrapText="1"/>
    </xf>
    <xf numFmtId="0" fontId="60" fillId="33" borderId="103" xfId="198" applyFont="1" applyFill="1" applyBorder="1" applyAlignment="1">
      <alignment horizontal="center" vertical="center" wrapText="1"/>
    </xf>
    <xf numFmtId="0" fontId="31" fillId="0" borderId="0" xfId="198" applyFont="1" applyAlignment="1">
      <alignment horizontal="center"/>
    </xf>
    <xf numFmtId="0" fontId="60" fillId="33" borderId="126" xfId="188" applyFont="1" applyFill="1" applyBorder="1" applyAlignment="1">
      <alignment horizontal="center" vertical="center" wrapText="1"/>
    </xf>
    <xf numFmtId="0" fontId="60" fillId="33" borderId="120" xfId="188" applyFont="1" applyFill="1" applyBorder="1" applyAlignment="1">
      <alignment horizontal="center" vertical="center" wrapText="1"/>
    </xf>
    <xf numFmtId="0" fontId="60" fillId="33" borderId="122" xfId="188" applyFont="1" applyFill="1" applyBorder="1" applyAlignment="1">
      <alignment horizontal="center" vertical="center" wrapText="1"/>
    </xf>
    <xf numFmtId="0" fontId="60" fillId="33" borderId="117" xfId="188" applyFont="1" applyFill="1" applyBorder="1" applyAlignment="1">
      <alignment horizontal="center" vertical="center" wrapText="1"/>
    </xf>
    <xf numFmtId="0" fontId="63" fillId="33" borderId="125" xfId="188" applyFont="1" applyFill="1" applyBorder="1" applyAlignment="1">
      <alignment horizontal="center" vertical="center"/>
    </xf>
    <xf numFmtId="0" fontId="63" fillId="33" borderId="119" xfId="188" applyFont="1" applyFill="1" applyBorder="1" applyAlignment="1">
      <alignment horizontal="center" vertical="center"/>
    </xf>
    <xf numFmtId="0" fontId="60" fillId="33" borderId="124" xfId="188" applyFont="1" applyFill="1" applyBorder="1" applyAlignment="1">
      <alignment horizontal="center" vertical="center"/>
    </xf>
    <xf numFmtId="0" fontId="60" fillId="33" borderId="123" xfId="188" applyFont="1" applyFill="1" applyBorder="1" applyAlignment="1">
      <alignment horizontal="center" vertical="center"/>
    </xf>
    <xf numFmtId="0" fontId="60" fillId="33" borderId="124" xfId="188" applyFont="1" applyFill="1" applyBorder="1" applyAlignment="1">
      <alignment horizontal="center" vertical="center" wrapText="1"/>
    </xf>
    <xf numFmtId="0" fontId="60" fillId="33" borderId="123" xfId="188" applyFont="1" applyFill="1" applyBorder="1" applyAlignment="1">
      <alignment horizontal="center" vertical="center" wrapText="1"/>
    </xf>
    <xf numFmtId="0" fontId="60" fillId="33" borderId="122" xfId="188" applyFont="1" applyFill="1" applyBorder="1" applyAlignment="1">
      <alignment horizontal="center" vertical="center"/>
    </xf>
    <xf numFmtId="0" fontId="60" fillId="33" borderId="117" xfId="188" applyFont="1" applyFill="1" applyBorder="1" applyAlignment="1">
      <alignment horizontal="center" vertical="center"/>
    </xf>
    <xf numFmtId="0" fontId="57" fillId="0" borderId="0" xfId="188" applyFont="1" applyBorder="1" applyAlignment="1">
      <alignment horizontal="center"/>
    </xf>
    <xf numFmtId="0" fontId="57" fillId="0" borderId="96" xfId="188" applyFont="1" applyBorder="1" applyAlignment="1">
      <alignment horizontal="center"/>
    </xf>
    <xf numFmtId="0" fontId="60" fillId="33" borderId="125" xfId="188" applyFont="1" applyFill="1" applyBorder="1" applyAlignment="1">
      <alignment horizontal="center" vertical="center"/>
    </xf>
    <xf numFmtId="0" fontId="60" fillId="33" borderId="121" xfId="188" applyFont="1" applyFill="1" applyBorder="1" applyAlignment="1">
      <alignment horizontal="center" vertical="center"/>
    </xf>
    <xf numFmtId="0" fontId="57" fillId="0" borderId="96" xfId="188" applyFont="1" applyBorder="1" applyAlignment="1">
      <alignment horizontal="center" vertical="center"/>
    </xf>
    <xf numFmtId="0" fontId="70" fillId="33" borderId="95" xfId="188" applyFont="1" applyFill="1" applyBorder="1" applyAlignment="1" applyProtection="1">
      <alignment horizontal="center" vertical="center" wrapText="1"/>
    </xf>
    <xf numFmtId="0" fontId="70" fillId="33" borderId="92" xfId="188" applyFont="1" applyFill="1" applyBorder="1" applyAlignment="1" applyProtection="1">
      <alignment horizontal="center" vertical="center" wrapText="1"/>
    </xf>
    <xf numFmtId="0" fontId="56" fillId="33" borderId="94" xfId="188" applyNumberFormat="1" applyFont="1" applyFill="1" applyBorder="1" applyAlignment="1" applyProtection="1">
      <alignment horizontal="center" vertical="center" wrapText="1" shrinkToFit="1"/>
    </xf>
    <xf numFmtId="0" fontId="70" fillId="33" borderId="93" xfId="188" applyFont="1" applyFill="1" applyBorder="1" applyAlignment="1" applyProtection="1">
      <alignment horizontal="center" vertical="center" wrapText="1"/>
    </xf>
    <xf numFmtId="0" fontId="70" fillId="33" borderId="90" xfId="188" applyFont="1" applyFill="1" applyBorder="1" applyAlignment="1" applyProtection="1">
      <alignment horizontal="center" vertical="center" wrapText="1"/>
    </xf>
    <xf numFmtId="0" fontId="13" fillId="33" borderId="135" xfId="188" applyFont="1" applyFill="1" applyBorder="1" applyAlignment="1">
      <alignment horizontal="center" vertical="center"/>
    </xf>
    <xf numFmtId="0" fontId="13" fillId="33" borderId="134" xfId="188" applyFont="1" applyFill="1" applyBorder="1" applyAlignment="1">
      <alignment horizontal="center" vertical="center"/>
    </xf>
    <xf numFmtId="0" fontId="13" fillId="33" borderId="131" xfId="188" applyFont="1" applyFill="1" applyBorder="1" applyAlignment="1">
      <alignment horizontal="center" vertical="center"/>
    </xf>
    <xf numFmtId="0" fontId="13" fillId="33" borderId="95" xfId="188" applyFont="1" applyFill="1" applyBorder="1" applyAlignment="1">
      <alignment horizontal="center" vertical="center"/>
    </xf>
    <xf numFmtId="0" fontId="13" fillId="33" borderId="92" xfId="188" applyFont="1" applyFill="1" applyBorder="1" applyAlignment="1">
      <alignment horizontal="center" vertical="center"/>
    </xf>
    <xf numFmtId="0" fontId="13" fillId="33" borderId="94" xfId="188" applyFont="1" applyFill="1" applyBorder="1" applyAlignment="1">
      <alignment horizontal="center" vertical="center"/>
    </xf>
    <xf numFmtId="0" fontId="13" fillId="33" borderId="93" xfId="188" applyFont="1" applyFill="1" applyBorder="1" applyAlignment="1">
      <alignment horizontal="center" vertical="center"/>
    </xf>
    <xf numFmtId="0" fontId="13" fillId="33" borderId="90" xfId="188" applyFont="1" applyFill="1" applyBorder="1" applyAlignment="1">
      <alignment horizontal="center" vertical="center"/>
    </xf>
    <xf numFmtId="0" fontId="29" fillId="0" borderId="0" xfId="188" applyFont="1" applyBorder="1" applyAlignment="1">
      <alignment horizontal="center"/>
    </xf>
    <xf numFmtId="0" fontId="13" fillId="33" borderId="136" xfId="188" applyFont="1" applyFill="1" applyBorder="1" applyAlignment="1">
      <alignment horizontal="center" vertical="center"/>
    </xf>
    <xf numFmtId="0" fontId="13" fillId="33" borderId="133" xfId="188" applyFont="1" applyFill="1" applyBorder="1" applyAlignment="1">
      <alignment horizontal="center" vertical="center"/>
    </xf>
    <xf numFmtId="0" fontId="29" fillId="0" borderId="0" xfId="188" applyFont="1" applyFill="1" applyBorder="1" applyAlignment="1">
      <alignment horizontal="center"/>
    </xf>
    <xf numFmtId="0" fontId="20" fillId="0" borderId="0" xfId="188" applyFont="1" applyBorder="1" applyAlignment="1">
      <alignment horizontal="center"/>
    </xf>
    <xf numFmtId="0" fontId="70" fillId="33" borderId="95" xfId="188" applyFont="1" applyFill="1" applyBorder="1" applyAlignment="1">
      <alignment horizontal="center" vertical="center" wrapText="1"/>
    </xf>
    <xf numFmtId="0" fontId="70" fillId="33" borderId="89" xfId="188" applyFont="1" applyFill="1" applyBorder="1" applyAlignment="1">
      <alignment horizontal="center" vertical="center" wrapText="1"/>
    </xf>
    <xf numFmtId="0" fontId="21" fillId="33" borderId="94" xfId="188" applyFont="1" applyFill="1" applyBorder="1" applyAlignment="1">
      <alignment horizontal="center"/>
    </xf>
    <xf numFmtId="0" fontId="21" fillId="33" borderId="94" xfId="188" applyFont="1" applyFill="1" applyBorder="1" applyAlignment="1">
      <alignment horizontal="center" vertical="center" wrapText="1"/>
    </xf>
    <xf numFmtId="0" fontId="21" fillId="33" borderId="88" xfId="188" applyFont="1" applyFill="1" applyBorder="1" applyAlignment="1">
      <alignment horizontal="center" vertical="center" wrapText="1"/>
    </xf>
    <xf numFmtId="0" fontId="70" fillId="33" borderId="94" xfId="188" applyFont="1" applyFill="1" applyBorder="1" applyAlignment="1">
      <alignment horizontal="center" vertical="center" wrapText="1"/>
    </xf>
    <xf numFmtId="0" fontId="70" fillId="33" borderId="88" xfId="188" applyFont="1" applyFill="1" applyBorder="1" applyAlignment="1">
      <alignment horizontal="center" vertical="center" wrapText="1"/>
    </xf>
    <xf numFmtId="0" fontId="70" fillId="33" borderId="93" xfId="188" applyFont="1" applyFill="1" applyBorder="1" applyAlignment="1">
      <alignment horizontal="center" vertical="center" wrapText="1"/>
    </xf>
    <xf numFmtId="0" fontId="70" fillId="33" borderId="87" xfId="188" applyFont="1" applyFill="1" applyBorder="1" applyAlignment="1">
      <alignment horizontal="center" vertical="center" wrapText="1"/>
    </xf>
    <xf numFmtId="0" fontId="13" fillId="33" borderId="166" xfId="198" applyFont="1" applyFill="1" applyBorder="1" applyAlignment="1">
      <alignment horizontal="center" vertical="center"/>
    </xf>
    <xf numFmtId="0" fontId="13" fillId="33" borderId="163" xfId="198" applyFont="1" applyFill="1" applyBorder="1" applyAlignment="1">
      <alignment horizontal="center" vertical="center"/>
    </xf>
    <xf numFmtId="0" fontId="13" fillId="33" borderId="165" xfId="198" applyFont="1" applyFill="1" applyBorder="1" applyAlignment="1">
      <alignment horizontal="center" vertical="center"/>
    </xf>
    <xf numFmtId="0" fontId="13" fillId="33" borderId="165" xfId="198" applyFont="1" applyFill="1" applyBorder="1" applyAlignment="1">
      <alignment horizontal="center" vertical="center" wrapText="1"/>
    </xf>
    <xf numFmtId="0" fontId="13" fillId="33" borderId="162" xfId="198" applyFont="1" applyFill="1" applyBorder="1" applyAlignment="1">
      <alignment horizontal="center" vertical="center" wrapText="1"/>
    </xf>
    <xf numFmtId="0" fontId="13" fillId="33" borderId="164" xfId="198" applyFont="1" applyFill="1" applyBorder="1" applyAlignment="1">
      <alignment horizontal="center" vertical="center" wrapText="1"/>
    </xf>
    <xf numFmtId="0" fontId="13" fillId="33" borderId="161" xfId="198" applyFont="1" applyFill="1" applyBorder="1" applyAlignment="1">
      <alignment horizontal="center" vertical="center" wrapText="1"/>
    </xf>
    <xf numFmtId="0" fontId="21" fillId="69" borderId="181" xfId="188" applyFont="1" applyFill="1" applyBorder="1" applyAlignment="1">
      <alignment horizontal="center" vertical="center"/>
    </xf>
    <xf numFmtId="0" fontId="21" fillId="69" borderId="180" xfId="188" applyFont="1" applyFill="1" applyBorder="1" applyAlignment="1">
      <alignment horizontal="center" vertical="center" wrapText="1"/>
    </xf>
    <xf numFmtId="0" fontId="21" fillId="69" borderId="179" xfId="188" applyFont="1" applyFill="1" applyBorder="1" applyAlignment="1">
      <alignment horizontal="center" vertical="center" wrapText="1"/>
    </xf>
    <xf numFmtId="0" fontId="63" fillId="69" borderId="178" xfId="188" applyFont="1" applyFill="1" applyBorder="1" applyAlignment="1">
      <alignment horizontal="center" vertical="center" wrapText="1"/>
    </xf>
    <xf numFmtId="0" fontId="63" fillId="69" borderId="176" xfId="188" applyFont="1" applyFill="1" applyBorder="1" applyAlignment="1">
      <alignment horizontal="center" vertical="center" wrapText="1"/>
    </xf>
    <xf numFmtId="0" fontId="32" fillId="0" borderId="0" xfId="188" applyFont="1" applyFill="1" applyAlignment="1">
      <alignment horizontal="center" vertical="center"/>
    </xf>
    <xf numFmtId="0" fontId="32" fillId="0" borderId="0" xfId="188" applyFont="1" applyFill="1" applyBorder="1" applyAlignment="1">
      <alignment horizontal="center" vertical="center"/>
    </xf>
    <xf numFmtId="0" fontId="70" fillId="33" borderId="182" xfId="188" applyFont="1" applyFill="1" applyBorder="1" applyAlignment="1">
      <alignment horizontal="center" vertical="center"/>
    </xf>
    <xf numFmtId="0" fontId="70" fillId="33" borderId="177" xfId="188" applyFont="1" applyFill="1" applyBorder="1" applyAlignment="1">
      <alignment horizontal="center" vertical="center"/>
    </xf>
    <xf numFmtId="0" fontId="56" fillId="69" borderId="105" xfId="188" applyFont="1" applyFill="1" applyBorder="1" applyAlignment="1">
      <alignment horizontal="center" vertical="center" wrapText="1"/>
    </xf>
    <xf numFmtId="0" fontId="56" fillId="69" borderId="118" xfId="188" applyFont="1" applyFill="1" applyBorder="1" applyAlignment="1">
      <alignment horizontal="center" vertical="center" wrapText="1"/>
    </xf>
    <xf numFmtId="0" fontId="56" fillId="69" borderId="104" xfId="188" applyFont="1" applyFill="1" applyBorder="1" applyAlignment="1">
      <alignment horizontal="center" vertical="center" wrapText="1"/>
    </xf>
    <xf numFmtId="0" fontId="56" fillId="69" borderId="186" xfId="188" applyFont="1" applyFill="1" applyBorder="1" applyAlignment="1">
      <alignment horizontal="center" vertical="center" wrapText="1"/>
    </xf>
    <xf numFmtId="0" fontId="54" fillId="69" borderId="124" xfId="188" applyFont="1" applyFill="1" applyBorder="1" applyAlignment="1">
      <alignment horizontal="center" vertical="center" wrapText="1"/>
    </xf>
    <xf numFmtId="0" fontId="54" fillId="69" borderId="123" xfId="188" applyFont="1" applyFill="1" applyBorder="1" applyAlignment="1">
      <alignment horizontal="center" vertical="center" wrapText="1"/>
    </xf>
    <xf numFmtId="0" fontId="29" fillId="0" borderId="0" xfId="188" applyFont="1" applyFill="1" applyBorder="1" applyAlignment="1">
      <alignment horizontal="center" vertical="center"/>
    </xf>
    <xf numFmtId="0" fontId="54" fillId="69" borderId="105" xfId="188" applyFont="1" applyFill="1" applyBorder="1" applyAlignment="1">
      <alignment horizontal="center" vertical="center"/>
    </xf>
    <xf numFmtId="0" fontId="63" fillId="33" borderId="200" xfId="188" applyFont="1" applyFill="1" applyBorder="1" applyAlignment="1">
      <alignment horizontal="center" vertical="center"/>
    </xf>
    <xf numFmtId="0" fontId="63" fillId="33" borderId="195" xfId="188" applyFont="1" applyFill="1" applyBorder="1" applyAlignment="1">
      <alignment horizontal="center" vertical="center"/>
    </xf>
    <xf numFmtId="0" fontId="63" fillId="33" borderId="199" xfId="188" applyFont="1" applyFill="1" applyBorder="1" applyAlignment="1">
      <alignment horizontal="center" vertical="center"/>
    </xf>
    <xf numFmtId="0" fontId="63" fillId="33" borderId="198" xfId="188" applyFont="1" applyFill="1" applyBorder="1" applyAlignment="1">
      <alignment horizontal="center" vertical="center"/>
    </xf>
    <xf numFmtId="0" fontId="63" fillId="33" borderId="197" xfId="188" applyFont="1" applyFill="1" applyBorder="1" applyAlignment="1">
      <alignment horizontal="center" vertical="center" wrapText="1"/>
    </xf>
    <xf numFmtId="0" fontId="63" fillId="33" borderId="193" xfId="188" applyFont="1" applyFill="1" applyBorder="1" applyAlignment="1">
      <alignment horizontal="center" vertical="center" wrapText="1"/>
    </xf>
    <xf numFmtId="0" fontId="63" fillId="33" borderId="199" xfId="188" applyFont="1" applyFill="1" applyBorder="1" applyAlignment="1">
      <alignment horizontal="center" vertical="center" wrapText="1"/>
    </xf>
    <xf numFmtId="0" fontId="63" fillId="33" borderId="198" xfId="188" applyFont="1" applyFill="1" applyBorder="1" applyAlignment="1">
      <alignment horizontal="center" vertical="center" wrapText="1"/>
    </xf>
    <xf numFmtId="0" fontId="63" fillId="33" borderId="196" xfId="188" applyFont="1" applyFill="1" applyBorder="1" applyAlignment="1">
      <alignment horizontal="center" vertical="center" wrapText="1"/>
    </xf>
    <xf numFmtId="0" fontId="63" fillId="33" borderId="192" xfId="188" applyFont="1" applyFill="1" applyBorder="1" applyAlignment="1">
      <alignment horizontal="center" vertical="center" wrapText="1"/>
    </xf>
    <xf numFmtId="0" fontId="70" fillId="33" borderId="220" xfId="198" applyFont="1" applyFill="1" applyBorder="1" applyAlignment="1">
      <alignment horizontal="center" vertical="center"/>
    </xf>
    <xf numFmtId="0" fontId="70" fillId="33" borderId="220" xfId="198" applyFont="1" applyFill="1" applyBorder="1" applyAlignment="1">
      <alignment horizontal="center" vertical="center" wrapText="1"/>
    </xf>
    <xf numFmtId="0" fontId="70" fillId="33" borderId="217" xfId="198" applyFont="1" applyFill="1" applyBorder="1" applyAlignment="1">
      <alignment horizontal="center" vertical="center" wrapText="1"/>
    </xf>
    <xf numFmtId="0" fontId="70" fillId="33" borderId="219" xfId="198" applyFont="1" applyFill="1" applyBorder="1" applyAlignment="1">
      <alignment horizontal="center" vertical="center" wrapText="1"/>
    </xf>
    <xf numFmtId="0" fontId="70" fillId="33" borderId="216" xfId="198" applyFont="1" applyFill="1" applyBorder="1" applyAlignment="1">
      <alignment horizontal="center" vertical="center" wrapText="1"/>
    </xf>
    <xf numFmtId="0" fontId="74" fillId="33" borderId="182" xfId="198" applyFont="1" applyFill="1" applyBorder="1" applyAlignment="1">
      <alignment horizontal="center" vertical="center"/>
    </xf>
    <xf numFmtId="0" fontId="74" fillId="33" borderId="177" xfId="198" applyFont="1" applyFill="1" applyBorder="1" applyAlignment="1">
      <alignment horizontal="center" vertical="center"/>
    </xf>
    <xf numFmtId="0" fontId="56" fillId="33" borderId="112" xfId="198" applyFont="1" applyFill="1" applyBorder="1" applyAlignment="1">
      <alignment horizontal="center" vertical="center"/>
    </xf>
    <xf numFmtId="0" fontId="56" fillId="33" borderId="215" xfId="198" applyFont="1" applyFill="1" applyBorder="1" applyAlignment="1">
      <alignment horizontal="center" vertical="center"/>
    </xf>
    <xf numFmtId="0" fontId="56" fillId="33" borderId="111" xfId="198" applyFont="1" applyFill="1" applyBorder="1" applyAlignment="1">
      <alignment horizontal="center" vertical="center" wrapText="1"/>
    </xf>
    <xf numFmtId="0" fontId="56" fillId="33" borderId="214" xfId="198" applyFont="1" applyFill="1" applyBorder="1" applyAlignment="1">
      <alignment horizontal="center" vertical="center" wrapText="1"/>
    </xf>
    <xf numFmtId="0" fontId="29" fillId="0" borderId="0" xfId="198" applyFont="1" applyFill="1" applyBorder="1" applyAlignment="1">
      <alignment horizontal="center"/>
    </xf>
    <xf numFmtId="0" fontId="70" fillId="33" borderId="182" xfId="198" applyFont="1" applyFill="1" applyBorder="1" applyAlignment="1">
      <alignment horizontal="center" vertical="center"/>
    </xf>
    <xf numFmtId="0" fontId="70" fillId="33" borderId="218" xfId="198" applyFont="1" applyFill="1" applyBorder="1" applyAlignment="1">
      <alignment horizontal="center" vertical="center"/>
    </xf>
    <xf numFmtId="0" fontId="63" fillId="33" borderId="228" xfId="188" applyFont="1" applyFill="1" applyBorder="1" applyAlignment="1">
      <alignment horizontal="center" vertical="center" wrapText="1"/>
    </xf>
    <xf numFmtId="0" fontId="63" fillId="33" borderId="226" xfId="188" applyFont="1" applyFill="1" applyBorder="1" applyAlignment="1">
      <alignment horizontal="center" vertical="center" wrapText="1"/>
    </xf>
    <xf numFmtId="0" fontId="21" fillId="33" borderId="182" xfId="188" applyFont="1" applyFill="1" applyBorder="1" applyAlignment="1">
      <alignment horizontal="center" vertical="center"/>
    </xf>
    <xf numFmtId="0" fontId="21" fillId="33" borderId="177" xfId="188" applyFont="1" applyFill="1" applyBorder="1" applyAlignment="1">
      <alignment horizontal="center" vertical="center"/>
    </xf>
    <xf numFmtId="0" fontId="63" fillId="33" borderId="230" xfId="188" applyFont="1" applyFill="1" applyBorder="1" applyAlignment="1">
      <alignment horizontal="center" vertical="center"/>
    </xf>
    <xf numFmtId="0" fontId="63" fillId="33" borderId="229" xfId="188" applyFont="1" applyFill="1" applyBorder="1" applyAlignment="1">
      <alignment horizontal="center" vertical="center"/>
    </xf>
    <xf numFmtId="0" fontId="32" fillId="0" borderId="0" xfId="188" applyFont="1" applyBorder="1" applyAlignment="1">
      <alignment horizontal="center" vertical="center"/>
    </xf>
    <xf numFmtId="0" fontId="32" fillId="0" borderId="96" xfId="188" applyFont="1" applyFill="1" applyBorder="1" applyAlignment="1">
      <alignment horizontal="center" vertical="center"/>
    </xf>
    <xf numFmtId="0" fontId="21" fillId="33" borderId="234" xfId="188" applyFont="1" applyFill="1" applyBorder="1" applyAlignment="1">
      <alignment horizontal="center" vertical="center"/>
    </xf>
    <xf numFmtId="0" fontId="21" fillId="33" borderId="220" xfId="188" applyFont="1" applyFill="1" applyBorder="1" applyAlignment="1">
      <alignment horizontal="center" vertical="center"/>
    </xf>
    <xf numFmtId="0" fontId="21" fillId="33" borderId="236" xfId="188" applyFont="1" applyFill="1" applyBorder="1" applyAlignment="1">
      <alignment horizontal="center" vertical="center"/>
    </xf>
    <xf numFmtId="0" fontId="21" fillId="33" borderId="235" xfId="188" applyFont="1" applyFill="1" applyBorder="1" applyAlignment="1">
      <alignment horizontal="center" vertical="center"/>
    </xf>
    <xf numFmtId="0" fontId="21" fillId="33" borderId="231" xfId="188" applyFont="1" applyFill="1" applyBorder="1" applyAlignment="1">
      <alignment horizontal="center" vertical="center"/>
    </xf>
    <xf numFmtId="0" fontId="27" fillId="33" borderId="230" xfId="188" applyFont="1" applyFill="1" applyBorder="1" applyAlignment="1">
      <alignment horizontal="center" vertical="center"/>
    </xf>
    <xf numFmtId="0" fontId="27" fillId="33" borderId="229" xfId="188" applyFont="1" applyFill="1" applyBorder="1" applyAlignment="1">
      <alignment horizontal="center" vertical="center"/>
    </xf>
    <xf numFmtId="0" fontId="27" fillId="33" borderId="228" xfId="188" applyFont="1" applyFill="1" applyBorder="1" applyAlignment="1">
      <alignment horizontal="center" vertical="center" wrapText="1"/>
    </xf>
    <xf numFmtId="0" fontId="27" fillId="33" borderId="226" xfId="188" applyFont="1" applyFill="1" applyBorder="1" applyAlignment="1">
      <alignment horizontal="center" vertical="center" wrapText="1"/>
    </xf>
  </cellXfs>
  <cellStyles count="334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1 3" xfId="27"/>
    <cellStyle name="60% - Énfasis2 2" xfId="28"/>
    <cellStyle name="60% - Énfasis2 3" xfId="29"/>
    <cellStyle name="60% - Énfasis3 2" xfId="30"/>
    <cellStyle name="60% - Énfasis3 3" xfId="31"/>
    <cellStyle name="60% - Énfasis4 2" xfId="32"/>
    <cellStyle name="60% - Énfasis4 3" xfId="33"/>
    <cellStyle name="60% - Énfasis5 2" xfId="34"/>
    <cellStyle name="60% - Énfasis5 3" xfId="35"/>
    <cellStyle name="60% - Énfasis6 2" xfId="36"/>
    <cellStyle name="60% - Énfasis6 3" xfId="37"/>
    <cellStyle name="Buena 2" xfId="38"/>
    <cellStyle name="Buena 3" xfId="39"/>
    <cellStyle name="Cálculo 2" xfId="40"/>
    <cellStyle name="Cálculo 3" xfId="41"/>
    <cellStyle name="Celda de comprobación 2" xfId="42"/>
    <cellStyle name="Celda de comprobación 3" xfId="43"/>
    <cellStyle name="Celda vinculada 2" xfId="44"/>
    <cellStyle name="Celda vinculada 3" xfId="45"/>
    <cellStyle name="Encabezado 4 2" xfId="46"/>
    <cellStyle name="Encabezado 4 3" xfId="47"/>
    <cellStyle name="Énfasis1 2" xfId="48"/>
    <cellStyle name="Énfasis1 2 2" xfId="49"/>
    <cellStyle name="Énfasis1 3" xfId="50"/>
    <cellStyle name="Énfasis1 3 2" xfId="51"/>
    <cellStyle name="Énfasis1 3 2 2" xfId="52"/>
    <cellStyle name="Énfasis1 3 3" xfId="53"/>
    <cellStyle name="Énfasis2 2" xfId="54"/>
    <cellStyle name="Énfasis2 3" xfId="55"/>
    <cellStyle name="Énfasis3 2" xfId="56"/>
    <cellStyle name="Énfasis3 3" xfId="57"/>
    <cellStyle name="Énfasis4 2" xfId="58"/>
    <cellStyle name="Énfasis4 3" xfId="59"/>
    <cellStyle name="Énfasis5 2" xfId="60"/>
    <cellStyle name="Énfasis5 3" xfId="61"/>
    <cellStyle name="Énfasis6 2" xfId="62"/>
    <cellStyle name="Énfasis6 3" xfId="63"/>
    <cellStyle name="Entrada 2" xfId="64"/>
    <cellStyle name="Entrada 3" xfId="65"/>
    <cellStyle name="Euro" xfId="66"/>
    <cellStyle name="Euro 10" xfId="67"/>
    <cellStyle name="Euro 10 2" xfId="68"/>
    <cellStyle name="Euro 11" xfId="69"/>
    <cellStyle name="Euro 11 2" xfId="70"/>
    <cellStyle name="Euro 12" xfId="71"/>
    <cellStyle name="Euro 12 2" xfId="72"/>
    <cellStyle name="Euro 13" xfId="73"/>
    <cellStyle name="Euro 13 2" xfId="74"/>
    <cellStyle name="Euro 14" xfId="75"/>
    <cellStyle name="Euro 14 2" xfId="76"/>
    <cellStyle name="Euro 15" xfId="77"/>
    <cellStyle name="Euro 15 2" xfId="78"/>
    <cellStyle name="Euro 16" xfId="79"/>
    <cellStyle name="Euro 2" xfId="80"/>
    <cellStyle name="Euro 2 2" xfId="81"/>
    <cellStyle name="Euro 3" xfId="82"/>
    <cellStyle name="Euro 3 2" xfId="83"/>
    <cellStyle name="Euro 4" xfId="84"/>
    <cellStyle name="Euro 4 2" xfId="85"/>
    <cellStyle name="Euro 5" xfId="86"/>
    <cellStyle name="Euro 5 2" xfId="87"/>
    <cellStyle name="Euro 6" xfId="88"/>
    <cellStyle name="Euro 6 2" xfId="89"/>
    <cellStyle name="Euro 7" xfId="90"/>
    <cellStyle name="Euro 7 2" xfId="91"/>
    <cellStyle name="Euro 8" xfId="92"/>
    <cellStyle name="Euro 8 2" xfId="93"/>
    <cellStyle name="Euro 9" xfId="94"/>
    <cellStyle name="Euro 9 2" xfId="95"/>
    <cellStyle name="Euro_010910HS" xfId="96"/>
    <cellStyle name="Hipervínculo 2" xfId="97"/>
    <cellStyle name="Hipervínculo 3" xfId="98"/>
    <cellStyle name="Incorrecto 2" xfId="99"/>
    <cellStyle name="Incorrecto 3" xfId="100"/>
    <cellStyle name="Millares [0] 2" xfId="101"/>
    <cellStyle name="Millares 10" xfId="102"/>
    <cellStyle name="Millares 11" xfId="103"/>
    <cellStyle name="Millares 12" xfId="104"/>
    <cellStyle name="Millares 13" xfId="105"/>
    <cellStyle name="Millares 14" xfId="106"/>
    <cellStyle name="Millares 15" xfId="107"/>
    <cellStyle name="Millares 16" xfId="108"/>
    <cellStyle name="Millares 17" xfId="109"/>
    <cellStyle name="Millares 18" xfId="110"/>
    <cellStyle name="Millares 19" xfId="111"/>
    <cellStyle name="Millares 2" xfId="112"/>
    <cellStyle name="Millares 2 2" xfId="113"/>
    <cellStyle name="Millares 2 2 2" xfId="114"/>
    <cellStyle name="Millares 2 3" xfId="115"/>
    <cellStyle name="Millares 2 3 2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7" xfId="122"/>
    <cellStyle name="Millares 2 8" xfId="123"/>
    <cellStyle name="Millares 20" xfId="124"/>
    <cellStyle name="Millares 21" xfId="125"/>
    <cellStyle name="Millares 22" xfId="126"/>
    <cellStyle name="Millares 23" xfId="127"/>
    <cellStyle name="Millares 24" xfId="128"/>
    <cellStyle name="Millares 25" xfId="129"/>
    <cellStyle name="Millares 26" xfId="130"/>
    <cellStyle name="Millares 27" xfId="131"/>
    <cellStyle name="Millares 28" xfId="132"/>
    <cellStyle name="Millares 29" xfId="133"/>
    <cellStyle name="Millares 3" xfId="134"/>
    <cellStyle name="Millares 3 2" xfId="135"/>
    <cellStyle name="Millares 3 3" xfId="136"/>
    <cellStyle name="Millares 30" xfId="137"/>
    <cellStyle name="Millares 31" xfId="138"/>
    <cellStyle name="Millares 32" xfId="139"/>
    <cellStyle name="Millares 33" xfId="140"/>
    <cellStyle name="Millares 34" xfId="141"/>
    <cellStyle name="Millares 35" xfId="142"/>
    <cellStyle name="Millares 36" xfId="143"/>
    <cellStyle name="Millares 37" xfId="144"/>
    <cellStyle name="Millares 38" xfId="145"/>
    <cellStyle name="Millares 39" xfId="146"/>
    <cellStyle name="Millares 4" xfId="147"/>
    <cellStyle name="Millares 40" xfId="148"/>
    <cellStyle name="Millares 41" xfId="149"/>
    <cellStyle name="Millares 42" xfId="150"/>
    <cellStyle name="Millares 43" xfId="151"/>
    <cellStyle name="Millares 44" xfId="152"/>
    <cellStyle name="Millares 45" xfId="153"/>
    <cellStyle name="Millares 46" xfId="154"/>
    <cellStyle name="Millares 47" xfId="155"/>
    <cellStyle name="Millares 48" xfId="156"/>
    <cellStyle name="Millares 49" xfId="157"/>
    <cellStyle name="Millares 5" xfId="158"/>
    <cellStyle name="Millares 50" xfId="159"/>
    <cellStyle name="Millares 51" xfId="160"/>
    <cellStyle name="Millares 52" xfId="161"/>
    <cellStyle name="Millares 53" xfId="162"/>
    <cellStyle name="Millares 54" xfId="163"/>
    <cellStyle name="Millares 55" xfId="164"/>
    <cellStyle name="Millares 56" xfId="165"/>
    <cellStyle name="Millares 56 2" xfId="166"/>
    <cellStyle name="Millares 57" xfId="167"/>
    <cellStyle name="Millares 57 2" xfId="168"/>
    <cellStyle name="Millares 58" xfId="169"/>
    <cellStyle name="Millares 59" xfId="170"/>
    <cellStyle name="Millares 6" xfId="171"/>
    <cellStyle name="Millares 7" xfId="172"/>
    <cellStyle name="Millares 8" xfId="173"/>
    <cellStyle name="Millares 9" xfId="174"/>
    <cellStyle name="Moneda 10" xfId="175"/>
    <cellStyle name="Moneda 2" xfId="176"/>
    <cellStyle name="Moneda 2 2" xfId="177"/>
    <cellStyle name="Moneda 3" xfId="178"/>
    <cellStyle name="Moneda 4" xfId="179"/>
    <cellStyle name="Moneda 5" xfId="180"/>
    <cellStyle name="Moneda 6" xfId="181"/>
    <cellStyle name="Moneda 7" xfId="182"/>
    <cellStyle name="Moneda 8" xfId="183"/>
    <cellStyle name="Moneda 9" xfId="184"/>
    <cellStyle name="Moneda 9 2" xfId="185"/>
    <cellStyle name="Neutral 2" xfId="186"/>
    <cellStyle name="Neutral 3" xfId="187"/>
    <cellStyle name="Normal" xfId="0" builtinId="0"/>
    <cellStyle name="Normal 10" xfId="188"/>
    <cellStyle name="Normal 11" xfId="189"/>
    <cellStyle name="Normal 12" xfId="190"/>
    <cellStyle name="Normal 13" xfId="191"/>
    <cellStyle name="Normal 14" xfId="192"/>
    <cellStyle name="Normal 15" xfId="193"/>
    <cellStyle name="Normal 16" xfId="194"/>
    <cellStyle name="Normal 17" xfId="195"/>
    <cellStyle name="Normal 18" xfId="196"/>
    <cellStyle name="Normal 19" xfId="197"/>
    <cellStyle name="Normal 2" xfId="198"/>
    <cellStyle name="Normal 2 2" xfId="199"/>
    <cellStyle name="Normal 2 2 2" xfId="200"/>
    <cellStyle name="Normal 2 3" xfId="201"/>
    <cellStyle name="Normal 2 4" xfId="202"/>
    <cellStyle name="Normal 2 4 2" xfId="203"/>
    <cellStyle name="Normal 2 5" xfId="204"/>
    <cellStyle name="Normal 2 5 2" xfId="205"/>
    <cellStyle name="Normal 2 6" xfId="206"/>
    <cellStyle name="Normal 2 7" xfId="207"/>
    <cellStyle name="Normal 2 8" xfId="208"/>
    <cellStyle name="Normal 2 9" xfId="209"/>
    <cellStyle name="Normal 20" xfId="210"/>
    <cellStyle name="Normal 21" xfId="211"/>
    <cellStyle name="Normal 22" xfId="212"/>
    <cellStyle name="Normal 23" xfId="213"/>
    <cellStyle name="Normal 24" xfId="214"/>
    <cellStyle name="Normal 25" xfId="215"/>
    <cellStyle name="Normal 26" xfId="216"/>
    <cellStyle name="Normal 27" xfId="217"/>
    <cellStyle name="Normal 28" xfId="218"/>
    <cellStyle name="Normal 29" xfId="219"/>
    <cellStyle name="Normal 3" xfId="220"/>
    <cellStyle name="Normal 3 2" xfId="221"/>
    <cellStyle name="Normal 3 3" xfId="222"/>
    <cellStyle name="Normal 3 4" xfId="223"/>
    <cellStyle name="Normal 30" xfId="224"/>
    <cellStyle name="Normal 31" xfId="225"/>
    <cellStyle name="Normal 32" xfId="226"/>
    <cellStyle name="Normal 33" xfId="227"/>
    <cellStyle name="Normal 34" xfId="228"/>
    <cellStyle name="Normal 35" xfId="229"/>
    <cellStyle name="Normal 36" xfId="230"/>
    <cellStyle name="Normal 37" xfId="231"/>
    <cellStyle name="Normal 38" xfId="232"/>
    <cellStyle name="Normal 39" xfId="233"/>
    <cellStyle name="Normal 4" xfId="234"/>
    <cellStyle name="Normal 4 2" xfId="235"/>
    <cellStyle name="Normal 4 3" xfId="236"/>
    <cellStyle name="Normal 40" xfId="237"/>
    <cellStyle name="Normal 41" xfId="238"/>
    <cellStyle name="Normal 42" xfId="239"/>
    <cellStyle name="Normal 43" xfId="240"/>
    <cellStyle name="Normal 44" xfId="241"/>
    <cellStyle name="Normal 45" xfId="242"/>
    <cellStyle name="Normal 46" xfId="243"/>
    <cellStyle name="Normal 47" xfId="244"/>
    <cellStyle name="Normal 48" xfId="245"/>
    <cellStyle name="Normal 48 2" xfId="246"/>
    <cellStyle name="Normal 49" xfId="247"/>
    <cellStyle name="Normal 5" xfId="248"/>
    <cellStyle name="Normal 50" xfId="249"/>
    <cellStyle name="Normal 51" xfId="250"/>
    <cellStyle name="Normal 52" xfId="251"/>
    <cellStyle name="Normal 52 2" xfId="252"/>
    <cellStyle name="Normal 53" xfId="253"/>
    <cellStyle name="Normal 54" xfId="254"/>
    <cellStyle name="Normal 55" xfId="255"/>
    <cellStyle name="Normal 56" xfId="256"/>
    <cellStyle name="Normal 57" xfId="257"/>
    <cellStyle name="Normal 58" xfId="258"/>
    <cellStyle name="Normal 59" xfId="259"/>
    <cellStyle name="Normal 6" xfId="260"/>
    <cellStyle name="Normal 60" xfId="261"/>
    <cellStyle name="Normal 61" xfId="262"/>
    <cellStyle name="Normal 62" xfId="263"/>
    <cellStyle name="Normal 63" xfId="264"/>
    <cellStyle name="Normal 64" xfId="265"/>
    <cellStyle name="Normal 65" xfId="266"/>
    <cellStyle name="Normal 66" xfId="267"/>
    <cellStyle name="Normal 67" xfId="268"/>
    <cellStyle name="Normal 68" xfId="269"/>
    <cellStyle name="Normal 69" xfId="270"/>
    <cellStyle name="Normal 7" xfId="271"/>
    <cellStyle name="Normal 70" xfId="272"/>
    <cellStyle name="Normal 71" xfId="273"/>
    <cellStyle name="Normal 72" xfId="274"/>
    <cellStyle name="Normal 73" xfId="275"/>
    <cellStyle name="Normal 74" xfId="276"/>
    <cellStyle name="Normal 75" xfId="277"/>
    <cellStyle name="Normal 76" xfId="278"/>
    <cellStyle name="Normal 77" xfId="279"/>
    <cellStyle name="Normal 78" xfId="280"/>
    <cellStyle name="Normal 79" xfId="281"/>
    <cellStyle name="Normal 8" xfId="282"/>
    <cellStyle name="Normal 80" xfId="283"/>
    <cellStyle name="Normal 81" xfId="284"/>
    <cellStyle name="Normal 82" xfId="285"/>
    <cellStyle name="Normal 9" xfId="286"/>
    <cellStyle name="Notas 2" xfId="287"/>
    <cellStyle name="Notas 2 2" xfId="288"/>
    <cellStyle name="OKBENE2.XLS" xfId="289"/>
    <cellStyle name="Porcentaje" xfId="1" builtinId="5"/>
    <cellStyle name="Porcentaje 2" xfId="290"/>
    <cellStyle name="Porcentaje 2 2" xfId="291"/>
    <cellStyle name="Porcentaje 3" xfId="292"/>
    <cellStyle name="Porcentaje 3 2" xfId="293"/>
    <cellStyle name="Porcentaje 4" xfId="294"/>
    <cellStyle name="Porcentaje 4 2" xfId="295"/>
    <cellStyle name="Porcentaje 5" xfId="296"/>
    <cellStyle name="Porcentaje 6" xfId="297"/>
    <cellStyle name="Porcentaje 7" xfId="298"/>
    <cellStyle name="Porcentaje 8" xfId="299"/>
    <cellStyle name="Porcentual 2" xfId="300"/>
    <cellStyle name="Porcentual 2 2" xfId="301"/>
    <cellStyle name="Porcentual 2 2 2" xfId="302"/>
    <cellStyle name="Porcentual 2 3" xfId="303"/>
    <cellStyle name="Porcentual 2 3 2" xfId="304"/>
    <cellStyle name="Porcentual 2 4" xfId="305"/>
    <cellStyle name="Porcentual 2 4 2" xfId="306"/>
    <cellStyle name="Porcentual 2 5" xfId="307"/>
    <cellStyle name="Porcentual 2 5 2" xfId="308"/>
    <cellStyle name="Porcentual 2 6" xfId="309"/>
    <cellStyle name="Porcentual 2 6 2" xfId="310"/>
    <cellStyle name="Porcentual 2 7" xfId="311"/>
    <cellStyle name="Porcentual 2 7 2" xfId="312"/>
    <cellStyle name="Porcentual 3" xfId="313"/>
    <cellStyle name="Porcentual 4" xfId="314"/>
    <cellStyle name="Porcentual 5" xfId="315"/>
    <cellStyle name="Salida 2" xfId="316"/>
    <cellStyle name="Salida 3" xfId="317"/>
    <cellStyle name="Texto de advertencia 2" xfId="318"/>
    <cellStyle name="Texto de advertencia 3" xfId="319"/>
    <cellStyle name="Texto explicativo 2" xfId="320"/>
    <cellStyle name="Texto explicativo 3" xfId="321"/>
    <cellStyle name="Título 1 2" xfId="322"/>
    <cellStyle name="Título 1 3" xfId="323"/>
    <cellStyle name="Título 2 2" xfId="324"/>
    <cellStyle name="Título 2 3" xfId="325"/>
    <cellStyle name="Título 3 2" xfId="326"/>
    <cellStyle name="Título 3 3" xfId="327"/>
    <cellStyle name="Título 4" xfId="328"/>
    <cellStyle name="Título 4 2" xfId="329"/>
    <cellStyle name="Título 5" xfId="330"/>
    <cellStyle name="Título 5 2" xfId="331"/>
    <cellStyle name="Total 2" xfId="332"/>
    <cellStyle name="Total 3" xfId="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'2.LEY 600 DICIEMBRE 2013'!$K$7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'2.LEY 600 DICIEMBRE 2013'!$J$9:$J$14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'2.LEY 600 DICIEMBRE 2013'!$K$9:$K$14</c:f>
              <c:numCache>
                <c:formatCode>#,##0</c:formatCode>
                <c:ptCount val="6"/>
                <c:pt idx="0">
                  <c:v>6111</c:v>
                </c:pt>
                <c:pt idx="1">
                  <c:v>2888</c:v>
                </c:pt>
                <c:pt idx="2">
                  <c:v>3916</c:v>
                </c:pt>
                <c:pt idx="3">
                  <c:v>2137</c:v>
                </c:pt>
                <c:pt idx="4">
                  <c:v>1685</c:v>
                </c:pt>
                <c:pt idx="5">
                  <c:v>1626</c:v>
                </c:pt>
              </c:numCache>
            </c:numRef>
          </c:val>
        </c:ser>
        <c:ser>
          <c:idx val="1"/>
          <c:order val="1"/>
          <c:tx>
            <c:strRef>
              <c:f>'2.LEY 600 DICIEMBRE 2013'!$M$7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41025641025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512820512820551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46153846153846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41025641025633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615384615384615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66666666666666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'2.LEY 600 DICIEMBRE 2013'!$J$9:$J$14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'2.LEY 600 DICIEMBRE 2013'!$M$9:$M$14</c:f>
              <c:numCache>
                <c:formatCode>#,##0</c:formatCode>
                <c:ptCount val="6"/>
                <c:pt idx="0">
                  <c:v>327</c:v>
                </c:pt>
                <c:pt idx="1">
                  <c:v>244</c:v>
                </c:pt>
                <c:pt idx="2">
                  <c:v>104</c:v>
                </c:pt>
                <c:pt idx="3">
                  <c:v>92</c:v>
                </c:pt>
                <c:pt idx="4">
                  <c:v>143</c:v>
                </c:pt>
                <c:pt idx="5">
                  <c:v>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7628928"/>
        <c:axId val="57647104"/>
        <c:axId val="0"/>
      </c:bar3DChart>
      <c:catAx>
        <c:axId val="5762892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7647104"/>
        <c:crosses val="autoZero"/>
        <c:auto val="1"/>
        <c:lblAlgn val="ctr"/>
        <c:lblOffset val="100"/>
        <c:noMultiLvlLbl val="0"/>
      </c:catAx>
      <c:valAx>
        <c:axId val="57647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7628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63630559693552"/>
          <c:y val="0.90919911052785074"/>
          <c:w val="0.24822034633058254"/>
          <c:h val="6.3023111694371581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9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25240594925635"/>
          <c:y val="5.1400554097404488E-2"/>
          <c:w val="0.84819203849518809"/>
          <c:h val="0.706286453776611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'13.Trabajo, Estudio y Enseñanza'!$M$7</c:f>
              <c:strCache>
                <c:ptCount val="1"/>
                <c:pt idx="0">
                  <c:v>Trabajo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666666666666666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88888888888899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'13.Trabajo, Estudio y Enseñanza'!$L$9:$L$14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'13.Trabajo, Estudio y Enseñanza'!$M$9:$M$14</c:f>
              <c:numCache>
                <c:formatCode>#,##0</c:formatCode>
                <c:ptCount val="6"/>
                <c:pt idx="0">
                  <c:v>13758</c:v>
                </c:pt>
                <c:pt idx="1">
                  <c:v>6520</c:v>
                </c:pt>
                <c:pt idx="2">
                  <c:v>3625</c:v>
                </c:pt>
                <c:pt idx="3">
                  <c:v>5272</c:v>
                </c:pt>
                <c:pt idx="4">
                  <c:v>3706</c:v>
                </c:pt>
                <c:pt idx="5">
                  <c:v>5227</c:v>
                </c:pt>
              </c:numCache>
            </c:numRef>
          </c:val>
        </c:ser>
        <c:ser>
          <c:idx val="1"/>
          <c:order val="1"/>
          <c:tx>
            <c:strRef>
              <c:f>'13.Trabajo, Estudio y Enseñanza'!$N$7</c:f>
              <c:strCache>
                <c:ptCount val="1"/>
                <c:pt idx="0">
                  <c:v>Estudio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2.7777777777777779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'13.Trabajo, Estudio y Enseñanza'!$L$9:$L$14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'13.Trabajo, Estudio y Enseñanza'!$N$9:$N$14</c:f>
              <c:numCache>
                <c:formatCode>#,##0</c:formatCode>
                <c:ptCount val="6"/>
                <c:pt idx="0">
                  <c:v>15050</c:v>
                </c:pt>
                <c:pt idx="1">
                  <c:v>7287</c:v>
                </c:pt>
                <c:pt idx="2">
                  <c:v>3891</c:v>
                </c:pt>
                <c:pt idx="3">
                  <c:v>4477</c:v>
                </c:pt>
                <c:pt idx="4">
                  <c:v>4935</c:v>
                </c:pt>
                <c:pt idx="5">
                  <c:v>6009</c:v>
                </c:pt>
              </c:numCache>
            </c:numRef>
          </c:val>
        </c:ser>
        <c:ser>
          <c:idx val="2"/>
          <c:order val="2"/>
          <c:tx>
            <c:strRef>
              <c:f>'13.Trabajo, Estudio y Enseñanza'!$O$7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7777777777777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000000000000001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77777777777776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222222222222223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777777777788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333333333333333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'13.Trabajo, Estudio y Enseñanza'!$L$9:$L$14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'13.Trabajo, Estudio y Enseñanza'!$O$9:$O$14</c:f>
              <c:numCache>
                <c:formatCode>#,##0</c:formatCode>
                <c:ptCount val="6"/>
                <c:pt idx="0">
                  <c:v>617</c:v>
                </c:pt>
                <c:pt idx="1">
                  <c:v>230</c:v>
                </c:pt>
                <c:pt idx="2">
                  <c:v>157</c:v>
                </c:pt>
                <c:pt idx="3">
                  <c:v>163</c:v>
                </c:pt>
                <c:pt idx="4">
                  <c:v>142</c:v>
                </c:pt>
                <c:pt idx="5">
                  <c:v>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222848"/>
        <c:axId val="102695680"/>
        <c:axId val="0"/>
      </c:bar3DChart>
      <c:catAx>
        <c:axId val="1022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02695680"/>
        <c:crosses val="autoZero"/>
        <c:auto val="1"/>
        <c:lblAlgn val="ctr"/>
        <c:lblOffset val="100"/>
        <c:noMultiLvlLbl val="0"/>
      </c:catAx>
      <c:valAx>
        <c:axId val="102695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02222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'13.Trabajo, Estudio y Enseñanza'!$M$7:$O$7</c:f>
              <c:strCache>
                <c:ptCount val="3"/>
                <c:pt idx="0">
                  <c:v>Trabajo</c:v>
                </c:pt>
                <c:pt idx="1">
                  <c:v>Estudio</c:v>
                </c:pt>
                <c:pt idx="2">
                  <c:v>Enseñanza</c:v>
                </c:pt>
              </c:strCache>
            </c:strRef>
          </c:cat>
          <c:val>
            <c:numRef>
              <c:f>'13.Trabajo, Estudio y Enseñanza'!$M$8:$O$8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'13.Trabajo, Estudio y Enseñanza'!$M$7:$O$7</c:f>
              <c:strCache>
                <c:ptCount val="3"/>
                <c:pt idx="0">
                  <c:v>Trabajo</c:v>
                </c:pt>
                <c:pt idx="1">
                  <c:v>Estudio</c:v>
                </c:pt>
                <c:pt idx="2">
                  <c:v>Enseñanza</c:v>
                </c:pt>
              </c:strCache>
            </c:strRef>
          </c:cat>
          <c:val>
            <c:numRef>
              <c:f>'13.Trabajo, Estudio y Enseñanza'!$M$15:$O$15</c:f>
              <c:numCache>
                <c:formatCode>#,##0</c:formatCode>
                <c:ptCount val="3"/>
                <c:pt idx="0">
                  <c:v>38108</c:v>
                </c:pt>
                <c:pt idx="1">
                  <c:v>41649</c:v>
                </c:pt>
                <c:pt idx="2">
                  <c:v>1516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738944"/>
        <c:axId val="102744832"/>
        <c:axId val="0"/>
      </c:bar3DChart>
      <c:catAx>
        <c:axId val="102738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744832"/>
        <c:crosses val="autoZero"/>
        <c:auto val="1"/>
        <c:lblAlgn val="ctr"/>
        <c:lblOffset val="100"/>
        <c:noMultiLvlLbl val="0"/>
      </c:catAx>
      <c:valAx>
        <c:axId val="102744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2738944"/>
        <c:crosses val="autoZero"/>
        <c:crossBetween val="between"/>
      </c:valAx>
    </c:plotArea>
    <c:plotVisOnly val="1"/>
    <c:dispBlanksAs val="gap"/>
    <c:showDLblsOverMax val="0"/>
  </c:chart>
  <c:spPr>
    <a:ln w="15875">
      <a:solidFill>
        <a:schemeClr val="accent3">
          <a:lumMod val="75000"/>
          <a:alpha val="94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'2.LEY 600 DICIEMBRE 2013'!$K$43</c:f>
              <c:strCache>
                <c:ptCount val="1"/>
                <c:pt idx="0">
                  <c:v>Sindicados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722126929674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3190394511151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091480846197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14808461978273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'2.LEY 600 DICIEMBRE 2013'!$J$44:$J$49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'2.LEY 600 DICIEMBRE 2013'!$K$44:$K$49</c:f>
              <c:numCache>
                <c:formatCode>#,##0</c:formatCode>
                <c:ptCount val="6"/>
                <c:pt idx="0">
                  <c:v>705</c:v>
                </c:pt>
                <c:pt idx="1">
                  <c:v>338</c:v>
                </c:pt>
                <c:pt idx="2">
                  <c:v>1531</c:v>
                </c:pt>
                <c:pt idx="3">
                  <c:v>175</c:v>
                </c:pt>
                <c:pt idx="4">
                  <c:v>439</c:v>
                </c:pt>
                <c:pt idx="5">
                  <c:v>138</c:v>
                </c:pt>
              </c:numCache>
            </c:numRef>
          </c:val>
        </c:ser>
        <c:ser>
          <c:idx val="1"/>
          <c:order val="1"/>
          <c:tx>
            <c:strRef>
              <c:f>'2.LEY 600 DICIEMBRE 2013'!$M$43</c:f>
              <c:strCache>
                <c:ptCount val="1"/>
                <c:pt idx="0">
                  <c:v>Condenados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2.7405716652485333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'2.LEY 600 DICIEMBRE 2013'!$J$44:$J$49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'2.LEY 600 DICIEMBRE 2013'!$M$44:$M$49</c:f>
              <c:numCache>
                <c:formatCode>#,##0</c:formatCode>
                <c:ptCount val="6"/>
                <c:pt idx="0">
                  <c:v>5733</c:v>
                </c:pt>
                <c:pt idx="1">
                  <c:v>2794</c:v>
                </c:pt>
                <c:pt idx="2">
                  <c:v>2489</c:v>
                </c:pt>
                <c:pt idx="3">
                  <c:v>2054</c:v>
                </c:pt>
                <c:pt idx="4">
                  <c:v>1389</c:v>
                </c:pt>
                <c:pt idx="5">
                  <c:v>1605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587392"/>
        <c:axId val="78588928"/>
        <c:axId val="0"/>
      </c:bar3DChart>
      <c:catAx>
        <c:axId val="7858739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78588928"/>
        <c:crosses val="autoZero"/>
        <c:auto val="1"/>
        <c:lblAlgn val="ctr"/>
        <c:lblOffset val="100"/>
        <c:noMultiLvlLbl val="0"/>
      </c:catAx>
      <c:valAx>
        <c:axId val="78588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8587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'3.LEY 906 DICIEMBRE 2013'!$K$7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'3.LEY 906 DICIEMBRE 2013'!$J$9:$J$14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'3.LEY 906 DICIEMBRE 2013'!$K$9:$K$14</c:f>
              <c:numCache>
                <c:formatCode>#,##0</c:formatCode>
                <c:ptCount val="6"/>
                <c:pt idx="0">
                  <c:v>28239</c:v>
                </c:pt>
                <c:pt idx="1">
                  <c:v>19915</c:v>
                </c:pt>
                <c:pt idx="2">
                  <c:v>9345</c:v>
                </c:pt>
                <c:pt idx="3">
                  <c:v>9760</c:v>
                </c:pt>
                <c:pt idx="4">
                  <c:v>13096</c:v>
                </c:pt>
                <c:pt idx="5">
                  <c:v>11935</c:v>
                </c:pt>
              </c:numCache>
            </c:numRef>
          </c:val>
        </c:ser>
        <c:ser>
          <c:idx val="1"/>
          <c:order val="1"/>
          <c:tx>
            <c:strRef>
              <c:f>'3.LEY 906 DICIEMBRE 2013'!$M$7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41025641025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512820512820551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46153846153846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41025641025633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615384615384615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66666666666666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'3.LEY 906 DICIEMBRE 2013'!$J$9:$J$14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'3.LEY 906 DICIEMBRE 2013'!$M$9:$M$14</c:f>
              <c:numCache>
                <c:formatCode>#,##0</c:formatCode>
                <c:ptCount val="6"/>
                <c:pt idx="0">
                  <c:v>2642</c:v>
                </c:pt>
                <c:pt idx="1">
                  <c:v>1607</c:v>
                </c:pt>
                <c:pt idx="2">
                  <c:v>341</c:v>
                </c:pt>
                <c:pt idx="3">
                  <c:v>875</c:v>
                </c:pt>
                <c:pt idx="4">
                  <c:v>1244</c:v>
                </c:pt>
                <c:pt idx="5">
                  <c:v>1217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026816"/>
        <c:axId val="99028352"/>
        <c:axId val="0"/>
      </c:bar3DChart>
      <c:catAx>
        <c:axId val="990268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9028352"/>
        <c:crosses val="autoZero"/>
        <c:auto val="1"/>
        <c:lblAlgn val="ctr"/>
        <c:lblOffset val="100"/>
        <c:noMultiLvlLbl val="0"/>
      </c:catAx>
      <c:valAx>
        <c:axId val="990283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9026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63630559693552"/>
          <c:y val="0.90919911052785074"/>
          <c:w val="0.24822034633058254"/>
          <c:h val="6.3023111694371581E-2"/>
        </c:manualLayout>
      </c:layout>
      <c:overlay val="0"/>
      <c:txPr>
        <a:bodyPr/>
        <a:lstStyle/>
        <a:p>
          <a:pPr>
            <a:defRPr sz="755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9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'3.LEY 906 DICIEMBRE 2013'!$K$43</c:f>
              <c:strCache>
                <c:ptCount val="1"/>
                <c:pt idx="0">
                  <c:v>Imputados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722126929674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3190394511151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091480846197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14808461978273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'3.LEY 906 DICIEMBRE 2013'!$J$44:$J$49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'3.LEY 906 DICIEMBRE 2013'!$K$44:$K$49</c:f>
              <c:numCache>
                <c:formatCode>#,##0</c:formatCode>
                <c:ptCount val="6"/>
                <c:pt idx="0">
                  <c:v>8760</c:v>
                </c:pt>
                <c:pt idx="1">
                  <c:v>7807</c:v>
                </c:pt>
                <c:pt idx="2">
                  <c:v>5387</c:v>
                </c:pt>
                <c:pt idx="3">
                  <c:v>4316</c:v>
                </c:pt>
                <c:pt idx="4">
                  <c:v>3920</c:v>
                </c:pt>
                <c:pt idx="5">
                  <c:v>3113</c:v>
                </c:pt>
              </c:numCache>
            </c:numRef>
          </c:val>
        </c:ser>
        <c:ser>
          <c:idx val="1"/>
          <c:order val="1"/>
          <c:tx>
            <c:strRef>
              <c:f>'3.LEY 906 DICIEMBRE 2013'!$M$43</c:f>
              <c:strCache>
                <c:ptCount val="1"/>
                <c:pt idx="0">
                  <c:v>Condenados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2.7405716652485333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'3.LEY 906 DICIEMBRE 2013'!$J$44:$J$49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'3.LEY 906 DICIEMBRE 2013'!$M$44:$M$49</c:f>
              <c:numCache>
                <c:formatCode>#,##0</c:formatCode>
                <c:ptCount val="6"/>
                <c:pt idx="0">
                  <c:v>22121</c:v>
                </c:pt>
                <c:pt idx="1">
                  <c:v>13715</c:v>
                </c:pt>
                <c:pt idx="2">
                  <c:v>4299</c:v>
                </c:pt>
                <c:pt idx="3">
                  <c:v>6319</c:v>
                </c:pt>
                <c:pt idx="4">
                  <c:v>10420</c:v>
                </c:pt>
                <c:pt idx="5">
                  <c:v>10039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076736"/>
        <c:axId val="99082624"/>
        <c:axId val="0"/>
      </c:bar3DChart>
      <c:catAx>
        <c:axId val="990767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9082624"/>
        <c:crosses val="autoZero"/>
        <c:auto val="1"/>
        <c:lblAlgn val="ctr"/>
        <c:lblOffset val="100"/>
        <c:noMultiLvlLbl val="0"/>
      </c:catAx>
      <c:valAx>
        <c:axId val="990826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9076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45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04273504273504E-2"/>
          <c:y val="4.3650793650793648E-2"/>
          <c:w val="0.95940170940170943"/>
          <c:h val="0.82965566804149482"/>
        </c:manualLayout>
      </c:layout>
      <c:bar3DChart>
        <c:barDir val="col"/>
        <c:grouping val="clustered"/>
        <c:varyColors val="0"/>
        <c:ser>
          <c:idx val="0"/>
          <c:order val="0"/>
          <c:tx>
            <c:v>Detención </c:v>
          </c:tx>
          <c:spPr>
            <a:gradFill flip="none" rotWithShape="1">
              <a:gsLst>
                <a:gs pos="0">
                  <a:schemeClr val="accent3">
                    <a:lumMod val="75000"/>
                    <a:tint val="66000"/>
                    <a:satMod val="160000"/>
                  </a:schemeClr>
                </a:gs>
                <a:gs pos="50000">
                  <a:schemeClr val="accent3">
                    <a:lumMod val="75000"/>
                    <a:tint val="44500"/>
                    <a:satMod val="160000"/>
                  </a:schemeClr>
                </a:gs>
                <a:gs pos="100000">
                  <a:schemeClr val="accent3">
                    <a:lumMod val="75000"/>
                    <a:tint val="23500"/>
                    <a:satMod val="160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2"/>
              <c:layout>
                <c:manualLayout>
                  <c:x val="1.9230769230769232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'4.DOMICILIARIA'!$I$9:$I$14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'4.DOMICILIARIA'!$J$9:$J$14</c:f>
              <c:numCache>
                <c:formatCode>#,##0</c:formatCode>
                <c:ptCount val="6"/>
                <c:pt idx="0">
                  <c:v>3734</c:v>
                </c:pt>
                <c:pt idx="1">
                  <c:v>3416</c:v>
                </c:pt>
                <c:pt idx="2">
                  <c:v>5911</c:v>
                </c:pt>
                <c:pt idx="3">
                  <c:v>1231</c:v>
                </c:pt>
                <c:pt idx="4">
                  <c:v>1133</c:v>
                </c:pt>
                <c:pt idx="5">
                  <c:v>729</c:v>
                </c:pt>
              </c:numCache>
            </c:numRef>
          </c:val>
        </c:ser>
        <c:ser>
          <c:idx val="1"/>
          <c:order val="1"/>
          <c:tx>
            <c:v>Prisión </c:v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162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63957870650784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432923257176375E-2"/>
                  <c:y val="-2.3862642169728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746338605741066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957264957265036E-2"/>
                  <c:y val="-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1089575341543845E-2"/>
                  <c:y val="-4.00418697662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890369473046639E-2"/>
                  <c:y val="-4.0038745156855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'4.DOMICILIARIA'!$I$9:$I$14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'4.DOMICILIARIA'!$L$9:$L$14</c:f>
              <c:numCache>
                <c:formatCode>#,##0</c:formatCode>
                <c:ptCount val="6"/>
                <c:pt idx="0">
                  <c:v>3700</c:v>
                </c:pt>
                <c:pt idx="1">
                  <c:v>2205</c:v>
                </c:pt>
                <c:pt idx="2">
                  <c:v>1792</c:v>
                </c:pt>
                <c:pt idx="3">
                  <c:v>1256</c:v>
                </c:pt>
                <c:pt idx="4">
                  <c:v>1280</c:v>
                </c:pt>
                <c:pt idx="5">
                  <c:v>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00158464"/>
        <c:axId val="100172544"/>
        <c:axId val="0"/>
      </c:bar3DChart>
      <c:catAx>
        <c:axId val="10015846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00172544"/>
        <c:crosses val="autoZero"/>
        <c:auto val="1"/>
        <c:lblAlgn val="ctr"/>
        <c:lblOffset val="100"/>
        <c:noMultiLvlLbl val="0"/>
      </c:catAx>
      <c:valAx>
        <c:axId val="1001725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0158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8126600040379568"/>
          <c:y val="0.10936507936507936"/>
          <c:w val="0.14177384076990374"/>
          <c:h val="0.14063492063492061"/>
        </c:manualLayout>
      </c:layout>
      <c:overlay val="0"/>
      <c:txPr>
        <a:bodyPr/>
        <a:lstStyle/>
        <a:p>
          <a:pPr>
            <a:defRPr sz="575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alpha val="94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055579819559006E-2"/>
          <c:y val="0.20328292296796233"/>
          <c:w val="0.96388888888888891"/>
          <c:h val="0.7959605570137066"/>
        </c:manualLayout>
      </c:layout>
      <c:pie3DChart>
        <c:varyColors val="1"/>
        <c:ser>
          <c:idx val="0"/>
          <c:order val="0"/>
          <c:tx>
            <c:strRef>
              <c:f>'4.DOMICILIARIA'!$F$7</c:f>
              <c:strCache>
                <c:ptCount val="1"/>
                <c:pt idx="0">
                  <c:v>Total</c:v>
                </c:pt>
              </c:strCache>
            </c:strRef>
          </c:tx>
          <c:explosion val="10"/>
          <c:dPt>
            <c:idx val="0"/>
            <c:bubble3D val="0"/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solidFill>
                <a:srgbClr val="FFCC66"/>
              </a:solidFill>
            </c:spPr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</c:dPt>
          <c:dLbls>
            <c:dLbl>
              <c:idx val="1"/>
              <c:layout>
                <c:manualLayout>
                  <c:x val="-3.1113033947679707E-2"/>
                  <c:y val="-8.14133129192184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3.7822387586167114E-2"/>
                  <c:y val="-3.61151210265383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2.8248968878890137E-2"/>
                  <c:y val="-1.69429862933799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4"/>
              <c:layout>
                <c:manualLayout>
                  <c:x val="-3.9198381452318458E-3"/>
                  <c:y val="-2.00047389909594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5"/>
              <c:layout>
                <c:manualLayout>
                  <c:x val="2.1928028227240826E-2"/>
                  <c:y val="-4.62962962962962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6"/>
              <c:layout>
                <c:manualLayout>
                  <c:x val="0.10593983444377145"/>
                  <c:y val="1.157407407407407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'4.DOMICILIARIA'!$A$8:$A$14</c:f>
              <c:strCache>
                <c:ptCount val="7"/>
                <c:pt idx="1">
                  <c:v>Central</c:v>
                </c:pt>
                <c:pt idx="2">
                  <c:v>Occidental</c:v>
                </c:pt>
                <c:pt idx="3">
                  <c:v>Norte</c:v>
                </c:pt>
                <c:pt idx="4">
                  <c:v>Oriente</c:v>
                </c:pt>
                <c:pt idx="5">
                  <c:v>Noroeste</c:v>
                </c:pt>
                <c:pt idx="6">
                  <c:v>Viejo Caldas</c:v>
                </c:pt>
              </c:strCache>
            </c:strRef>
          </c:cat>
          <c:val>
            <c:numRef>
              <c:f>'4.DOMICILIARIA'!$F$8:$F$14</c:f>
              <c:numCache>
                <c:formatCode>#,##0</c:formatCode>
                <c:ptCount val="7"/>
                <c:pt idx="1">
                  <c:v>7434</c:v>
                </c:pt>
                <c:pt idx="2">
                  <c:v>5621</c:v>
                </c:pt>
                <c:pt idx="3">
                  <c:v>7703</c:v>
                </c:pt>
                <c:pt idx="4">
                  <c:v>2487</c:v>
                </c:pt>
                <c:pt idx="5">
                  <c:v>2413</c:v>
                </c:pt>
                <c:pt idx="6">
                  <c:v>1617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ln w="31750">
      <a:solidFill>
        <a:srgbClr val="FFC000">
          <a:alpha val="90000"/>
        </a:srgb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'5.VIGI ELEC POR REGIONAL'!$N$7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1.0899182561307902E-2"/>
                  <c:y val="-2.3148148148148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348773841961851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4877384196185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899182561307902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16530426884650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4.6296296296296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'5.VIGI ELEC POR REGIONAL'!$A$9:$A$14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'5.VIGI ELEC POR REGIONAL'!$N$9:$N$14</c:f>
              <c:numCache>
                <c:formatCode>General</c:formatCode>
                <c:ptCount val="6"/>
                <c:pt idx="0">
                  <c:v>883</c:v>
                </c:pt>
                <c:pt idx="1">
                  <c:v>644</c:v>
                </c:pt>
                <c:pt idx="2">
                  <c:v>742</c:v>
                </c:pt>
                <c:pt idx="3">
                  <c:v>194</c:v>
                </c:pt>
                <c:pt idx="4">
                  <c:v>809</c:v>
                </c:pt>
                <c:pt idx="5">
                  <c:v>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245888"/>
        <c:axId val="100247424"/>
        <c:axId val="0"/>
      </c:bar3DChart>
      <c:catAx>
        <c:axId val="1002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00247424"/>
        <c:crosses val="autoZero"/>
        <c:auto val="1"/>
        <c:lblAlgn val="ctr"/>
        <c:lblOffset val="100"/>
        <c:noMultiLvlLbl val="0"/>
      </c:catAx>
      <c:valAx>
        <c:axId val="100247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024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2225" cmpd="sng">
      <a:prstDash val="solid"/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rgbClr val="FFCC66"/>
              </a:solidFill>
            </c:spPr>
          </c:dPt>
          <c:dPt>
            <c:idx val="8"/>
            <c:invertIfNegative val="0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1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('8.Extrajeros por pais de Origen'!$A$9:$A$20,'8.Extrajeros por pais de Origen'!$A$22)</c:f>
              <c:strCache>
                <c:ptCount val="13"/>
                <c:pt idx="0">
                  <c:v>Venezuela</c:v>
                </c:pt>
                <c:pt idx="1">
                  <c:v>Espana</c:v>
                </c:pt>
                <c:pt idx="2">
                  <c:v>Mexico</c:v>
                </c:pt>
                <c:pt idx="3">
                  <c:v>Ecuador</c:v>
                </c:pt>
                <c:pt idx="4">
                  <c:v>Estados Unidos De America</c:v>
                </c:pt>
                <c:pt idx="5">
                  <c:v>Italia</c:v>
                </c:pt>
                <c:pt idx="6">
                  <c:v>Peru</c:v>
                </c:pt>
                <c:pt idx="7">
                  <c:v>Brasil</c:v>
                </c:pt>
                <c:pt idx="8">
                  <c:v>Republica Dominicana</c:v>
                </c:pt>
                <c:pt idx="9">
                  <c:v>Honduras</c:v>
                </c:pt>
                <c:pt idx="10">
                  <c:v>Guatemala</c:v>
                </c:pt>
                <c:pt idx="11">
                  <c:v>Panama</c:v>
                </c:pt>
                <c:pt idx="12">
                  <c:v>Otros países</c:v>
                </c:pt>
              </c:strCache>
            </c:strRef>
          </c:cat>
          <c:val>
            <c:numRef>
              <c:f>('8.Extrajeros por pais de Origen'!$H$9:$H$20,'8.Extrajeros por pais de Origen'!$H$22)</c:f>
              <c:numCache>
                <c:formatCode>General</c:formatCode>
                <c:ptCount val="13"/>
                <c:pt idx="0">
                  <c:v>213</c:v>
                </c:pt>
                <c:pt idx="1">
                  <c:v>125</c:v>
                </c:pt>
                <c:pt idx="2">
                  <c:v>74</c:v>
                </c:pt>
                <c:pt idx="3">
                  <c:v>64</c:v>
                </c:pt>
                <c:pt idx="4">
                  <c:v>38</c:v>
                </c:pt>
                <c:pt idx="5">
                  <c:v>38</c:v>
                </c:pt>
                <c:pt idx="6">
                  <c:v>34</c:v>
                </c:pt>
                <c:pt idx="7">
                  <c:v>26</c:v>
                </c:pt>
                <c:pt idx="8">
                  <c:v>22</c:v>
                </c:pt>
                <c:pt idx="9">
                  <c:v>13</c:v>
                </c:pt>
                <c:pt idx="10">
                  <c:v>13</c:v>
                </c:pt>
                <c:pt idx="11">
                  <c:v>11</c:v>
                </c:pt>
                <c:pt idx="12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shape val="cylinder"/>
        <c:axId val="57880576"/>
        <c:axId val="57882112"/>
        <c:axId val="0"/>
      </c:bar3DChart>
      <c:catAx>
        <c:axId val="578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7882112"/>
        <c:crosses val="autoZero"/>
        <c:auto val="1"/>
        <c:lblAlgn val="ctr"/>
        <c:lblOffset val="100"/>
        <c:noMultiLvlLbl val="0"/>
      </c:catAx>
      <c:valAx>
        <c:axId val="57882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88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>
      <a:solidFill>
        <a:schemeClr val="accent3">
          <a:lumMod val="75000"/>
          <a:alpha val="9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0"/>
      <c:rotY val="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4"/>
            <c:invertIfNegative val="0"/>
            <c:bubble3D val="0"/>
            <c:spPr>
              <a:solidFill>
                <a:srgbClr val="FFC000"/>
              </a:solidFill>
            </c:spPr>
          </c:dPt>
          <c:dLbls>
            <c:dLbl>
              <c:idx val="9"/>
              <c:layout>
                <c:manualLayout>
                  <c:x val="-2.0444808046055376E-3"/>
                  <c:y val="2.8612296844243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'9.PERFIL DELICTIVO SISIPEC ERON'!$A$9:$A$23</c:f>
              <c:strCache>
                <c:ptCount val="15"/>
                <c:pt idx="0">
                  <c:v>Hurto  </c:v>
                </c:pt>
                <c:pt idx="1">
                  <c:v>Homicidio  </c:v>
                </c:pt>
                <c:pt idx="2">
                  <c:v>Fabricacion trafico y porte de armas de fuego o municiones  </c:v>
                </c:pt>
                <c:pt idx="3">
                  <c:v>Trafico fabricacion o porte de estupefacientes  </c:v>
                </c:pt>
                <c:pt idx="4">
                  <c:v>Concierto para delinquir  </c:v>
                </c:pt>
                <c:pt idx="5">
                  <c:v>Extorsion  </c:v>
                </c:pt>
                <c:pt idx="6">
                  <c:v>Actos sexuales con menor de catorce años  </c:v>
                </c:pt>
                <c:pt idx="7">
                  <c:v>Acceso carnal abusivo con menor de catorce años  </c:v>
                </c:pt>
                <c:pt idx="8">
                  <c:v>Fabricacion  trafico y porte de armas y municiones de uso privativo de las fuerzas armadas  </c:v>
                </c:pt>
                <c:pt idx="9">
                  <c:v>Secuestro extorsivo  </c:v>
                </c:pt>
                <c:pt idx="10">
                  <c:v>Acceso carnal violento  </c:v>
                </c:pt>
                <c:pt idx="11">
                  <c:v>Secuestro simple  </c:v>
                </c:pt>
                <c:pt idx="12">
                  <c:v>Lesiones personales  </c:v>
                </c:pt>
                <c:pt idx="13">
                  <c:v>Fabricación, tráfico, porte o tenencia de armas de fuego, accesorios, partes o municiones  </c:v>
                </c:pt>
                <c:pt idx="14">
                  <c:v>Otros delitos</c:v>
                </c:pt>
              </c:strCache>
            </c:strRef>
          </c:cat>
          <c:val>
            <c:numRef>
              <c:f>'9.PERFIL DELICTIVO SISIPEC ERON'!$F$9:$F$23</c:f>
              <c:numCache>
                <c:formatCode>#,##0</c:formatCode>
                <c:ptCount val="15"/>
                <c:pt idx="0">
                  <c:v>30643</c:v>
                </c:pt>
                <c:pt idx="1">
                  <c:v>29433</c:v>
                </c:pt>
                <c:pt idx="2">
                  <c:v>25845</c:v>
                </c:pt>
                <c:pt idx="3">
                  <c:v>25258</c:v>
                </c:pt>
                <c:pt idx="4">
                  <c:v>12084</c:v>
                </c:pt>
                <c:pt idx="5">
                  <c:v>5554</c:v>
                </c:pt>
                <c:pt idx="6">
                  <c:v>5432</c:v>
                </c:pt>
                <c:pt idx="7">
                  <c:v>4111</c:v>
                </c:pt>
                <c:pt idx="8">
                  <c:v>3847</c:v>
                </c:pt>
                <c:pt idx="9">
                  <c:v>3119</c:v>
                </c:pt>
                <c:pt idx="10">
                  <c:v>2903</c:v>
                </c:pt>
                <c:pt idx="11">
                  <c:v>2646</c:v>
                </c:pt>
                <c:pt idx="12">
                  <c:v>2364</c:v>
                </c:pt>
                <c:pt idx="13">
                  <c:v>2163</c:v>
                </c:pt>
                <c:pt idx="14">
                  <c:v>21732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cylinder"/>
        <c:axId val="94990336"/>
        <c:axId val="94991872"/>
        <c:axId val="0"/>
      </c:bar3DChart>
      <c:catAx>
        <c:axId val="94990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4991872"/>
        <c:crosses val="autoZero"/>
        <c:auto val="1"/>
        <c:lblAlgn val="ctr"/>
        <c:lblOffset val="100"/>
        <c:noMultiLvlLbl val="0"/>
      </c:catAx>
      <c:valAx>
        <c:axId val="94991872"/>
        <c:scaling>
          <c:orientation val="minMax"/>
          <c:min val="0"/>
        </c:scaling>
        <c:delete val="1"/>
        <c:axPos val="b"/>
        <c:numFmt formatCode="#,##0" sourceLinked="1"/>
        <c:majorTickMark val="out"/>
        <c:minorTickMark val="none"/>
        <c:tickLblPos val="nextTo"/>
        <c:crossAx val="9499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solidFill>
        <a:schemeClr val="accent6">
          <a:lumMod val="50000"/>
          <a:alpha val="93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2095500</xdr:colOff>
      <xdr:row>4</xdr:row>
      <xdr:rowOff>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3048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</xdr:colOff>
      <xdr:row>3</xdr:row>
      <xdr:rowOff>193675</xdr:rowOff>
    </xdr:from>
    <xdr:to>
      <xdr:col>13</xdr:col>
      <xdr:colOff>1362075</xdr:colOff>
      <xdr:row>3</xdr:row>
      <xdr:rowOff>219075</xdr:rowOff>
    </xdr:to>
    <xdr:cxnSp macro="">
      <xdr:nvCxnSpPr>
        <xdr:cNvPr id="3" name="1 Conector recto"/>
        <xdr:cNvCxnSpPr/>
      </xdr:nvCxnSpPr>
      <xdr:spPr>
        <a:xfrm flipV="1">
          <a:off x="3811270" y="1146175"/>
          <a:ext cx="15632430" cy="254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</xdr:colOff>
      <xdr:row>0</xdr:row>
      <xdr:rowOff>68036</xdr:rowOff>
    </xdr:from>
    <xdr:to>
      <xdr:col>2</xdr:col>
      <xdr:colOff>190499</xdr:colOff>
      <xdr:row>3</xdr:row>
      <xdr:rowOff>148103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8035" y="68036"/>
          <a:ext cx="1646464" cy="565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312964</xdr:colOff>
      <xdr:row>3</xdr:row>
      <xdr:rowOff>13607</xdr:rowOff>
    </xdr:from>
    <xdr:to>
      <xdr:col>16</xdr:col>
      <xdr:colOff>312964</xdr:colOff>
      <xdr:row>3</xdr:row>
      <xdr:rowOff>32657</xdr:rowOff>
    </xdr:to>
    <xdr:cxnSp macro="">
      <xdr:nvCxnSpPr>
        <xdr:cNvPr id="3" name="1 Conector recto"/>
        <xdr:cNvCxnSpPr/>
      </xdr:nvCxnSpPr>
      <xdr:spPr>
        <a:xfrm>
          <a:off x="1836964" y="499382"/>
          <a:ext cx="10668000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0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695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307182</xdr:colOff>
      <xdr:row>3</xdr:row>
      <xdr:rowOff>2381</xdr:rowOff>
    </xdr:from>
    <xdr:to>
      <xdr:col>16</xdr:col>
      <xdr:colOff>111920</xdr:colOff>
      <xdr:row>3</xdr:row>
      <xdr:rowOff>21431</xdr:rowOff>
    </xdr:to>
    <xdr:cxnSp macro="">
      <xdr:nvCxnSpPr>
        <xdr:cNvPr id="3" name="1 Conector recto"/>
        <xdr:cNvCxnSpPr/>
      </xdr:nvCxnSpPr>
      <xdr:spPr>
        <a:xfrm>
          <a:off x="1831182" y="488156"/>
          <a:ext cx="10472738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2</xdr:col>
      <xdr:colOff>133351</xdr:colOff>
      <xdr:row>3</xdr:row>
      <xdr:rowOff>9525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526" y="28575"/>
          <a:ext cx="1647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466725</xdr:colOff>
      <xdr:row>2</xdr:row>
      <xdr:rowOff>180975</xdr:rowOff>
    </xdr:from>
    <xdr:to>
      <xdr:col>9</xdr:col>
      <xdr:colOff>47625</xdr:colOff>
      <xdr:row>2</xdr:row>
      <xdr:rowOff>180975</xdr:rowOff>
    </xdr:to>
    <xdr:cxnSp macro="">
      <xdr:nvCxnSpPr>
        <xdr:cNvPr id="3" name="1 Conector recto"/>
        <xdr:cNvCxnSpPr/>
      </xdr:nvCxnSpPr>
      <xdr:spPr>
        <a:xfrm>
          <a:off x="1990725" y="485775"/>
          <a:ext cx="491490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16</xdr:row>
      <xdr:rowOff>95250</xdr:rowOff>
    </xdr:from>
    <xdr:to>
      <xdr:col>16</xdr:col>
      <xdr:colOff>76200</xdr:colOff>
      <xdr:row>33</xdr:row>
      <xdr:rowOff>85725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3</xdr:row>
      <xdr:rowOff>0</xdr:rowOff>
    </xdr:to>
    <xdr:pic>
      <xdr:nvPicPr>
        <xdr:cNvPr id="3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666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3</xdr:row>
      <xdr:rowOff>0</xdr:rowOff>
    </xdr:from>
    <xdr:to>
      <xdr:col>8</xdr:col>
      <xdr:colOff>419100</xdr:colOff>
      <xdr:row>3</xdr:row>
      <xdr:rowOff>9525</xdr:rowOff>
    </xdr:to>
    <xdr:cxnSp macro="">
      <xdr:nvCxnSpPr>
        <xdr:cNvPr id="4" name="1 Conector recto"/>
        <xdr:cNvCxnSpPr/>
      </xdr:nvCxnSpPr>
      <xdr:spPr>
        <a:xfrm>
          <a:off x="1685925" y="571500"/>
          <a:ext cx="4829175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>
    <xdr:from>
      <xdr:col>2</xdr:col>
      <xdr:colOff>133350</xdr:colOff>
      <xdr:row>18</xdr:row>
      <xdr:rowOff>100012</xdr:rowOff>
    </xdr:from>
    <xdr:to>
      <xdr:col>8</xdr:col>
      <xdr:colOff>419100</xdr:colOff>
      <xdr:row>35</xdr:row>
      <xdr:rowOff>61912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866775</xdr:colOff>
      <xdr:row>3</xdr:row>
      <xdr:rowOff>28575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0"/>
          <a:ext cx="1457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25400</xdr:colOff>
      <xdr:row>3</xdr:row>
      <xdr:rowOff>0</xdr:rowOff>
    </xdr:from>
    <xdr:to>
      <xdr:col>8</xdr:col>
      <xdr:colOff>571500</xdr:colOff>
      <xdr:row>3</xdr:row>
      <xdr:rowOff>12700</xdr:rowOff>
    </xdr:to>
    <xdr:cxnSp macro="">
      <xdr:nvCxnSpPr>
        <xdr:cNvPr id="3" name="1 Conector recto"/>
        <xdr:cNvCxnSpPr/>
      </xdr:nvCxnSpPr>
      <xdr:spPr>
        <a:xfrm>
          <a:off x="1549400" y="485775"/>
          <a:ext cx="5118100" cy="127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514350</xdr:colOff>
      <xdr:row>3</xdr:row>
      <xdr:rowOff>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1276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393700</xdr:colOff>
      <xdr:row>2</xdr:row>
      <xdr:rowOff>203200</xdr:rowOff>
    </xdr:from>
    <xdr:to>
      <xdr:col>9</xdr:col>
      <xdr:colOff>584200</xdr:colOff>
      <xdr:row>2</xdr:row>
      <xdr:rowOff>215900</xdr:rowOff>
    </xdr:to>
    <xdr:cxnSp macro="">
      <xdr:nvCxnSpPr>
        <xdr:cNvPr id="3" name="1 Conector recto"/>
        <xdr:cNvCxnSpPr/>
      </xdr:nvCxnSpPr>
      <xdr:spPr>
        <a:xfrm>
          <a:off x="1917700" y="488950"/>
          <a:ext cx="552450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17</xdr:row>
      <xdr:rowOff>114300</xdr:rowOff>
    </xdr:from>
    <xdr:to>
      <xdr:col>14</xdr:col>
      <xdr:colOff>733425</xdr:colOff>
      <xdr:row>34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53</xdr:row>
      <xdr:rowOff>19050</xdr:rowOff>
    </xdr:from>
    <xdr:to>
      <xdr:col>14</xdr:col>
      <xdr:colOff>247650</xdr:colOff>
      <xdr:row>70</xdr:row>
      <xdr:rowOff>9525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</xdr:row>
      <xdr:rowOff>180975</xdr:rowOff>
    </xdr:from>
    <xdr:to>
      <xdr:col>7</xdr:col>
      <xdr:colOff>704850</xdr:colOff>
      <xdr:row>2</xdr:row>
      <xdr:rowOff>180975</xdr:rowOff>
    </xdr:to>
    <xdr:cxnSp macro="">
      <xdr:nvCxnSpPr>
        <xdr:cNvPr id="5" name="1 Conector recto"/>
        <xdr:cNvCxnSpPr/>
      </xdr:nvCxnSpPr>
      <xdr:spPr>
        <a:xfrm>
          <a:off x="2286000" y="485775"/>
          <a:ext cx="375285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 editAs="oneCell">
    <xdr:from>
      <xdr:col>9</xdr:col>
      <xdr:colOff>9525</xdr:colOff>
      <xdr:row>0</xdr:row>
      <xdr:rowOff>0</xdr:rowOff>
    </xdr:from>
    <xdr:to>
      <xdr:col>10</xdr:col>
      <xdr:colOff>476250</xdr:colOff>
      <xdr:row>2</xdr:row>
      <xdr:rowOff>161925</xdr:rowOff>
    </xdr:to>
    <xdr:pic>
      <xdr:nvPicPr>
        <xdr:cNvPr id="6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867525" y="0"/>
          <a:ext cx="1228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409575</xdr:colOff>
      <xdr:row>2</xdr:row>
      <xdr:rowOff>161925</xdr:rowOff>
    </xdr:from>
    <xdr:to>
      <xdr:col>13</xdr:col>
      <xdr:colOff>981075</xdr:colOff>
      <xdr:row>3</xdr:row>
      <xdr:rowOff>0</xdr:rowOff>
    </xdr:to>
    <xdr:cxnSp macro="">
      <xdr:nvCxnSpPr>
        <xdr:cNvPr id="7" name="1 Conector recto"/>
        <xdr:cNvCxnSpPr/>
      </xdr:nvCxnSpPr>
      <xdr:spPr>
        <a:xfrm flipV="1">
          <a:off x="8029575" y="485775"/>
          <a:ext cx="263842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17</xdr:row>
      <xdr:rowOff>114300</xdr:rowOff>
    </xdr:from>
    <xdr:to>
      <xdr:col>14</xdr:col>
      <xdr:colOff>733425</xdr:colOff>
      <xdr:row>34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53</xdr:row>
      <xdr:rowOff>19050</xdr:rowOff>
    </xdr:from>
    <xdr:to>
      <xdr:col>14</xdr:col>
      <xdr:colOff>247650</xdr:colOff>
      <xdr:row>70</xdr:row>
      <xdr:rowOff>9525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</xdr:row>
      <xdr:rowOff>180975</xdr:rowOff>
    </xdr:from>
    <xdr:to>
      <xdr:col>7</xdr:col>
      <xdr:colOff>704850</xdr:colOff>
      <xdr:row>2</xdr:row>
      <xdr:rowOff>180975</xdr:rowOff>
    </xdr:to>
    <xdr:cxnSp macro="">
      <xdr:nvCxnSpPr>
        <xdr:cNvPr id="5" name="1 Conector recto"/>
        <xdr:cNvCxnSpPr/>
      </xdr:nvCxnSpPr>
      <xdr:spPr>
        <a:xfrm>
          <a:off x="2286000" y="485775"/>
          <a:ext cx="375285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 editAs="oneCell">
    <xdr:from>
      <xdr:col>9</xdr:col>
      <xdr:colOff>9525</xdr:colOff>
      <xdr:row>0</xdr:row>
      <xdr:rowOff>0</xdr:rowOff>
    </xdr:from>
    <xdr:to>
      <xdr:col>10</xdr:col>
      <xdr:colOff>476250</xdr:colOff>
      <xdr:row>2</xdr:row>
      <xdr:rowOff>161925</xdr:rowOff>
    </xdr:to>
    <xdr:pic>
      <xdr:nvPicPr>
        <xdr:cNvPr id="6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867525" y="0"/>
          <a:ext cx="1228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409575</xdr:colOff>
      <xdr:row>2</xdr:row>
      <xdr:rowOff>161925</xdr:rowOff>
    </xdr:from>
    <xdr:to>
      <xdr:col>13</xdr:col>
      <xdr:colOff>981075</xdr:colOff>
      <xdr:row>3</xdr:row>
      <xdr:rowOff>0</xdr:rowOff>
    </xdr:to>
    <xdr:cxnSp macro="">
      <xdr:nvCxnSpPr>
        <xdr:cNvPr id="7" name="1 Conector recto"/>
        <xdr:cNvCxnSpPr/>
      </xdr:nvCxnSpPr>
      <xdr:spPr>
        <a:xfrm flipV="1">
          <a:off x="8029575" y="485775"/>
          <a:ext cx="263842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19</xdr:row>
      <xdr:rowOff>28575</xdr:rowOff>
    </xdr:from>
    <xdr:to>
      <xdr:col>14</xdr:col>
      <xdr:colOff>295275</xdr:colOff>
      <xdr:row>38</xdr:row>
      <xdr:rowOff>152400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20</xdr:row>
      <xdr:rowOff>76200</xdr:rowOff>
    </xdr:from>
    <xdr:to>
      <xdr:col>6</xdr:col>
      <xdr:colOff>838200</xdr:colOff>
      <xdr:row>38</xdr:row>
      <xdr:rowOff>161925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9525</xdr:rowOff>
    </xdr:from>
    <xdr:to>
      <xdr:col>1</xdr:col>
      <xdr:colOff>800100</xdr:colOff>
      <xdr:row>3</xdr:row>
      <xdr:rowOff>19050</xdr:rowOff>
    </xdr:to>
    <xdr:pic>
      <xdr:nvPicPr>
        <xdr:cNvPr id="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9525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</xdr:row>
      <xdr:rowOff>161925</xdr:rowOff>
    </xdr:from>
    <xdr:to>
      <xdr:col>6</xdr:col>
      <xdr:colOff>638175</xdr:colOff>
      <xdr:row>2</xdr:row>
      <xdr:rowOff>161925</xdr:rowOff>
    </xdr:to>
    <xdr:cxnSp macro="">
      <xdr:nvCxnSpPr>
        <xdr:cNvPr id="5" name="1 Conector recto"/>
        <xdr:cNvCxnSpPr/>
      </xdr:nvCxnSpPr>
      <xdr:spPr>
        <a:xfrm>
          <a:off x="1628775" y="485775"/>
          <a:ext cx="358140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21</xdr:row>
      <xdr:rowOff>0</xdr:rowOff>
    </xdr:from>
    <xdr:to>
      <xdr:col>13</xdr:col>
      <xdr:colOff>685800</xdr:colOff>
      <xdr:row>37</xdr:row>
      <xdr:rowOff>152400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361950</xdr:colOff>
      <xdr:row>3</xdr:row>
      <xdr:rowOff>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0"/>
          <a:ext cx="1066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3</xdr:row>
      <xdr:rowOff>0</xdr:rowOff>
    </xdr:from>
    <xdr:to>
      <xdr:col>12</xdr:col>
      <xdr:colOff>419100</xdr:colOff>
      <xdr:row>3</xdr:row>
      <xdr:rowOff>0</xdr:rowOff>
    </xdr:to>
    <xdr:cxnSp macro="">
      <xdr:nvCxnSpPr>
        <xdr:cNvPr id="4" name="1 Conector recto"/>
        <xdr:cNvCxnSpPr/>
      </xdr:nvCxnSpPr>
      <xdr:spPr>
        <a:xfrm>
          <a:off x="1819275" y="485775"/>
          <a:ext cx="774382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9525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1533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2</xdr:row>
      <xdr:rowOff>219075</xdr:rowOff>
    </xdr:from>
    <xdr:to>
      <xdr:col>9</xdr:col>
      <xdr:colOff>628650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2000250" y="485775"/>
          <a:ext cx="5486400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600075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9050" y="38100"/>
          <a:ext cx="1343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213826</xdr:colOff>
      <xdr:row>3</xdr:row>
      <xdr:rowOff>9720</xdr:rowOff>
    </xdr:from>
    <xdr:to>
      <xdr:col>8</xdr:col>
      <xdr:colOff>740034</xdr:colOff>
      <xdr:row>3</xdr:row>
      <xdr:rowOff>19245</xdr:rowOff>
    </xdr:to>
    <xdr:cxnSp macro="">
      <xdr:nvCxnSpPr>
        <xdr:cNvPr id="3" name="1 Conector recto"/>
        <xdr:cNvCxnSpPr/>
      </xdr:nvCxnSpPr>
      <xdr:spPr>
        <a:xfrm>
          <a:off x="1737826" y="495495"/>
          <a:ext cx="5098208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1866900</xdr:colOff>
      <xdr:row>2</xdr:row>
      <xdr:rowOff>219075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8575" y="47625"/>
          <a:ext cx="733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2095500</xdr:colOff>
      <xdr:row>2</xdr:row>
      <xdr:rowOff>165100</xdr:rowOff>
    </xdr:from>
    <xdr:to>
      <xdr:col>8</xdr:col>
      <xdr:colOff>419100</xdr:colOff>
      <xdr:row>2</xdr:row>
      <xdr:rowOff>177800</xdr:rowOff>
    </xdr:to>
    <xdr:cxnSp macro="">
      <xdr:nvCxnSpPr>
        <xdr:cNvPr id="3" name="1 Conector recto"/>
        <xdr:cNvCxnSpPr/>
      </xdr:nvCxnSpPr>
      <xdr:spPr>
        <a:xfrm>
          <a:off x="762000" y="488950"/>
          <a:ext cx="575310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>
    <xdr:from>
      <xdr:col>11</xdr:col>
      <xdr:colOff>771525</xdr:colOff>
      <xdr:row>10</xdr:row>
      <xdr:rowOff>85725</xdr:rowOff>
    </xdr:from>
    <xdr:to>
      <xdr:col>22</xdr:col>
      <xdr:colOff>342900</xdr:colOff>
      <xdr:row>22</xdr:row>
      <xdr:rowOff>276225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38</xdr:row>
      <xdr:rowOff>0</xdr:rowOff>
    </xdr:from>
    <xdr:to>
      <xdr:col>6</xdr:col>
      <xdr:colOff>447675</xdr:colOff>
      <xdr:row>65</xdr:row>
      <xdr:rowOff>66675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1666875</xdr:colOff>
      <xdr:row>3</xdr:row>
      <xdr:rowOff>0</xdr:rowOff>
    </xdr:to>
    <xdr:pic>
      <xdr:nvPicPr>
        <xdr:cNvPr id="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9525"/>
          <a:ext cx="762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5</xdr:col>
      <xdr:colOff>38100</xdr:colOff>
      <xdr:row>3</xdr:row>
      <xdr:rowOff>9525</xdr:rowOff>
    </xdr:to>
    <xdr:cxnSp macro="">
      <xdr:nvCxnSpPr>
        <xdr:cNvPr id="4" name="1 Conector recto"/>
        <xdr:cNvCxnSpPr/>
      </xdr:nvCxnSpPr>
      <xdr:spPr>
        <a:xfrm>
          <a:off x="762000" y="485775"/>
          <a:ext cx="3086100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10/ARCHIVO%20HISTORICO/estad.%20%2096-00/FUGARECP/1997/FUGAS%2019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8"/>
  <sheetViews>
    <sheetView showGridLines="0" tabSelected="1" view="pageBreakPreview" zoomScale="60" zoomScaleNormal="50" workbookViewId="0">
      <pane xSplit="3" ySplit="8" topLeftCell="D225" activePane="bottomRight" state="frozen"/>
      <selection activeCell="G22" sqref="G22"/>
      <selection pane="topRight" activeCell="G22" sqref="G22"/>
      <selection pane="bottomLeft" activeCell="G22" sqref="G22"/>
      <selection pane="bottomRight" activeCell="A248" sqref="A248:L248"/>
    </sheetView>
  </sheetViews>
  <sheetFormatPr baseColWidth="10" defaultRowHeight="15"/>
  <cols>
    <col min="1" max="1" width="15.140625" style="5" customWidth="1"/>
    <col min="2" max="2" width="40.140625" style="1" customWidth="1"/>
    <col min="3" max="3" width="44.42578125" style="1" customWidth="1"/>
    <col min="4" max="4" width="21.7109375" style="259" customWidth="1"/>
    <col min="5" max="5" width="20.85546875" style="259" customWidth="1"/>
    <col min="6" max="6" width="22" style="261" customWidth="1"/>
    <col min="7" max="7" width="22.140625" style="262" customWidth="1"/>
    <col min="8" max="8" width="12.5703125" style="259" customWidth="1"/>
    <col min="9" max="9" width="14.28515625" style="259" customWidth="1"/>
    <col min="10" max="10" width="11.140625" style="262" customWidth="1"/>
    <col min="11" max="11" width="21.42578125" style="259" customWidth="1"/>
    <col min="12" max="12" width="13.5703125" style="259" customWidth="1"/>
    <col min="13" max="13" width="11.42578125" style="259" customWidth="1"/>
    <col min="14" max="14" width="22.7109375" style="3" customWidth="1"/>
    <col min="15" max="16384" width="11.42578125" style="5"/>
  </cols>
  <sheetData>
    <row r="1" spans="1:14" s="1" customFormat="1" ht="24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24.75" customHeight="1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4.75" customHeight="1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4.75" customHeight="1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.75" customHeight="1">
      <c r="A5" s="631" t="s">
        <v>0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1"/>
    </row>
    <row r="6" spans="1:14" s="6" customFormat="1" ht="24.75" customHeight="1" thickBot="1">
      <c r="A6" s="632" t="s">
        <v>1</v>
      </c>
      <c r="B6" s="632"/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2"/>
    </row>
    <row r="7" spans="1:14" s="6" customFormat="1" ht="31.5" customHeight="1">
      <c r="A7" s="633" t="s">
        <v>2</v>
      </c>
      <c r="B7" s="635" t="s">
        <v>3</v>
      </c>
      <c r="C7" s="635"/>
      <c r="D7" s="627" t="s">
        <v>4</v>
      </c>
      <c r="E7" s="627" t="s">
        <v>5</v>
      </c>
      <c r="F7" s="637" t="s">
        <v>6</v>
      </c>
      <c r="G7" s="627" t="s">
        <v>7</v>
      </c>
      <c r="H7" s="627"/>
      <c r="I7" s="627" t="s">
        <v>8</v>
      </c>
      <c r="J7" s="627"/>
      <c r="K7" s="627" t="s">
        <v>9</v>
      </c>
      <c r="L7" s="627" t="s">
        <v>10</v>
      </c>
      <c r="M7" s="627"/>
      <c r="N7" s="628" t="s">
        <v>11</v>
      </c>
    </row>
    <row r="8" spans="1:14" s="6" customFormat="1" ht="25.5" customHeight="1" thickBot="1">
      <c r="A8" s="634"/>
      <c r="B8" s="7" t="s">
        <v>12</v>
      </c>
      <c r="C8" s="7" t="s">
        <v>13</v>
      </c>
      <c r="D8" s="636"/>
      <c r="E8" s="636"/>
      <c r="F8" s="638"/>
      <c r="G8" s="8" t="s">
        <v>14</v>
      </c>
      <c r="H8" s="9" t="s">
        <v>15</v>
      </c>
      <c r="I8" s="8" t="s">
        <v>14</v>
      </c>
      <c r="J8" s="9" t="s">
        <v>15</v>
      </c>
      <c r="K8" s="636"/>
      <c r="L8" s="8" t="s">
        <v>14</v>
      </c>
      <c r="M8" s="9" t="s">
        <v>15</v>
      </c>
      <c r="N8" s="629"/>
    </row>
    <row r="9" spans="1:14" s="6" customFormat="1" ht="25.5" customHeight="1" thickBot="1">
      <c r="A9" s="10"/>
      <c r="B9" s="11"/>
      <c r="C9" s="12"/>
      <c r="D9" s="13"/>
      <c r="E9" s="13"/>
      <c r="F9" s="14"/>
      <c r="G9" s="13"/>
      <c r="H9" s="13"/>
      <c r="I9" s="15"/>
      <c r="J9" s="16"/>
      <c r="K9" s="15"/>
      <c r="L9" s="15"/>
      <c r="M9" s="17"/>
      <c r="N9" s="18"/>
    </row>
    <row r="10" spans="1:14" s="24" customFormat="1" ht="25.5" customHeight="1" thickBot="1">
      <c r="A10" s="19">
        <v>100</v>
      </c>
      <c r="B10" s="622" t="s">
        <v>18</v>
      </c>
      <c r="C10" s="622"/>
      <c r="D10" s="20">
        <v>28481</v>
      </c>
      <c r="E10" s="20">
        <v>37462</v>
      </c>
      <c r="F10" s="21">
        <v>0.31533302903690186</v>
      </c>
      <c r="G10" s="20">
        <v>34479</v>
      </c>
      <c r="H10" s="20">
        <v>2983</v>
      </c>
      <c r="I10" s="20">
        <v>8712</v>
      </c>
      <c r="J10" s="22">
        <v>895</v>
      </c>
      <c r="K10" s="20">
        <v>9607</v>
      </c>
      <c r="L10" s="20">
        <v>25767</v>
      </c>
      <c r="M10" s="20">
        <v>2088</v>
      </c>
      <c r="N10" s="23">
        <v>27855</v>
      </c>
    </row>
    <row r="11" spans="1:14" s="33" customFormat="1" ht="25.5" customHeight="1" thickBot="1">
      <c r="A11" s="25"/>
      <c r="B11" s="26"/>
      <c r="C11" s="27"/>
      <c r="D11" s="28"/>
      <c r="E11" s="28"/>
      <c r="F11" s="29"/>
      <c r="G11" s="28"/>
      <c r="H11" s="30"/>
      <c r="I11" s="30"/>
      <c r="J11" s="30"/>
      <c r="K11" s="30"/>
      <c r="L11" s="30"/>
      <c r="M11" s="30"/>
      <c r="N11" s="31"/>
    </row>
    <row r="12" spans="1:14" s="39" customFormat="1" ht="25.5" customHeight="1" thickBot="1">
      <c r="A12" s="35"/>
      <c r="B12" s="623" t="s">
        <v>19</v>
      </c>
      <c r="C12" s="623"/>
      <c r="D12" s="36">
        <v>118</v>
      </c>
      <c r="E12" s="36">
        <v>247</v>
      </c>
      <c r="F12" s="37">
        <v>1.093220338983051</v>
      </c>
      <c r="G12" s="36">
        <v>224</v>
      </c>
      <c r="H12" s="36">
        <v>23</v>
      </c>
      <c r="I12" s="36">
        <v>65</v>
      </c>
      <c r="J12" s="36">
        <v>9</v>
      </c>
      <c r="K12" s="36">
        <v>74</v>
      </c>
      <c r="L12" s="36">
        <v>159</v>
      </c>
      <c r="M12" s="36">
        <v>14</v>
      </c>
      <c r="N12" s="38">
        <v>173</v>
      </c>
    </row>
    <row r="13" spans="1:14" s="33" customFormat="1" ht="25.5" customHeight="1">
      <c r="A13" s="40">
        <v>101</v>
      </c>
      <c r="B13" s="41" t="s">
        <v>20</v>
      </c>
      <c r="C13" s="41" t="s">
        <v>21</v>
      </c>
      <c r="D13" s="42">
        <v>118</v>
      </c>
      <c r="E13" s="42">
        <v>247</v>
      </c>
      <c r="F13" s="43">
        <v>1.093220338983051</v>
      </c>
      <c r="G13" s="42">
        <v>224</v>
      </c>
      <c r="H13" s="42">
        <v>23</v>
      </c>
      <c r="I13" s="42">
        <v>65</v>
      </c>
      <c r="J13" s="42">
        <v>9</v>
      </c>
      <c r="K13" s="42">
        <v>74</v>
      </c>
      <c r="L13" s="42">
        <v>159</v>
      </c>
      <c r="M13" s="42">
        <v>14</v>
      </c>
      <c r="N13" s="44">
        <v>173</v>
      </c>
    </row>
    <row r="14" spans="1:14" s="33" customFormat="1" ht="25.5" customHeight="1" thickBot="1">
      <c r="A14" s="45"/>
      <c r="B14" s="46"/>
      <c r="C14" s="46"/>
      <c r="D14" s="47"/>
      <c r="E14" s="47"/>
      <c r="F14" s="48"/>
      <c r="G14" s="47"/>
      <c r="H14" s="47"/>
      <c r="I14" s="47"/>
      <c r="J14" s="47"/>
      <c r="K14" s="47"/>
      <c r="L14" s="47"/>
      <c r="M14" s="47"/>
      <c r="N14" s="49"/>
    </row>
    <row r="15" spans="1:14" s="39" customFormat="1" ht="25.5" customHeight="1" thickBot="1">
      <c r="A15" s="35"/>
      <c r="B15" s="623" t="s">
        <v>22</v>
      </c>
      <c r="C15" s="623"/>
      <c r="D15" s="36">
        <v>4263</v>
      </c>
      <c r="E15" s="36">
        <v>5215</v>
      </c>
      <c r="F15" s="37">
        <v>0.22331691297208534</v>
      </c>
      <c r="G15" s="36">
        <v>5023</v>
      </c>
      <c r="H15" s="36">
        <v>192</v>
      </c>
      <c r="I15" s="36">
        <v>613</v>
      </c>
      <c r="J15" s="36">
        <v>47</v>
      </c>
      <c r="K15" s="36">
        <v>660</v>
      </c>
      <c r="L15" s="36">
        <v>4410</v>
      </c>
      <c r="M15" s="36">
        <v>145</v>
      </c>
      <c r="N15" s="38">
        <v>4555</v>
      </c>
    </row>
    <row r="16" spans="1:14" s="33" customFormat="1" ht="25.5" customHeight="1">
      <c r="A16" s="51">
        <v>104</v>
      </c>
      <c r="B16" s="52" t="s">
        <v>23</v>
      </c>
      <c r="C16" s="41" t="s">
        <v>24</v>
      </c>
      <c r="D16" s="42">
        <v>326</v>
      </c>
      <c r="E16" s="42">
        <v>352</v>
      </c>
      <c r="F16" s="43">
        <v>7.9754601226993849E-2</v>
      </c>
      <c r="G16" s="42">
        <v>324</v>
      </c>
      <c r="H16" s="42">
        <v>28</v>
      </c>
      <c r="I16" s="42">
        <v>17</v>
      </c>
      <c r="J16" s="42">
        <v>1</v>
      </c>
      <c r="K16" s="42">
        <v>18</v>
      </c>
      <c r="L16" s="42">
        <v>307</v>
      </c>
      <c r="M16" s="42">
        <v>27</v>
      </c>
      <c r="N16" s="44">
        <v>334</v>
      </c>
    </row>
    <row r="17" spans="1:14" s="33" customFormat="1" ht="25.5" customHeight="1">
      <c r="A17" s="53">
        <v>150</v>
      </c>
      <c r="B17" s="54" t="s">
        <v>25</v>
      </c>
      <c r="C17" s="54" t="s">
        <v>26</v>
      </c>
      <c r="D17" s="55">
        <v>2530</v>
      </c>
      <c r="E17" s="42">
        <v>2862</v>
      </c>
      <c r="F17" s="56">
        <v>0.13122529644268766</v>
      </c>
      <c r="G17" s="55">
        <v>2862</v>
      </c>
      <c r="H17" s="55">
        <v>0</v>
      </c>
      <c r="I17" s="55">
        <v>221</v>
      </c>
      <c r="J17" s="55">
        <v>0</v>
      </c>
      <c r="K17" s="55">
        <v>221</v>
      </c>
      <c r="L17" s="55">
        <v>2641</v>
      </c>
      <c r="M17" s="55">
        <v>0</v>
      </c>
      <c r="N17" s="57">
        <v>2641</v>
      </c>
    </row>
    <row r="18" spans="1:14" s="33" customFormat="1" ht="25.5" customHeight="1">
      <c r="A18" s="53">
        <v>105</v>
      </c>
      <c r="B18" s="54" t="s">
        <v>20</v>
      </c>
      <c r="C18" s="54" t="s">
        <v>27</v>
      </c>
      <c r="D18" s="55">
        <v>272</v>
      </c>
      <c r="E18" s="42">
        <v>326</v>
      </c>
      <c r="F18" s="56">
        <v>0.19852941176470584</v>
      </c>
      <c r="G18" s="55">
        <v>326</v>
      </c>
      <c r="H18" s="55">
        <v>0</v>
      </c>
      <c r="I18" s="55">
        <v>66</v>
      </c>
      <c r="J18" s="55">
        <v>0</v>
      </c>
      <c r="K18" s="55">
        <v>66</v>
      </c>
      <c r="L18" s="55">
        <v>260</v>
      </c>
      <c r="M18" s="55">
        <v>0</v>
      </c>
      <c r="N18" s="57">
        <v>260</v>
      </c>
    </row>
    <row r="19" spans="1:14" s="33" customFormat="1" ht="25.5" customHeight="1">
      <c r="A19" s="53">
        <v>106</v>
      </c>
      <c r="B19" s="54" t="s">
        <v>28</v>
      </c>
      <c r="C19" s="54" t="s">
        <v>29</v>
      </c>
      <c r="D19" s="55">
        <v>50</v>
      </c>
      <c r="E19" s="42">
        <v>64</v>
      </c>
      <c r="F19" s="56">
        <v>0.28000000000000003</v>
      </c>
      <c r="G19" s="55">
        <v>64</v>
      </c>
      <c r="H19" s="55">
        <v>0</v>
      </c>
      <c r="I19" s="55">
        <v>0</v>
      </c>
      <c r="J19" s="55">
        <v>0</v>
      </c>
      <c r="K19" s="55">
        <v>0</v>
      </c>
      <c r="L19" s="55">
        <v>64</v>
      </c>
      <c r="M19" s="55">
        <v>0</v>
      </c>
      <c r="N19" s="57">
        <v>64</v>
      </c>
    </row>
    <row r="20" spans="1:14" s="33" customFormat="1" ht="25.5" customHeight="1">
      <c r="A20" s="53">
        <v>107</v>
      </c>
      <c r="B20" s="54" t="s">
        <v>20</v>
      </c>
      <c r="C20" s="54" t="s">
        <v>30</v>
      </c>
      <c r="D20" s="55">
        <v>55</v>
      </c>
      <c r="E20" s="42">
        <v>65</v>
      </c>
      <c r="F20" s="56">
        <v>0.18181818181818188</v>
      </c>
      <c r="G20" s="55">
        <v>65</v>
      </c>
      <c r="H20" s="55">
        <v>0</v>
      </c>
      <c r="I20" s="55">
        <v>20</v>
      </c>
      <c r="J20" s="55">
        <v>0</v>
      </c>
      <c r="K20" s="55">
        <v>20</v>
      </c>
      <c r="L20" s="55">
        <v>45</v>
      </c>
      <c r="M20" s="55">
        <v>0</v>
      </c>
      <c r="N20" s="57">
        <v>45</v>
      </c>
    </row>
    <row r="21" spans="1:14" s="33" customFormat="1" ht="25.5" customHeight="1">
      <c r="A21" s="53">
        <v>109</v>
      </c>
      <c r="B21" s="54" t="s">
        <v>20</v>
      </c>
      <c r="C21" s="54" t="s">
        <v>31</v>
      </c>
      <c r="D21" s="55">
        <v>73</v>
      </c>
      <c r="E21" s="42">
        <v>159</v>
      </c>
      <c r="F21" s="56">
        <v>1.1780821917808217</v>
      </c>
      <c r="G21" s="55">
        <v>159</v>
      </c>
      <c r="H21" s="55">
        <v>0</v>
      </c>
      <c r="I21" s="55">
        <v>54</v>
      </c>
      <c r="J21" s="55">
        <v>0</v>
      </c>
      <c r="K21" s="55">
        <v>54</v>
      </c>
      <c r="L21" s="55">
        <v>105</v>
      </c>
      <c r="M21" s="55">
        <v>0</v>
      </c>
      <c r="N21" s="57">
        <v>105</v>
      </c>
    </row>
    <row r="22" spans="1:14" s="33" customFormat="1" ht="25.5" customHeight="1">
      <c r="A22" s="53">
        <v>110</v>
      </c>
      <c r="B22" s="54" t="s">
        <v>28</v>
      </c>
      <c r="C22" s="54" t="s">
        <v>32</v>
      </c>
      <c r="D22" s="55">
        <v>122</v>
      </c>
      <c r="E22" s="42">
        <v>128</v>
      </c>
      <c r="F22" s="56">
        <v>4.9180327868852514E-2</v>
      </c>
      <c r="G22" s="55">
        <v>128</v>
      </c>
      <c r="H22" s="55">
        <v>0</v>
      </c>
      <c r="I22" s="55">
        <v>44</v>
      </c>
      <c r="J22" s="55">
        <v>0</v>
      </c>
      <c r="K22" s="55">
        <v>44</v>
      </c>
      <c r="L22" s="55">
        <v>84</v>
      </c>
      <c r="M22" s="55">
        <v>0</v>
      </c>
      <c r="N22" s="57">
        <v>84</v>
      </c>
    </row>
    <row r="23" spans="1:14" s="33" customFormat="1" ht="25.5" customHeight="1">
      <c r="A23" s="53">
        <v>103</v>
      </c>
      <c r="B23" s="54" t="s">
        <v>20</v>
      </c>
      <c r="C23" s="54" t="s">
        <v>33</v>
      </c>
      <c r="D23" s="55">
        <v>320</v>
      </c>
      <c r="E23" s="42">
        <v>442</v>
      </c>
      <c r="F23" s="56">
        <v>0.38125000000000009</v>
      </c>
      <c r="G23" s="55">
        <v>442</v>
      </c>
      <c r="H23" s="55">
        <v>0</v>
      </c>
      <c r="I23" s="55">
        <v>37</v>
      </c>
      <c r="J23" s="55">
        <v>0</v>
      </c>
      <c r="K23" s="55">
        <v>37</v>
      </c>
      <c r="L23" s="55">
        <v>405</v>
      </c>
      <c r="M23" s="55">
        <v>0</v>
      </c>
      <c r="N23" s="57">
        <v>405</v>
      </c>
    </row>
    <row r="24" spans="1:14" s="33" customFormat="1" ht="25.5" customHeight="1">
      <c r="A24" s="53">
        <v>112</v>
      </c>
      <c r="B24" s="54" t="s">
        <v>34</v>
      </c>
      <c r="C24" s="54" t="s">
        <v>35</v>
      </c>
      <c r="D24" s="55">
        <v>395</v>
      </c>
      <c r="E24" s="42">
        <v>628</v>
      </c>
      <c r="F24" s="56">
        <v>0.58987341772151902</v>
      </c>
      <c r="G24" s="55">
        <v>464</v>
      </c>
      <c r="H24" s="55">
        <v>164</v>
      </c>
      <c r="I24" s="55">
        <v>109</v>
      </c>
      <c r="J24" s="55">
        <v>46</v>
      </c>
      <c r="K24" s="55">
        <v>155</v>
      </c>
      <c r="L24" s="55">
        <v>355</v>
      </c>
      <c r="M24" s="55">
        <v>118</v>
      </c>
      <c r="N24" s="57">
        <v>473</v>
      </c>
    </row>
    <row r="25" spans="1:14" s="33" customFormat="1" ht="25.5" customHeight="1">
      <c r="A25" s="53">
        <v>149</v>
      </c>
      <c r="B25" s="54" t="s">
        <v>20</v>
      </c>
      <c r="C25" s="54" t="s">
        <v>36</v>
      </c>
      <c r="D25" s="55">
        <v>120</v>
      </c>
      <c r="E25" s="42">
        <v>189</v>
      </c>
      <c r="F25" s="56">
        <v>0.57499999999999996</v>
      </c>
      <c r="G25" s="55">
        <v>189</v>
      </c>
      <c r="H25" s="55">
        <v>0</v>
      </c>
      <c r="I25" s="55">
        <v>45</v>
      </c>
      <c r="J25" s="55">
        <v>0</v>
      </c>
      <c r="K25" s="55">
        <v>45</v>
      </c>
      <c r="L25" s="55">
        <v>144</v>
      </c>
      <c r="M25" s="55">
        <v>0</v>
      </c>
      <c r="N25" s="57">
        <v>144</v>
      </c>
    </row>
    <row r="26" spans="1:14" s="33" customFormat="1" ht="25.5" customHeight="1" thickBot="1">
      <c r="A26" s="45"/>
      <c r="B26" s="46"/>
      <c r="C26" s="46"/>
      <c r="D26" s="58"/>
      <c r="E26" s="58"/>
      <c r="F26" s="59"/>
      <c r="G26" s="47"/>
      <c r="H26" s="47"/>
      <c r="I26" s="47"/>
      <c r="J26" s="47"/>
      <c r="K26" s="47"/>
      <c r="L26" s="47"/>
      <c r="M26" s="47"/>
      <c r="N26" s="49"/>
    </row>
    <row r="27" spans="1:14" s="39" customFormat="1" ht="25.5" customHeight="1" thickBot="1">
      <c r="A27" s="35"/>
      <c r="B27" s="623" t="s">
        <v>37</v>
      </c>
      <c r="C27" s="623"/>
      <c r="D27" s="36">
        <v>1938</v>
      </c>
      <c r="E27" s="36">
        <v>2255</v>
      </c>
      <c r="F27" s="37">
        <v>0.16357069143446856</v>
      </c>
      <c r="G27" s="36">
        <v>2178</v>
      </c>
      <c r="H27" s="36">
        <v>77</v>
      </c>
      <c r="I27" s="36">
        <v>516</v>
      </c>
      <c r="J27" s="36">
        <v>45</v>
      </c>
      <c r="K27" s="36">
        <v>561</v>
      </c>
      <c r="L27" s="36">
        <v>1662</v>
      </c>
      <c r="M27" s="36">
        <v>32</v>
      </c>
      <c r="N27" s="38">
        <v>1694</v>
      </c>
    </row>
    <row r="28" spans="1:14" s="33" customFormat="1" ht="25.5" customHeight="1">
      <c r="A28" s="51">
        <v>143</v>
      </c>
      <c r="B28" s="60" t="s">
        <v>20</v>
      </c>
      <c r="C28" s="61" t="s">
        <v>38</v>
      </c>
      <c r="D28" s="62">
        <v>550</v>
      </c>
      <c r="E28" s="42">
        <v>919</v>
      </c>
      <c r="F28" s="43">
        <v>0.6709090909090909</v>
      </c>
      <c r="G28" s="62">
        <v>843</v>
      </c>
      <c r="H28" s="62">
        <v>76</v>
      </c>
      <c r="I28" s="62">
        <v>501</v>
      </c>
      <c r="J28" s="62">
        <v>45</v>
      </c>
      <c r="K28" s="62">
        <v>546</v>
      </c>
      <c r="L28" s="62">
        <v>342</v>
      </c>
      <c r="M28" s="62">
        <v>31</v>
      </c>
      <c r="N28" s="44">
        <v>373</v>
      </c>
    </row>
    <row r="29" spans="1:14" s="33" customFormat="1" ht="25.5" customHeight="1">
      <c r="A29" s="63">
        <v>157</v>
      </c>
      <c r="B29" s="64" t="s">
        <v>39</v>
      </c>
      <c r="C29" s="65" t="s">
        <v>40</v>
      </c>
      <c r="D29" s="66">
        <v>1388</v>
      </c>
      <c r="E29" s="42">
        <v>1336</v>
      </c>
      <c r="F29" s="56">
        <v>-3.7463976945244948E-2</v>
      </c>
      <c r="G29" s="66">
        <v>1335</v>
      </c>
      <c r="H29" s="66">
        <v>1</v>
      </c>
      <c r="I29" s="66">
        <v>15</v>
      </c>
      <c r="J29" s="66">
        <v>0</v>
      </c>
      <c r="K29" s="66">
        <v>15</v>
      </c>
      <c r="L29" s="66">
        <v>1320</v>
      </c>
      <c r="M29" s="66">
        <v>1</v>
      </c>
      <c r="N29" s="57">
        <v>1321</v>
      </c>
    </row>
    <row r="30" spans="1:14" s="33" customFormat="1" ht="25.5" customHeight="1" thickBot="1">
      <c r="A30" s="67"/>
      <c r="B30" s="46"/>
      <c r="C30" s="46"/>
      <c r="D30" s="46"/>
      <c r="E30" s="47"/>
      <c r="F30" s="48"/>
      <c r="G30" s="47"/>
      <c r="H30" s="46"/>
      <c r="I30" s="46"/>
      <c r="J30" s="46"/>
      <c r="K30" s="46"/>
      <c r="L30" s="46"/>
      <c r="M30" s="46"/>
      <c r="N30" s="68"/>
    </row>
    <row r="31" spans="1:14" s="39" customFormat="1" ht="25.5" customHeight="1">
      <c r="A31" s="72"/>
      <c r="B31" s="624" t="s">
        <v>41</v>
      </c>
      <c r="C31" s="624"/>
      <c r="D31" s="73">
        <v>13392</v>
      </c>
      <c r="E31" s="73">
        <v>18892</v>
      </c>
      <c r="F31" s="74">
        <v>0.41069295101553172</v>
      </c>
      <c r="G31" s="73">
        <v>16724</v>
      </c>
      <c r="H31" s="73">
        <v>2168</v>
      </c>
      <c r="I31" s="73">
        <v>5006</v>
      </c>
      <c r="J31" s="73">
        <v>592</v>
      </c>
      <c r="K31" s="73">
        <v>5598</v>
      </c>
      <c r="L31" s="73">
        <v>11718</v>
      </c>
      <c r="M31" s="73">
        <v>1576</v>
      </c>
      <c r="N31" s="75">
        <v>13294</v>
      </c>
    </row>
    <row r="32" spans="1:14" s="33" customFormat="1" ht="31.5" customHeight="1">
      <c r="A32" s="76">
        <v>113</v>
      </c>
      <c r="B32" s="77" t="s">
        <v>42</v>
      </c>
      <c r="C32" s="77" t="s">
        <v>43</v>
      </c>
      <c r="D32" s="78">
        <v>4931</v>
      </c>
      <c r="E32" s="66">
        <v>8102</v>
      </c>
      <c r="F32" s="56">
        <v>0.64307442709389573</v>
      </c>
      <c r="G32" s="78">
        <v>8099</v>
      </c>
      <c r="H32" s="78">
        <v>3</v>
      </c>
      <c r="I32" s="78">
        <v>1178</v>
      </c>
      <c r="J32" s="78">
        <v>1</v>
      </c>
      <c r="K32" s="78">
        <v>1179</v>
      </c>
      <c r="L32" s="78">
        <v>6921</v>
      </c>
      <c r="M32" s="78">
        <v>2</v>
      </c>
      <c r="N32" s="78">
        <v>6923</v>
      </c>
    </row>
    <row r="33" spans="1:14" s="33" customFormat="1" ht="22.5" customHeight="1">
      <c r="A33" s="79">
        <v>114</v>
      </c>
      <c r="B33" s="80" t="s">
        <v>44</v>
      </c>
      <c r="C33" s="54" t="s">
        <v>45</v>
      </c>
      <c r="D33" s="66">
        <v>2907</v>
      </c>
      <c r="E33" s="66">
        <v>5039</v>
      </c>
      <c r="F33" s="56">
        <v>0.73340213278293764</v>
      </c>
      <c r="G33" s="66">
        <v>5035</v>
      </c>
      <c r="H33" s="66">
        <v>4</v>
      </c>
      <c r="I33" s="66">
        <v>3021</v>
      </c>
      <c r="J33" s="66">
        <v>3</v>
      </c>
      <c r="K33" s="66">
        <v>3024</v>
      </c>
      <c r="L33" s="66">
        <v>2014</v>
      </c>
      <c r="M33" s="66">
        <v>1</v>
      </c>
      <c r="N33" s="66">
        <v>2015</v>
      </c>
    </row>
    <row r="34" spans="1:14" s="33" customFormat="1" ht="25.5" customHeight="1">
      <c r="A34" s="79">
        <v>129</v>
      </c>
      <c r="B34" s="54" t="s">
        <v>46</v>
      </c>
      <c r="C34" s="54" t="s">
        <v>47</v>
      </c>
      <c r="D34" s="66">
        <v>1275</v>
      </c>
      <c r="E34" s="66">
        <v>2162</v>
      </c>
      <c r="F34" s="56">
        <v>0.69568627450980403</v>
      </c>
      <c r="G34" s="66">
        <v>1</v>
      </c>
      <c r="H34" s="66">
        <v>2161</v>
      </c>
      <c r="I34" s="66">
        <v>1</v>
      </c>
      <c r="J34" s="66">
        <v>588</v>
      </c>
      <c r="K34" s="66">
        <v>589</v>
      </c>
      <c r="L34" s="66">
        <v>0</v>
      </c>
      <c r="M34" s="66">
        <v>1573</v>
      </c>
      <c r="N34" s="66">
        <v>1573</v>
      </c>
    </row>
    <row r="35" spans="1:14" s="33" customFormat="1" ht="25.5" customHeight="1">
      <c r="A35" s="79">
        <v>116</v>
      </c>
      <c r="B35" s="54" t="s">
        <v>20</v>
      </c>
      <c r="C35" s="54" t="s">
        <v>48</v>
      </c>
      <c r="D35" s="66">
        <v>83</v>
      </c>
      <c r="E35" s="66">
        <v>126</v>
      </c>
      <c r="F35" s="56">
        <v>0.51807228915662651</v>
      </c>
      <c r="G35" s="66">
        <v>126</v>
      </c>
      <c r="H35" s="66">
        <v>0</v>
      </c>
      <c r="I35" s="66">
        <v>25</v>
      </c>
      <c r="J35" s="66">
        <v>0</v>
      </c>
      <c r="K35" s="66">
        <v>25</v>
      </c>
      <c r="L35" s="66">
        <v>101</v>
      </c>
      <c r="M35" s="66">
        <v>0</v>
      </c>
      <c r="N35" s="66">
        <v>101</v>
      </c>
    </row>
    <row r="36" spans="1:14" s="33" customFormat="1" ht="25.5" customHeight="1">
      <c r="A36" s="79">
        <v>117</v>
      </c>
      <c r="B36" s="54" t="s">
        <v>20</v>
      </c>
      <c r="C36" s="54" t="s">
        <v>49</v>
      </c>
      <c r="D36" s="66">
        <v>87</v>
      </c>
      <c r="E36" s="66">
        <v>131</v>
      </c>
      <c r="F36" s="56">
        <v>0.50574712643678166</v>
      </c>
      <c r="G36" s="66">
        <v>131</v>
      </c>
      <c r="H36" s="66">
        <v>0</v>
      </c>
      <c r="I36" s="66">
        <v>14</v>
      </c>
      <c r="J36" s="66">
        <v>0</v>
      </c>
      <c r="K36" s="66">
        <v>14</v>
      </c>
      <c r="L36" s="66">
        <v>117</v>
      </c>
      <c r="M36" s="66">
        <v>0</v>
      </c>
      <c r="N36" s="66">
        <v>117</v>
      </c>
    </row>
    <row r="37" spans="1:14" s="33" customFormat="1" ht="25.5" customHeight="1">
      <c r="A37" s="79">
        <v>118</v>
      </c>
      <c r="B37" s="54" t="s">
        <v>20</v>
      </c>
      <c r="C37" s="54" t="s">
        <v>50</v>
      </c>
      <c r="D37" s="66">
        <v>148</v>
      </c>
      <c r="E37" s="66">
        <v>274</v>
      </c>
      <c r="F37" s="56">
        <v>0.85135135135135132</v>
      </c>
      <c r="G37" s="66">
        <v>274</v>
      </c>
      <c r="H37" s="66">
        <v>0</v>
      </c>
      <c r="I37" s="66">
        <v>199</v>
      </c>
      <c r="J37" s="66">
        <v>0</v>
      </c>
      <c r="K37" s="66">
        <v>199</v>
      </c>
      <c r="L37" s="66">
        <v>75</v>
      </c>
      <c r="M37" s="66">
        <v>0</v>
      </c>
      <c r="N37" s="66">
        <v>75</v>
      </c>
    </row>
    <row r="38" spans="1:14" s="33" customFormat="1" ht="25.5" customHeight="1">
      <c r="A38" s="79">
        <v>119</v>
      </c>
      <c r="B38" s="54" t="s">
        <v>51</v>
      </c>
      <c r="C38" s="54" t="s">
        <v>52</v>
      </c>
      <c r="D38" s="66">
        <v>153</v>
      </c>
      <c r="E38" s="66">
        <v>255</v>
      </c>
      <c r="F38" s="56">
        <v>0.66666666666666674</v>
      </c>
      <c r="G38" s="66">
        <v>255</v>
      </c>
      <c r="H38" s="66">
        <v>0</v>
      </c>
      <c r="I38" s="66">
        <v>122</v>
      </c>
      <c r="J38" s="66">
        <v>0</v>
      </c>
      <c r="K38" s="66">
        <v>122</v>
      </c>
      <c r="L38" s="66">
        <v>133</v>
      </c>
      <c r="M38" s="66">
        <v>0</v>
      </c>
      <c r="N38" s="66">
        <v>133</v>
      </c>
    </row>
    <row r="39" spans="1:14" s="33" customFormat="1" ht="25.5" customHeight="1">
      <c r="A39" s="79">
        <v>120</v>
      </c>
      <c r="B39" s="54" t="s">
        <v>20</v>
      </c>
      <c r="C39" s="54" t="s">
        <v>53</v>
      </c>
      <c r="D39" s="66">
        <v>30</v>
      </c>
      <c r="E39" s="66">
        <v>58</v>
      </c>
      <c r="F39" s="56">
        <v>0.93333333333333335</v>
      </c>
      <c r="G39" s="66">
        <v>58</v>
      </c>
      <c r="H39" s="66">
        <v>0</v>
      </c>
      <c r="I39" s="66">
        <v>14</v>
      </c>
      <c r="J39" s="66">
        <v>0</v>
      </c>
      <c r="K39" s="66">
        <v>14</v>
      </c>
      <c r="L39" s="66">
        <v>44</v>
      </c>
      <c r="M39" s="66">
        <v>0</v>
      </c>
      <c r="N39" s="66">
        <v>44</v>
      </c>
    </row>
    <row r="40" spans="1:14" s="33" customFormat="1" ht="25.5" customHeight="1">
      <c r="A40" s="79">
        <v>138</v>
      </c>
      <c r="B40" s="54" t="s">
        <v>20</v>
      </c>
      <c r="C40" s="54" t="s">
        <v>54</v>
      </c>
      <c r="D40" s="66">
        <v>555</v>
      </c>
      <c r="E40" s="66">
        <v>730</v>
      </c>
      <c r="F40" s="56">
        <v>0.31531531531531543</v>
      </c>
      <c r="G40" s="66">
        <v>730</v>
      </c>
      <c r="H40" s="66">
        <v>0</v>
      </c>
      <c r="I40" s="66">
        <v>134</v>
      </c>
      <c r="J40" s="66">
        <v>0</v>
      </c>
      <c r="K40" s="66">
        <v>134</v>
      </c>
      <c r="L40" s="66">
        <v>596</v>
      </c>
      <c r="M40" s="66">
        <v>0</v>
      </c>
      <c r="N40" s="66">
        <v>596</v>
      </c>
    </row>
    <row r="41" spans="1:14" s="33" customFormat="1" ht="25.5" customHeight="1">
      <c r="A41" s="76">
        <v>156</v>
      </c>
      <c r="B41" s="54" t="s">
        <v>39</v>
      </c>
      <c r="C41" s="54" t="s">
        <v>55</v>
      </c>
      <c r="D41" s="66">
        <v>2824</v>
      </c>
      <c r="E41" s="66">
        <v>1313</v>
      </c>
      <c r="F41" s="56">
        <v>-0.53505665722379603</v>
      </c>
      <c r="G41" s="66">
        <v>1313</v>
      </c>
      <c r="H41" s="66">
        <v>0</v>
      </c>
      <c r="I41" s="66">
        <v>20</v>
      </c>
      <c r="J41" s="66">
        <v>0</v>
      </c>
      <c r="K41" s="66">
        <v>20</v>
      </c>
      <c r="L41" s="66">
        <v>1293</v>
      </c>
      <c r="M41" s="66">
        <v>0</v>
      </c>
      <c r="N41" s="66">
        <v>1293</v>
      </c>
    </row>
    <row r="42" spans="1:14" s="33" customFormat="1" ht="25.5" customHeight="1">
      <c r="A42" s="79">
        <v>124</v>
      </c>
      <c r="B42" s="54" t="s">
        <v>20</v>
      </c>
      <c r="C42" s="54" t="s">
        <v>56</v>
      </c>
      <c r="D42" s="66">
        <v>60</v>
      </c>
      <c r="E42" s="66">
        <v>124</v>
      </c>
      <c r="F42" s="56">
        <v>1.0666666666666669</v>
      </c>
      <c r="G42" s="66">
        <v>124</v>
      </c>
      <c r="H42" s="66">
        <v>0</v>
      </c>
      <c r="I42" s="66">
        <v>39</v>
      </c>
      <c r="J42" s="66">
        <v>0</v>
      </c>
      <c r="K42" s="66">
        <v>39</v>
      </c>
      <c r="L42" s="66">
        <v>85</v>
      </c>
      <c r="M42" s="66">
        <v>0</v>
      </c>
      <c r="N42" s="66">
        <v>85</v>
      </c>
    </row>
    <row r="43" spans="1:14" s="33" customFormat="1" ht="25.5" customHeight="1">
      <c r="A43" s="79">
        <v>126</v>
      </c>
      <c r="B43" s="54" t="s">
        <v>20</v>
      </c>
      <c r="C43" s="54" t="s">
        <v>57</v>
      </c>
      <c r="D43" s="81">
        <v>117</v>
      </c>
      <c r="E43" s="66">
        <v>152</v>
      </c>
      <c r="F43" s="56">
        <v>0.29914529914529919</v>
      </c>
      <c r="G43" s="81">
        <v>152</v>
      </c>
      <c r="H43" s="81">
        <v>0</v>
      </c>
      <c r="I43" s="81">
        <v>48</v>
      </c>
      <c r="J43" s="81">
        <v>0</v>
      </c>
      <c r="K43" s="81">
        <v>48</v>
      </c>
      <c r="L43" s="81">
        <v>104</v>
      </c>
      <c r="M43" s="81">
        <v>0</v>
      </c>
      <c r="N43" s="81">
        <v>104</v>
      </c>
    </row>
    <row r="44" spans="1:14" s="33" customFormat="1" ht="25.5" customHeight="1">
      <c r="A44" s="79">
        <v>127</v>
      </c>
      <c r="B44" s="54" t="s">
        <v>20</v>
      </c>
      <c r="C44" s="54" t="s">
        <v>58</v>
      </c>
      <c r="D44" s="66">
        <v>70</v>
      </c>
      <c r="E44" s="66">
        <v>125</v>
      </c>
      <c r="F44" s="56">
        <v>0.78571428571428581</v>
      </c>
      <c r="G44" s="66">
        <v>125</v>
      </c>
      <c r="H44" s="66">
        <v>0</v>
      </c>
      <c r="I44" s="66">
        <v>45</v>
      </c>
      <c r="J44" s="66">
        <v>0</v>
      </c>
      <c r="K44" s="66">
        <v>45</v>
      </c>
      <c r="L44" s="66">
        <v>80</v>
      </c>
      <c r="M44" s="66">
        <v>0</v>
      </c>
      <c r="N44" s="66">
        <v>80</v>
      </c>
    </row>
    <row r="45" spans="1:14" s="33" customFormat="1" ht="25.5" customHeight="1">
      <c r="A45" s="79">
        <v>128</v>
      </c>
      <c r="B45" s="54" t="s">
        <v>20</v>
      </c>
      <c r="C45" s="54" t="s">
        <v>59</v>
      </c>
      <c r="D45" s="66">
        <v>152</v>
      </c>
      <c r="E45" s="66">
        <v>301</v>
      </c>
      <c r="F45" s="56">
        <v>0.98026315789473695</v>
      </c>
      <c r="G45" s="66">
        <v>301</v>
      </c>
      <c r="H45" s="66">
        <v>0</v>
      </c>
      <c r="I45" s="66">
        <v>146</v>
      </c>
      <c r="J45" s="66">
        <v>0</v>
      </c>
      <c r="K45" s="66">
        <v>146</v>
      </c>
      <c r="L45" s="66">
        <v>155</v>
      </c>
      <c r="M45" s="66">
        <v>0</v>
      </c>
      <c r="N45" s="66">
        <v>155</v>
      </c>
    </row>
    <row r="46" spans="1:14" s="33" customFormat="1" ht="25.5" customHeight="1" thickBot="1">
      <c r="A46" s="25"/>
      <c r="B46" s="26"/>
      <c r="C46" s="26"/>
      <c r="D46" s="26"/>
      <c r="E46" s="26"/>
      <c r="F46" s="83"/>
      <c r="G46" s="84"/>
      <c r="H46" s="26"/>
      <c r="I46" s="26"/>
      <c r="J46" s="26"/>
      <c r="K46" s="26"/>
      <c r="L46" s="26"/>
      <c r="M46" s="26"/>
      <c r="N46" s="85"/>
    </row>
    <row r="47" spans="1:14" s="39" customFormat="1" ht="25.5" customHeight="1" thickBot="1">
      <c r="A47" s="86"/>
      <c r="B47" s="623" t="s">
        <v>60</v>
      </c>
      <c r="C47" s="623"/>
      <c r="D47" s="36">
        <v>2244</v>
      </c>
      <c r="E47" s="36">
        <v>3228</v>
      </c>
      <c r="F47" s="37">
        <v>0.43850267379679142</v>
      </c>
      <c r="G47" s="36">
        <v>2913</v>
      </c>
      <c r="H47" s="36">
        <v>315</v>
      </c>
      <c r="I47" s="36">
        <v>923</v>
      </c>
      <c r="J47" s="36">
        <v>82</v>
      </c>
      <c r="K47" s="36">
        <v>1005</v>
      </c>
      <c r="L47" s="36">
        <v>1990</v>
      </c>
      <c r="M47" s="36">
        <v>233</v>
      </c>
      <c r="N47" s="38">
        <v>2223</v>
      </c>
    </row>
    <row r="48" spans="1:14" s="33" customFormat="1" ht="25.5" customHeight="1">
      <c r="A48" s="51">
        <v>140</v>
      </c>
      <c r="B48" s="41" t="s">
        <v>20</v>
      </c>
      <c r="C48" s="41" t="s">
        <v>61</v>
      </c>
      <c r="D48" s="42">
        <v>276</v>
      </c>
      <c r="E48" s="42">
        <v>276</v>
      </c>
      <c r="F48" s="43">
        <v>0</v>
      </c>
      <c r="G48" s="42">
        <v>169</v>
      </c>
      <c r="H48" s="42">
        <v>107</v>
      </c>
      <c r="I48" s="42">
        <v>49</v>
      </c>
      <c r="J48" s="42">
        <v>6</v>
      </c>
      <c r="K48" s="42">
        <v>55</v>
      </c>
      <c r="L48" s="42">
        <v>120</v>
      </c>
      <c r="M48" s="42">
        <v>101</v>
      </c>
      <c r="N48" s="44">
        <v>221</v>
      </c>
    </row>
    <row r="49" spans="1:14" s="33" customFormat="1" ht="25.5" customHeight="1">
      <c r="A49" s="53">
        <v>141</v>
      </c>
      <c r="B49" s="54" t="s">
        <v>20</v>
      </c>
      <c r="C49" s="54" t="s">
        <v>62</v>
      </c>
      <c r="D49" s="55">
        <v>300</v>
      </c>
      <c r="E49" s="42">
        <v>327</v>
      </c>
      <c r="F49" s="56">
        <v>9.000000000000008E-2</v>
      </c>
      <c r="G49" s="55">
        <v>311</v>
      </c>
      <c r="H49" s="55">
        <v>16</v>
      </c>
      <c r="I49" s="55">
        <v>52</v>
      </c>
      <c r="J49" s="55">
        <v>3</v>
      </c>
      <c r="K49" s="55">
        <v>55</v>
      </c>
      <c r="L49" s="55">
        <v>259</v>
      </c>
      <c r="M49" s="55">
        <v>13</v>
      </c>
      <c r="N49" s="57">
        <v>272</v>
      </c>
    </row>
    <row r="50" spans="1:14" s="33" customFormat="1" ht="25.5" customHeight="1">
      <c r="A50" s="53">
        <v>139</v>
      </c>
      <c r="B50" s="54" t="s">
        <v>20</v>
      </c>
      <c r="C50" s="54" t="s">
        <v>63</v>
      </c>
      <c r="D50" s="55">
        <v>978</v>
      </c>
      <c r="E50" s="42">
        <v>1886</v>
      </c>
      <c r="F50" s="56">
        <v>0.92842535787321068</v>
      </c>
      <c r="G50" s="55">
        <v>1728</v>
      </c>
      <c r="H50" s="55">
        <v>158</v>
      </c>
      <c r="I50" s="55">
        <v>657</v>
      </c>
      <c r="J50" s="55">
        <v>61</v>
      </c>
      <c r="K50" s="55">
        <v>718</v>
      </c>
      <c r="L50" s="55">
        <v>1071</v>
      </c>
      <c r="M50" s="55">
        <v>97</v>
      </c>
      <c r="N50" s="57">
        <v>1168</v>
      </c>
    </row>
    <row r="51" spans="1:14" s="33" customFormat="1" ht="25.5" customHeight="1">
      <c r="A51" s="53">
        <v>142</v>
      </c>
      <c r="B51" s="54" t="s">
        <v>20</v>
      </c>
      <c r="C51" s="54" t="s">
        <v>64</v>
      </c>
      <c r="D51" s="55">
        <v>690</v>
      </c>
      <c r="E51" s="42">
        <v>739</v>
      </c>
      <c r="F51" s="56">
        <v>7.1014492753623149E-2</v>
      </c>
      <c r="G51" s="55">
        <v>705</v>
      </c>
      <c r="H51" s="55">
        <v>34</v>
      </c>
      <c r="I51" s="55">
        <v>165</v>
      </c>
      <c r="J51" s="55">
        <v>12</v>
      </c>
      <c r="K51" s="55">
        <v>177</v>
      </c>
      <c r="L51" s="55">
        <v>540</v>
      </c>
      <c r="M51" s="55">
        <v>22</v>
      </c>
      <c r="N51" s="57">
        <v>562</v>
      </c>
    </row>
    <row r="52" spans="1:14" s="33" customFormat="1" ht="25.5" customHeight="1" thickBot="1">
      <c r="A52" s="67"/>
      <c r="B52" s="46"/>
      <c r="C52" s="46"/>
      <c r="D52" s="87"/>
      <c r="E52" s="87"/>
      <c r="F52" s="59"/>
      <c r="G52" s="47"/>
      <c r="H52" s="46"/>
      <c r="I52" s="46"/>
      <c r="J52" s="46"/>
      <c r="K52" s="46"/>
      <c r="L52" s="46"/>
      <c r="M52" s="46"/>
      <c r="N52" s="68"/>
    </row>
    <row r="53" spans="1:14" s="39" customFormat="1" ht="25.5" customHeight="1" thickBot="1">
      <c r="A53" s="86"/>
      <c r="B53" s="623" t="s">
        <v>65</v>
      </c>
      <c r="C53" s="623"/>
      <c r="D53" s="36">
        <v>4748</v>
      </c>
      <c r="E53" s="36">
        <v>5681</v>
      </c>
      <c r="F53" s="37">
        <v>0.19650379106992411</v>
      </c>
      <c r="G53" s="36">
        <v>5526</v>
      </c>
      <c r="H53" s="36">
        <v>155</v>
      </c>
      <c r="I53" s="36">
        <v>1105</v>
      </c>
      <c r="J53" s="36">
        <v>97</v>
      </c>
      <c r="K53" s="36">
        <v>1202</v>
      </c>
      <c r="L53" s="36">
        <v>4421</v>
      </c>
      <c r="M53" s="36">
        <v>58</v>
      </c>
      <c r="N53" s="38">
        <v>4479</v>
      </c>
    </row>
    <row r="54" spans="1:14" s="33" customFormat="1" ht="25.5" customHeight="1">
      <c r="A54" s="51">
        <v>130</v>
      </c>
      <c r="B54" s="41" t="s">
        <v>66</v>
      </c>
      <c r="C54" s="41" t="s">
        <v>67</v>
      </c>
      <c r="D54" s="42">
        <v>1239</v>
      </c>
      <c r="E54" s="42">
        <v>1178</v>
      </c>
      <c r="F54" s="43">
        <v>-4.923325262308309E-2</v>
      </c>
      <c r="G54" s="42">
        <v>1178</v>
      </c>
      <c r="H54" s="42">
        <v>0</v>
      </c>
      <c r="I54" s="42">
        <v>7</v>
      </c>
      <c r="J54" s="42">
        <v>0</v>
      </c>
      <c r="K54" s="42">
        <v>7</v>
      </c>
      <c r="L54" s="42">
        <v>1171</v>
      </c>
      <c r="M54" s="42">
        <v>0</v>
      </c>
      <c r="N54" s="44">
        <v>1171</v>
      </c>
    </row>
    <row r="55" spans="1:14" s="33" customFormat="1" ht="25.5" customHeight="1">
      <c r="A55" s="53">
        <v>148</v>
      </c>
      <c r="B55" s="54" t="s">
        <v>20</v>
      </c>
      <c r="C55" s="54" t="s">
        <v>67</v>
      </c>
      <c r="D55" s="55">
        <v>2376</v>
      </c>
      <c r="E55" s="42">
        <v>2583</v>
      </c>
      <c r="F55" s="56">
        <v>8.7121212121212155E-2</v>
      </c>
      <c r="G55" s="55">
        <v>2583</v>
      </c>
      <c r="H55" s="55">
        <v>0</v>
      </c>
      <c r="I55" s="55">
        <v>181</v>
      </c>
      <c r="J55" s="55">
        <v>0</v>
      </c>
      <c r="K55" s="55">
        <v>181</v>
      </c>
      <c r="L55" s="55">
        <v>2402</v>
      </c>
      <c r="M55" s="55">
        <v>0</v>
      </c>
      <c r="N55" s="57">
        <v>2402</v>
      </c>
    </row>
    <row r="56" spans="1:14" s="33" customFormat="1" ht="25.5" customHeight="1">
      <c r="A56" s="53">
        <v>133</v>
      </c>
      <c r="B56" s="54" t="s">
        <v>20</v>
      </c>
      <c r="C56" s="54" t="s">
        <v>68</v>
      </c>
      <c r="D56" s="55">
        <v>130</v>
      </c>
      <c r="E56" s="42">
        <v>221</v>
      </c>
      <c r="F56" s="56">
        <v>0.7</v>
      </c>
      <c r="G56" s="55">
        <v>219</v>
      </c>
      <c r="H56" s="55">
        <v>2</v>
      </c>
      <c r="I56" s="55">
        <v>111</v>
      </c>
      <c r="J56" s="55">
        <v>2</v>
      </c>
      <c r="K56" s="55">
        <v>113</v>
      </c>
      <c r="L56" s="55">
        <v>108</v>
      </c>
      <c r="M56" s="55">
        <v>0</v>
      </c>
      <c r="N56" s="57">
        <v>108</v>
      </c>
    </row>
    <row r="57" spans="1:14" s="33" customFormat="1" ht="25.5" customHeight="1">
      <c r="A57" s="53">
        <v>131</v>
      </c>
      <c r="B57" s="54" t="s">
        <v>69</v>
      </c>
      <c r="C57" s="54" t="s">
        <v>70</v>
      </c>
      <c r="D57" s="55">
        <v>1003</v>
      </c>
      <c r="E57" s="42">
        <v>1699</v>
      </c>
      <c r="F57" s="56">
        <v>0.69391824526420742</v>
      </c>
      <c r="G57" s="55">
        <v>1546</v>
      </c>
      <c r="H57" s="55">
        <v>153</v>
      </c>
      <c r="I57" s="55">
        <v>806</v>
      </c>
      <c r="J57" s="55">
        <v>95</v>
      </c>
      <c r="K57" s="55">
        <v>901</v>
      </c>
      <c r="L57" s="55">
        <v>740</v>
      </c>
      <c r="M57" s="55">
        <v>58</v>
      </c>
      <c r="N57" s="57">
        <v>798</v>
      </c>
    </row>
    <row r="58" spans="1:14" s="33" customFormat="1" ht="25.5" customHeight="1" thickBot="1">
      <c r="A58" s="67"/>
      <c r="B58" s="46"/>
      <c r="C58" s="46"/>
      <c r="D58" s="47"/>
      <c r="E58" s="47"/>
      <c r="F58" s="48"/>
      <c r="G58" s="47"/>
      <c r="H58" s="47"/>
      <c r="I58" s="47"/>
      <c r="J58" s="47"/>
      <c r="K58" s="47"/>
      <c r="L58" s="47"/>
      <c r="M58" s="47"/>
      <c r="N58" s="68"/>
    </row>
    <row r="59" spans="1:14" s="39" customFormat="1" ht="25.5" customHeight="1" thickBot="1">
      <c r="A59" s="86"/>
      <c r="B59" s="623" t="s">
        <v>71</v>
      </c>
      <c r="C59" s="623"/>
      <c r="D59" s="36">
        <v>790</v>
      </c>
      <c r="E59" s="36">
        <v>777</v>
      </c>
      <c r="F59" s="37">
        <v>-1.6455696202531622E-2</v>
      </c>
      <c r="G59" s="36">
        <v>777</v>
      </c>
      <c r="H59" s="36">
        <v>0</v>
      </c>
      <c r="I59" s="36">
        <v>188</v>
      </c>
      <c r="J59" s="36">
        <v>0</v>
      </c>
      <c r="K59" s="36">
        <v>188</v>
      </c>
      <c r="L59" s="36">
        <v>589</v>
      </c>
      <c r="M59" s="36">
        <v>0</v>
      </c>
      <c r="N59" s="38">
        <v>589</v>
      </c>
    </row>
    <row r="60" spans="1:14" s="33" customFormat="1" ht="25.5" customHeight="1">
      <c r="A60" s="51">
        <v>144</v>
      </c>
      <c r="B60" s="41" t="s">
        <v>20</v>
      </c>
      <c r="C60" s="41" t="s">
        <v>72</v>
      </c>
      <c r="D60" s="42">
        <v>168</v>
      </c>
      <c r="E60" s="42">
        <v>197</v>
      </c>
      <c r="F60" s="43">
        <v>0.17261904761904767</v>
      </c>
      <c r="G60" s="42">
        <v>197</v>
      </c>
      <c r="H60" s="42">
        <v>0</v>
      </c>
      <c r="I60" s="42">
        <v>65</v>
      </c>
      <c r="J60" s="42">
        <v>0</v>
      </c>
      <c r="K60" s="42">
        <v>65</v>
      </c>
      <c r="L60" s="42">
        <v>132</v>
      </c>
      <c r="M60" s="42">
        <v>0</v>
      </c>
      <c r="N60" s="44">
        <v>132</v>
      </c>
    </row>
    <row r="61" spans="1:14" s="33" customFormat="1" ht="25.5" customHeight="1">
      <c r="A61" s="53">
        <v>145</v>
      </c>
      <c r="B61" s="54" t="s">
        <v>73</v>
      </c>
      <c r="C61" s="54" t="s">
        <v>74</v>
      </c>
      <c r="D61" s="55">
        <v>385</v>
      </c>
      <c r="E61" s="42">
        <v>261</v>
      </c>
      <c r="F61" s="56">
        <v>-0.32207792207792207</v>
      </c>
      <c r="G61" s="55">
        <v>261</v>
      </c>
      <c r="H61" s="55">
        <v>0</v>
      </c>
      <c r="I61" s="55">
        <v>16</v>
      </c>
      <c r="J61" s="55">
        <v>0</v>
      </c>
      <c r="K61" s="55">
        <v>16</v>
      </c>
      <c r="L61" s="55">
        <v>245</v>
      </c>
      <c r="M61" s="55">
        <v>0</v>
      </c>
      <c r="N61" s="57">
        <v>245</v>
      </c>
    </row>
    <row r="62" spans="1:14" s="33" customFormat="1" ht="25.5" customHeight="1">
      <c r="A62" s="63">
        <v>158</v>
      </c>
      <c r="B62" s="54" t="s">
        <v>75</v>
      </c>
      <c r="C62" s="54" t="s">
        <v>76</v>
      </c>
      <c r="D62" s="55">
        <v>100</v>
      </c>
      <c r="E62" s="42">
        <v>151</v>
      </c>
      <c r="F62" s="56">
        <v>0.51</v>
      </c>
      <c r="G62" s="55">
        <v>151</v>
      </c>
      <c r="H62" s="55">
        <v>0</v>
      </c>
      <c r="I62" s="55">
        <v>39</v>
      </c>
      <c r="J62" s="55">
        <v>0</v>
      </c>
      <c r="K62" s="55">
        <v>39</v>
      </c>
      <c r="L62" s="55">
        <v>112</v>
      </c>
      <c r="M62" s="55">
        <v>0</v>
      </c>
      <c r="N62" s="57">
        <v>112</v>
      </c>
    </row>
    <row r="63" spans="1:14" s="33" customFormat="1" ht="25.5" customHeight="1">
      <c r="A63" s="53">
        <v>136</v>
      </c>
      <c r="B63" s="54" t="s">
        <v>20</v>
      </c>
      <c r="C63" s="54" t="s">
        <v>77</v>
      </c>
      <c r="D63" s="55">
        <v>92</v>
      </c>
      <c r="E63" s="42">
        <v>89</v>
      </c>
      <c r="F63" s="56">
        <v>-3.2608695652173947E-2</v>
      </c>
      <c r="G63" s="55">
        <v>89</v>
      </c>
      <c r="H63" s="55">
        <v>0</v>
      </c>
      <c r="I63" s="55">
        <v>46</v>
      </c>
      <c r="J63" s="55">
        <v>0</v>
      </c>
      <c r="K63" s="55">
        <v>46</v>
      </c>
      <c r="L63" s="55">
        <v>43</v>
      </c>
      <c r="M63" s="55">
        <v>0</v>
      </c>
      <c r="N63" s="57">
        <v>43</v>
      </c>
    </row>
    <row r="64" spans="1:14" s="33" customFormat="1" ht="25.5" customHeight="1">
      <c r="A64" s="53">
        <v>147</v>
      </c>
      <c r="B64" s="54" t="s">
        <v>20</v>
      </c>
      <c r="C64" s="54" t="s">
        <v>78</v>
      </c>
      <c r="D64" s="55">
        <v>45</v>
      </c>
      <c r="E64" s="42">
        <v>79</v>
      </c>
      <c r="F64" s="56">
        <v>0.75555555555555554</v>
      </c>
      <c r="G64" s="55">
        <v>79</v>
      </c>
      <c r="H64" s="55">
        <v>0</v>
      </c>
      <c r="I64" s="55">
        <v>22</v>
      </c>
      <c r="J64" s="55">
        <v>0</v>
      </c>
      <c r="K64" s="55">
        <v>22</v>
      </c>
      <c r="L64" s="55">
        <v>57</v>
      </c>
      <c r="M64" s="55">
        <v>0</v>
      </c>
      <c r="N64" s="57">
        <v>57</v>
      </c>
    </row>
    <row r="65" spans="1:14" s="33" customFormat="1" ht="24" thickBot="1">
      <c r="A65" s="67"/>
      <c r="B65" s="87"/>
      <c r="C65" s="46"/>
      <c r="D65" s="47"/>
      <c r="E65" s="46"/>
      <c r="F65" s="48"/>
      <c r="G65" s="47"/>
      <c r="H65" s="46"/>
      <c r="I65" s="47"/>
      <c r="J65" s="47"/>
      <c r="K65" s="47"/>
      <c r="L65" s="47"/>
      <c r="M65" s="47"/>
      <c r="N65" s="68"/>
    </row>
    <row r="66" spans="1:14" s="39" customFormat="1" ht="25.5" customHeight="1" thickBot="1">
      <c r="A66" s="86"/>
      <c r="B66" s="630" t="s">
        <v>79</v>
      </c>
      <c r="C66" s="630"/>
      <c r="D66" s="36">
        <v>988</v>
      </c>
      <c r="E66" s="36">
        <v>1167</v>
      </c>
      <c r="F66" s="37">
        <v>0.18117408906882582</v>
      </c>
      <c r="G66" s="36">
        <v>1114</v>
      </c>
      <c r="H66" s="36">
        <v>53</v>
      </c>
      <c r="I66" s="36">
        <v>296</v>
      </c>
      <c r="J66" s="36">
        <v>23</v>
      </c>
      <c r="K66" s="36">
        <v>319</v>
      </c>
      <c r="L66" s="36">
        <v>818</v>
      </c>
      <c r="M66" s="36">
        <v>30</v>
      </c>
      <c r="N66" s="38">
        <v>848</v>
      </c>
    </row>
    <row r="67" spans="1:14" s="89" customFormat="1" ht="36" customHeight="1">
      <c r="A67" s="51">
        <v>152</v>
      </c>
      <c r="B67" s="41" t="s">
        <v>20</v>
      </c>
      <c r="C67" s="41" t="s">
        <v>80</v>
      </c>
      <c r="D67" s="42">
        <v>120</v>
      </c>
      <c r="E67" s="42">
        <v>99</v>
      </c>
      <c r="F67" s="43">
        <v>-0.17500000000000004</v>
      </c>
      <c r="G67" s="42">
        <v>99</v>
      </c>
      <c r="H67" s="42">
        <v>0</v>
      </c>
      <c r="I67" s="42">
        <v>19</v>
      </c>
      <c r="J67" s="42">
        <v>0</v>
      </c>
      <c r="K67" s="42">
        <v>19</v>
      </c>
      <c r="L67" s="42">
        <v>80</v>
      </c>
      <c r="M67" s="42">
        <v>0</v>
      </c>
      <c r="N67" s="44">
        <v>80</v>
      </c>
    </row>
    <row r="68" spans="1:14" s="95" customFormat="1" ht="36" customHeight="1" thickBot="1">
      <c r="A68" s="90">
        <v>153</v>
      </c>
      <c r="B68" s="91" t="s">
        <v>81</v>
      </c>
      <c r="C68" s="91" t="s">
        <v>82</v>
      </c>
      <c r="D68" s="92">
        <v>868</v>
      </c>
      <c r="E68" s="42">
        <v>1068</v>
      </c>
      <c r="F68" s="93">
        <v>0.23041474654377869</v>
      </c>
      <c r="G68" s="92">
        <v>1015</v>
      </c>
      <c r="H68" s="92">
        <v>53</v>
      </c>
      <c r="I68" s="92">
        <v>277</v>
      </c>
      <c r="J68" s="92">
        <v>23</v>
      </c>
      <c r="K68" s="92">
        <v>300</v>
      </c>
      <c r="L68" s="92">
        <v>738</v>
      </c>
      <c r="M68" s="92">
        <v>30</v>
      </c>
      <c r="N68" s="94">
        <v>768</v>
      </c>
    </row>
    <row r="69" spans="1:14" s="89" customFormat="1" ht="19.5" customHeight="1">
      <c r="A69" s="96"/>
      <c r="B69" s="96"/>
      <c r="C69" s="96"/>
      <c r="D69" s="97"/>
      <c r="E69" s="97"/>
      <c r="F69" s="98"/>
      <c r="G69" s="99"/>
      <c r="H69" s="97"/>
      <c r="I69" s="97"/>
      <c r="J69" s="97"/>
      <c r="K69" s="97"/>
      <c r="L69" s="97"/>
      <c r="M69" s="97"/>
      <c r="N69" s="97"/>
    </row>
    <row r="70" spans="1:14" s="89" customFormat="1" ht="20.25" customHeight="1">
      <c r="A70" s="33"/>
      <c r="B70" s="101"/>
      <c r="C70" s="102"/>
      <c r="D70" s="103"/>
      <c r="E70" s="34"/>
      <c r="F70" s="104"/>
      <c r="G70" s="34"/>
      <c r="H70" s="103"/>
      <c r="I70" s="105"/>
      <c r="J70" s="106"/>
      <c r="K70" s="103"/>
      <c r="L70" s="34"/>
      <c r="M70" s="34"/>
      <c r="N70" s="32"/>
    </row>
    <row r="71" spans="1:14" s="89" customFormat="1" ht="20.25" customHeight="1" thickBot="1">
      <c r="A71" s="33"/>
      <c r="B71" s="101"/>
      <c r="C71" s="102"/>
      <c r="D71" s="103"/>
      <c r="E71" s="34"/>
      <c r="F71" s="104"/>
      <c r="G71" s="103"/>
      <c r="H71" s="34"/>
      <c r="I71" s="103"/>
      <c r="J71" s="106"/>
      <c r="K71" s="103"/>
      <c r="L71" s="103"/>
      <c r="M71" s="105"/>
      <c r="N71" s="107"/>
    </row>
    <row r="72" spans="1:14" s="110" customFormat="1" ht="36" customHeight="1" thickBot="1">
      <c r="A72" s="108">
        <v>200</v>
      </c>
      <c r="B72" s="626" t="s">
        <v>83</v>
      </c>
      <c r="C72" s="626"/>
      <c r="D72" s="20">
        <v>14414</v>
      </c>
      <c r="E72" s="20">
        <v>24722</v>
      </c>
      <c r="F72" s="21">
        <v>0.71513806021923121</v>
      </c>
      <c r="G72" s="20">
        <v>22860</v>
      </c>
      <c r="H72" s="20">
        <v>1862</v>
      </c>
      <c r="I72" s="20">
        <v>7582</v>
      </c>
      <c r="J72" s="20">
        <v>631</v>
      </c>
      <c r="K72" s="20">
        <v>8213</v>
      </c>
      <c r="L72" s="20">
        <v>15278</v>
      </c>
      <c r="M72" s="20">
        <v>1231</v>
      </c>
      <c r="N72" s="23">
        <v>16509</v>
      </c>
    </row>
    <row r="73" spans="1:14" s="89" customFormat="1" ht="21" customHeight="1" thickBot="1">
      <c r="A73" s="111"/>
      <c r="B73" s="112"/>
      <c r="C73" s="27"/>
      <c r="D73" s="28"/>
      <c r="E73" s="28"/>
      <c r="F73" s="29"/>
      <c r="G73" s="113"/>
      <c r="H73" s="113"/>
      <c r="I73" s="113"/>
      <c r="J73" s="114"/>
      <c r="K73" s="113"/>
      <c r="L73" s="113"/>
      <c r="M73" s="113"/>
      <c r="N73" s="115"/>
    </row>
    <row r="74" spans="1:14" s="117" customFormat="1" ht="36" customHeight="1" thickBot="1">
      <c r="A74" s="86"/>
      <c r="B74" s="605" t="s">
        <v>84</v>
      </c>
      <c r="C74" s="605"/>
      <c r="D74" s="36">
        <v>3328</v>
      </c>
      <c r="E74" s="36">
        <v>4383</v>
      </c>
      <c r="F74" s="37">
        <v>0.31700721153846145</v>
      </c>
      <c r="G74" s="36">
        <v>4145</v>
      </c>
      <c r="H74" s="36">
        <v>238</v>
      </c>
      <c r="I74" s="36">
        <v>874</v>
      </c>
      <c r="J74" s="36">
        <v>83</v>
      </c>
      <c r="K74" s="36">
        <v>957</v>
      </c>
      <c r="L74" s="36">
        <v>3271</v>
      </c>
      <c r="M74" s="36">
        <v>155</v>
      </c>
      <c r="N74" s="38">
        <v>3426</v>
      </c>
    </row>
    <row r="75" spans="1:14" s="89" customFormat="1" ht="36" customHeight="1">
      <c r="A75" s="51">
        <v>202</v>
      </c>
      <c r="B75" s="41" t="s">
        <v>20</v>
      </c>
      <c r="C75" s="41" t="s">
        <v>85</v>
      </c>
      <c r="D75" s="42">
        <v>176</v>
      </c>
      <c r="E75" s="42">
        <v>191</v>
      </c>
      <c r="F75" s="43">
        <v>8.5227272727272707E-2</v>
      </c>
      <c r="G75" s="42">
        <v>191</v>
      </c>
      <c r="H75" s="42">
        <v>0</v>
      </c>
      <c r="I75" s="42">
        <v>8</v>
      </c>
      <c r="J75" s="42">
        <v>0</v>
      </c>
      <c r="K75" s="42">
        <v>8</v>
      </c>
      <c r="L75" s="42">
        <v>183</v>
      </c>
      <c r="M75" s="42">
        <v>0</v>
      </c>
      <c r="N75" s="44">
        <v>183</v>
      </c>
    </row>
    <row r="76" spans="1:14" s="89" customFormat="1" ht="36" customHeight="1">
      <c r="A76" s="53">
        <v>203</v>
      </c>
      <c r="B76" s="54" t="s">
        <v>20</v>
      </c>
      <c r="C76" s="118" t="s">
        <v>86</v>
      </c>
      <c r="D76" s="55">
        <v>48</v>
      </c>
      <c r="E76" s="42">
        <v>170</v>
      </c>
      <c r="F76" s="43">
        <v>2.5416666666666665</v>
      </c>
      <c r="G76" s="55">
        <v>170</v>
      </c>
      <c r="H76" s="55">
        <v>0</v>
      </c>
      <c r="I76" s="55">
        <v>40</v>
      </c>
      <c r="J76" s="55">
        <v>0</v>
      </c>
      <c r="K76" s="55">
        <v>40</v>
      </c>
      <c r="L76" s="55">
        <v>130</v>
      </c>
      <c r="M76" s="55">
        <v>0</v>
      </c>
      <c r="N76" s="57">
        <v>130</v>
      </c>
    </row>
    <row r="77" spans="1:14" s="89" customFormat="1" ht="36" customHeight="1">
      <c r="A77" s="53">
        <v>204</v>
      </c>
      <c r="B77" s="54" t="s">
        <v>20</v>
      </c>
      <c r="C77" s="118" t="s">
        <v>87</v>
      </c>
      <c r="D77" s="55">
        <v>84</v>
      </c>
      <c r="E77" s="42">
        <v>163</v>
      </c>
      <c r="F77" s="43">
        <v>0.94047619047619047</v>
      </c>
      <c r="G77" s="55">
        <v>163</v>
      </c>
      <c r="H77" s="55">
        <v>0</v>
      </c>
      <c r="I77" s="55">
        <v>35</v>
      </c>
      <c r="J77" s="55">
        <v>0</v>
      </c>
      <c r="K77" s="55">
        <v>35</v>
      </c>
      <c r="L77" s="55">
        <v>128</v>
      </c>
      <c r="M77" s="55">
        <v>0</v>
      </c>
      <c r="N77" s="57">
        <v>128</v>
      </c>
    </row>
    <row r="78" spans="1:14" s="89" customFormat="1" ht="36" customHeight="1">
      <c r="A78" s="53">
        <v>235</v>
      </c>
      <c r="B78" s="54" t="s">
        <v>88</v>
      </c>
      <c r="C78" s="118" t="s">
        <v>89</v>
      </c>
      <c r="D78" s="55">
        <v>2524</v>
      </c>
      <c r="E78" s="42">
        <v>2932</v>
      </c>
      <c r="F78" s="43">
        <v>0.1616481774960381</v>
      </c>
      <c r="G78" s="55">
        <v>2931</v>
      </c>
      <c r="H78" s="55">
        <v>1</v>
      </c>
      <c r="I78" s="55">
        <v>532</v>
      </c>
      <c r="J78" s="55">
        <v>1</v>
      </c>
      <c r="K78" s="55">
        <v>533</v>
      </c>
      <c r="L78" s="55">
        <v>2399</v>
      </c>
      <c r="M78" s="55">
        <v>0</v>
      </c>
      <c r="N78" s="57">
        <v>2399</v>
      </c>
    </row>
    <row r="79" spans="1:14" s="89" customFormat="1" ht="36" customHeight="1">
      <c r="A79" s="53">
        <v>209</v>
      </c>
      <c r="B79" s="54" t="s">
        <v>90</v>
      </c>
      <c r="C79" s="118" t="s">
        <v>89</v>
      </c>
      <c r="D79" s="55">
        <v>100</v>
      </c>
      <c r="E79" s="42">
        <v>191</v>
      </c>
      <c r="F79" s="43">
        <v>0.90999999999999992</v>
      </c>
      <c r="G79" s="55">
        <v>0</v>
      </c>
      <c r="H79" s="55">
        <v>191</v>
      </c>
      <c r="I79" s="55">
        <v>0</v>
      </c>
      <c r="J79" s="55">
        <v>61</v>
      </c>
      <c r="K79" s="55">
        <v>61</v>
      </c>
      <c r="L79" s="55">
        <v>0</v>
      </c>
      <c r="M79" s="55">
        <v>130</v>
      </c>
      <c r="N79" s="57">
        <v>130</v>
      </c>
    </row>
    <row r="80" spans="1:14" s="89" customFormat="1" ht="30" customHeight="1">
      <c r="A80" s="53">
        <v>206</v>
      </c>
      <c r="B80" s="54" t="s">
        <v>20</v>
      </c>
      <c r="C80" s="118" t="s">
        <v>91</v>
      </c>
      <c r="D80" s="55">
        <v>66</v>
      </c>
      <c r="E80" s="42">
        <v>161</v>
      </c>
      <c r="F80" s="43">
        <v>1.4393939393939394</v>
      </c>
      <c r="G80" s="55">
        <v>161</v>
      </c>
      <c r="H80" s="55">
        <v>0</v>
      </c>
      <c r="I80" s="55">
        <v>99</v>
      </c>
      <c r="J80" s="55">
        <v>0</v>
      </c>
      <c r="K80" s="55">
        <v>99</v>
      </c>
      <c r="L80" s="55">
        <v>62</v>
      </c>
      <c r="M80" s="55">
        <v>0</v>
      </c>
      <c r="N80" s="57">
        <v>62</v>
      </c>
    </row>
    <row r="81" spans="1:14" s="89" customFormat="1" ht="36" customHeight="1">
      <c r="A81" s="53">
        <v>207</v>
      </c>
      <c r="B81" s="54" t="s">
        <v>20</v>
      </c>
      <c r="C81" s="118" t="s">
        <v>92</v>
      </c>
      <c r="D81" s="55">
        <v>230</v>
      </c>
      <c r="E81" s="42">
        <v>461</v>
      </c>
      <c r="F81" s="43">
        <v>1.0043478260869567</v>
      </c>
      <c r="G81" s="55">
        <v>415</v>
      </c>
      <c r="H81" s="55">
        <v>46</v>
      </c>
      <c r="I81" s="55">
        <v>142</v>
      </c>
      <c r="J81" s="55">
        <v>21</v>
      </c>
      <c r="K81" s="55">
        <v>163</v>
      </c>
      <c r="L81" s="55">
        <v>273</v>
      </c>
      <c r="M81" s="55">
        <v>25</v>
      </c>
      <c r="N81" s="57">
        <v>298</v>
      </c>
    </row>
    <row r="82" spans="1:14" s="89" customFormat="1" ht="36" customHeight="1">
      <c r="A82" s="53">
        <v>208</v>
      </c>
      <c r="B82" s="54" t="s">
        <v>20</v>
      </c>
      <c r="C82" s="118" t="s">
        <v>93</v>
      </c>
      <c r="D82" s="55">
        <v>100</v>
      </c>
      <c r="E82" s="42">
        <v>114</v>
      </c>
      <c r="F82" s="43">
        <v>0.1399999999999999</v>
      </c>
      <c r="G82" s="55">
        <v>114</v>
      </c>
      <c r="H82" s="55">
        <v>0</v>
      </c>
      <c r="I82" s="55">
        <v>18</v>
      </c>
      <c r="J82" s="55">
        <v>0</v>
      </c>
      <c r="K82" s="55">
        <v>18</v>
      </c>
      <c r="L82" s="55">
        <v>96</v>
      </c>
      <c r="M82" s="55">
        <v>0</v>
      </c>
      <c r="N82" s="57">
        <v>96</v>
      </c>
    </row>
    <row r="83" spans="1:14" s="89" customFormat="1" ht="22.5" customHeight="1" thickBot="1">
      <c r="A83" s="67"/>
      <c r="B83" s="119"/>
      <c r="C83" s="120"/>
      <c r="D83" s="47"/>
      <c r="E83" s="47"/>
      <c r="F83" s="48"/>
      <c r="G83" s="47"/>
      <c r="H83" s="47"/>
      <c r="I83" s="47"/>
      <c r="J83" s="47"/>
      <c r="K83" s="47"/>
      <c r="L83" s="47"/>
      <c r="M83" s="47"/>
      <c r="N83" s="121"/>
    </row>
    <row r="84" spans="1:14" s="117" customFormat="1" ht="36" customHeight="1" thickBot="1">
      <c r="A84" s="86"/>
      <c r="B84" s="605" t="s">
        <v>94</v>
      </c>
      <c r="C84" s="605"/>
      <c r="D84" s="36">
        <v>1276</v>
      </c>
      <c r="E84" s="36">
        <v>2423</v>
      </c>
      <c r="F84" s="37">
        <v>0.89890282131661436</v>
      </c>
      <c r="G84" s="36">
        <v>2243</v>
      </c>
      <c r="H84" s="36">
        <v>180</v>
      </c>
      <c r="I84" s="36">
        <v>834</v>
      </c>
      <c r="J84" s="36">
        <v>62</v>
      </c>
      <c r="K84" s="36">
        <v>896</v>
      </c>
      <c r="L84" s="36">
        <v>1409</v>
      </c>
      <c r="M84" s="36">
        <v>118</v>
      </c>
      <c r="N84" s="38">
        <v>1527</v>
      </c>
    </row>
    <row r="85" spans="1:14" s="89" customFormat="1" ht="36" customHeight="1">
      <c r="A85" s="51">
        <v>217</v>
      </c>
      <c r="B85" s="41" t="s">
        <v>20</v>
      </c>
      <c r="C85" s="122" t="s">
        <v>95</v>
      </c>
      <c r="D85" s="42">
        <v>280</v>
      </c>
      <c r="E85" s="42">
        <v>517</v>
      </c>
      <c r="F85" s="43">
        <v>0.84642857142857153</v>
      </c>
      <c r="G85" s="42">
        <v>446</v>
      </c>
      <c r="H85" s="42">
        <v>71</v>
      </c>
      <c r="I85" s="42">
        <v>96</v>
      </c>
      <c r="J85" s="42">
        <v>13</v>
      </c>
      <c r="K85" s="42">
        <v>109</v>
      </c>
      <c r="L85" s="42">
        <v>350</v>
      </c>
      <c r="M85" s="42">
        <v>58</v>
      </c>
      <c r="N85" s="44">
        <v>408</v>
      </c>
    </row>
    <row r="86" spans="1:14" s="89" customFormat="1" ht="36" customHeight="1">
      <c r="A86" s="53">
        <v>219</v>
      </c>
      <c r="B86" s="54" t="s">
        <v>20</v>
      </c>
      <c r="C86" s="118" t="s">
        <v>96</v>
      </c>
      <c r="D86" s="55">
        <v>70</v>
      </c>
      <c r="E86" s="42">
        <v>92</v>
      </c>
      <c r="F86" s="56">
        <v>0.31428571428571428</v>
      </c>
      <c r="G86" s="55">
        <v>92</v>
      </c>
      <c r="H86" s="55">
        <v>0</v>
      </c>
      <c r="I86" s="55">
        <v>12</v>
      </c>
      <c r="J86" s="55">
        <v>0</v>
      </c>
      <c r="K86" s="55">
        <v>12</v>
      </c>
      <c r="L86" s="55">
        <v>80</v>
      </c>
      <c r="M86" s="55">
        <v>0</v>
      </c>
      <c r="N86" s="57">
        <v>80</v>
      </c>
    </row>
    <row r="87" spans="1:14" s="89" customFormat="1" ht="36" customHeight="1">
      <c r="A87" s="53">
        <v>215</v>
      </c>
      <c r="B87" s="54" t="s">
        <v>97</v>
      </c>
      <c r="C87" s="118" t="s">
        <v>98</v>
      </c>
      <c r="D87" s="55">
        <v>568</v>
      </c>
      <c r="E87" s="42">
        <v>1288</v>
      </c>
      <c r="F87" s="56">
        <v>1.267605633802817</v>
      </c>
      <c r="G87" s="55">
        <v>1200</v>
      </c>
      <c r="H87" s="55">
        <v>88</v>
      </c>
      <c r="I87" s="55">
        <v>421</v>
      </c>
      <c r="J87" s="55">
        <v>39</v>
      </c>
      <c r="K87" s="55">
        <v>460</v>
      </c>
      <c r="L87" s="55">
        <v>779</v>
      </c>
      <c r="M87" s="55">
        <v>49</v>
      </c>
      <c r="N87" s="57">
        <v>828</v>
      </c>
    </row>
    <row r="88" spans="1:14" s="89" customFormat="1" ht="36" customHeight="1">
      <c r="A88" s="53">
        <v>222</v>
      </c>
      <c r="B88" s="54" t="s">
        <v>20</v>
      </c>
      <c r="C88" s="118" t="s">
        <v>99</v>
      </c>
      <c r="D88" s="55">
        <v>238</v>
      </c>
      <c r="E88" s="42">
        <v>360</v>
      </c>
      <c r="F88" s="56">
        <v>0.51260504201680668</v>
      </c>
      <c r="G88" s="55">
        <v>350</v>
      </c>
      <c r="H88" s="55">
        <v>10</v>
      </c>
      <c r="I88" s="55">
        <v>240</v>
      </c>
      <c r="J88" s="55">
        <v>6</v>
      </c>
      <c r="K88" s="55">
        <v>246</v>
      </c>
      <c r="L88" s="55">
        <v>110</v>
      </c>
      <c r="M88" s="55">
        <v>4</v>
      </c>
      <c r="N88" s="57">
        <v>114</v>
      </c>
    </row>
    <row r="89" spans="1:14" s="89" customFormat="1" ht="36" customHeight="1">
      <c r="A89" s="53">
        <v>221</v>
      </c>
      <c r="B89" s="54" t="s">
        <v>20</v>
      </c>
      <c r="C89" s="118" t="s">
        <v>100</v>
      </c>
      <c r="D89" s="55">
        <v>120</v>
      </c>
      <c r="E89" s="42">
        <v>166</v>
      </c>
      <c r="F89" s="56">
        <v>0.3833333333333333</v>
      </c>
      <c r="G89" s="55">
        <v>155</v>
      </c>
      <c r="H89" s="55">
        <v>11</v>
      </c>
      <c r="I89" s="55">
        <v>65</v>
      </c>
      <c r="J89" s="55">
        <v>4</v>
      </c>
      <c r="K89" s="55">
        <v>69</v>
      </c>
      <c r="L89" s="55">
        <v>90</v>
      </c>
      <c r="M89" s="55">
        <v>7</v>
      </c>
      <c r="N89" s="57">
        <v>97</v>
      </c>
    </row>
    <row r="90" spans="1:14" s="89" customFormat="1" ht="26.25" customHeight="1" thickBot="1">
      <c r="A90" s="67"/>
      <c r="B90" s="119"/>
      <c r="C90" s="120"/>
      <c r="D90" s="58"/>
      <c r="E90" s="123"/>
      <c r="F90" s="124"/>
      <c r="G90" s="125"/>
      <c r="H90" s="126"/>
      <c r="I90" s="126"/>
      <c r="J90" s="126"/>
      <c r="K90" s="125"/>
      <c r="L90" s="126"/>
      <c r="M90" s="126"/>
      <c r="N90" s="127"/>
    </row>
    <row r="91" spans="1:14" s="117" customFormat="1" ht="36" customHeight="1" thickBot="1">
      <c r="A91" s="86"/>
      <c r="B91" s="605" t="s">
        <v>101</v>
      </c>
      <c r="C91" s="605"/>
      <c r="D91" s="36">
        <v>360</v>
      </c>
      <c r="E91" s="36">
        <v>616</v>
      </c>
      <c r="F91" s="37">
        <v>0.71111111111111103</v>
      </c>
      <c r="G91" s="36">
        <v>563</v>
      </c>
      <c r="H91" s="36">
        <v>53</v>
      </c>
      <c r="I91" s="36">
        <v>223</v>
      </c>
      <c r="J91" s="36">
        <v>10</v>
      </c>
      <c r="K91" s="36">
        <v>233</v>
      </c>
      <c r="L91" s="36">
        <v>340</v>
      </c>
      <c r="M91" s="36">
        <v>43</v>
      </c>
      <c r="N91" s="38">
        <v>383</v>
      </c>
    </row>
    <row r="92" spans="1:14" s="89" customFormat="1" ht="36" customHeight="1">
      <c r="A92" s="51">
        <v>224</v>
      </c>
      <c r="B92" s="41" t="s">
        <v>20</v>
      </c>
      <c r="C92" s="122" t="s">
        <v>102</v>
      </c>
      <c r="D92" s="42">
        <v>360</v>
      </c>
      <c r="E92" s="42">
        <v>616</v>
      </c>
      <c r="F92" s="43">
        <v>0.71111111111111103</v>
      </c>
      <c r="G92" s="42">
        <v>563</v>
      </c>
      <c r="H92" s="42">
        <v>53</v>
      </c>
      <c r="I92" s="42">
        <v>223</v>
      </c>
      <c r="J92" s="42">
        <v>10</v>
      </c>
      <c r="K92" s="42">
        <v>233</v>
      </c>
      <c r="L92" s="42">
        <v>340</v>
      </c>
      <c r="M92" s="42">
        <v>43</v>
      </c>
      <c r="N92" s="44">
        <v>383</v>
      </c>
    </row>
    <row r="93" spans="1:14" s="89" customFormat="1" ht="21" customHeight="1" thickBot="1">
      <c r="A93" s="67"/>
      <c r="B93" s="119"/>
      <c r="C93" s="120"/>
      <c r="D93" s="47"/>
      <c r="E93" s="47"/>
      <c r="F93" s="48"/>
      <c r="G93" s="47"/>
      <c r="H93" s="47"/>
      <c r="I93" s="47"/>
      <c r="J93" s="47"/>
      <c r="K93" s="47"/>
      <c r="L93" s="47"/>
      <c r="M93" s="47"/>
      <c r="N93" s="121"/>
    </row>
    <row r="94" spans="1:14" s="117" customFormat="1" ht="36" customHeight="1">
      <c r="A94" s="72"/>
      <c r="B94" s="604" t="s">
        <v>103</v>
      </c>
      <c r="C94" s="604"/>
      <c r="D94" s="73">
        <v>9450</v>
      </c>
      <c r="E94" s="73">
        <v>17300</v>
      </c>
      <c r="F94" s="74">
        <v>0.8306878306878307</v>
      </c>
      <c r="G94" s="73">
        <v>15909</v>
      </c>
      <c r="H94" s="73">
        <v>1391</v>
      </c>
      <c r="I94" s="73">
        <v>5651</v>
      </c>
      <c r="J94" s="73">
        <v>476</v>
      </c>
      <c r="K94" s="73">
        <v>6127</v>
      </c>
      <c r="L94" s="73">
        <v>10258</v>
      </c>
      <c r="M94" s="73">
        <v>915</v>
      </c>
      <c r="N94" s="75">
        <v>11173</v>
      </c>
    </row>
    <row r="95" spans="1:14" s="89" customFormat="1" ht="36" customHeight="1">
      <c r="A95" s="53">
        <v>228</v>
      </c>
      <c r="B95" s="54" t="s">
        <v>20</v>
      </c>
      <c r="C95" s="118" t="s">
        <v>104</v>
      </c>
      <c r="D95" s="66">
        <v>260</v>
      </c>
      <c r="E95" s="66">
        <v>680</v>
      </c>
      <c r="F95" s="56">
        <v>1.6153846153846154</v>
      </c>
      <c r="G95" s="66">
        <v>645</v>
      </c>
      <c r="H95" s="66">
        <v>35</v>
      </c>
      <c r="I95" s="66">
        <v>406</v>
      </c>
      <c r="J95" s="66">
        <v>16</v>
      </c>
      <c r="K95" s="66">
        <v>422</v>
      </c>
      <c r="L95" s="66">
        <v>239</v>
      </c>
      <c r="M95" s="66">
        <v>19</v>
      </c>
      <c r="N95" s="57">
        <v>258</v>
      </c>
    </row>
    <row r="96" spans="1:14" s="89" customFormat="1" ht="36" customHeight="1">
      <c r="A96" s="53">
        <v>227</v>
      </c>
      <c r="B96" s="54" t="s">
        <v>20</v>
      </c>
      <c r="C96" s="118" t="s">
        <v>105</v>
      </c>
      <c r="D96" s="66">
        <v>821</v>
      </c>
      <c r="E96" s="66">
        <v>1201</v>
      </c>
      <c r="F96" s="56">
        <v>0.46285018270401945</v>
      </c>
      <c r="G96" s="66">
        <v>1123</v>
      </c>
      <c r="H96" s="66">
        <v>78</v>
      </c>
      <c r="I96" s="66">
        <v>377</v>
      </c>
      <c r="J96" s="66">
        <v>36</v>
      </c>
      <c r="K96" s="66">
        <v>413</v>
      </c>
      <c r="L96" s="66">
        <v>746</v>
      </c>
      <c r="M96" s="66">
        <v>42</v>
      </c>
      <c r="N96" s="57">
        <v>788</v>
      </c>
    </row>
    <row r="97" spans="1:14" s="128" customFormat="1" ht="26.25" customHeight="1">
      <c r="A97" s="63">
        <v>239</v>
      </c>
      <c r="B97" s="54" t="s">
        <v>20</v>
      </c>
      <c r="C97" s="118" t="s">
        <v>106</v>
      </c>
      <c r="D97" s="66">
        <v>102</v>
      </c>
      <c r="E97" s="66">
        <v>170</v>
      </c>
      <c r="F97" s="56">
        <v>0.66666666666666674</v>
      </c>
      <c r="G97" s="66">
        <v>170</v>
      </c>
      <c r="H97" s="66">
        <v>0</v>
      </c>
      <c r="I97" s="66">
        <v>67</v>
      </c>
      <c r="J97" s="66">
        <v>0</v>
      </c>
      <c r="K97" s="66">
        <v>67</v>
      </c>
      <c r="L97" s="66">
        <v>103</v>
      </c>
      <c r="M97" s="66">
        <v>0</v>
      </c>
      <c r="N97" s="66">
        <v>103</v>
      </c>
    </row>
    <row r="98" spans="1:14" s="89" customFormat="1" ht="36" customHeight="1">
      <c r="A98" s="53">
        <v>226</v>
      </c>
      <c r="B98" s="54" t="s">
        <v>107</v>
      </c>
      <c r="C98" s="118" t="s">
        <v>108</v>
      </c>
      <c r="D98" s="66">
        <v>1667</v>
      </c>
      <c r="E98" s="66">
        <v>6367</v>
      </c>
      <c r="F98" s="56">
        <v>2.8194361127774443</v>
      </c>
      <c r="G98" s="66">
        <v>6367</v>
      </c>
      <c r="H98" s="66">
        <v>0</v>
      </c>
      <c r="I98" s="66">
        <v>3095</v>
      </c>
      <c r="J98" s="66">
        <v>0</v>
      </c>
      <c r="K98" s="66">
        <v>3095</v>
      </c>
      <c r="L98" s="66">
        <v>3272</v>
      </c>
      <c r="M98" s="66">
        <v>0</v>
      </c>
      <c r="N98" s="57">
        <v>3272</v>
      </c>
    </row>
    <row r="99" spans="1:14" s="89" customFormat="1" ht="36" customHeight="1">
      <c r="A99" s="63">
        <v>238</v>
      </c>
      <c r="B99" s="54" t="s">
        <v>20</v>
      </c>
      <c r="C99" s="118" t="s">
        <v>109</v>
      </c>
      <c r="D99" s="66">
        <v>412</v>
      </c>
      <c r="E99" s="66">
        <v>724</v>
      </c>
      <c r="F99" s="56">
        <v>0.75728155339805836</v>
      </c>
      <c r="G99" s="66">
        <v>723</v>
      </c>
      <c r="H99" s="66">
        <v>1</v>
      </c>
      <c r="I99" s="66">
        <v>243</v>
      </c>
      <c r="J99" s="66">
        <v>1</v>
      </c>
      <c r="K99" s="66">
        <v>244</v>
      </c>
      <c r="L99" s="66">
        <v>480</v>
      </c>
      <c r="M99" s="66">
        <v>0</v>
      </c>
      <c r="N99" s="66">
        <v>480</v>
      </c>
    </row>
    <row r="100" spans="1:14" s="131" customFormat="1" ht="36" customHeight="1">
      <c r="A100" s="63">
        <v>242</v>
      </c>
      <c r="B100" s="77" t="s">
        <v>110</v>
      </c>
      <c r="C100" s="77" t="s">
        <v>111</v>
      </c>
      <c r="D100" s="78">
        <v>4309</v>
      </c>
      <c r="E100" s="66">
        <v>4811</v>
      </c>
      <c r="F100" s="129">
        <v>0.11650034810860999</v>
      </c>
      <c r="G100" s="78">
        <v>3570</v>
      </c>
      <c r="H100" s="78">
        <v>1241</v>
      </c>
      <c r="I100" s="78">
        <v>238</v>
      </c>
      <c r="J100" s="78">
        <v>408</v>
      </c>
      <c r="K100" s="78">
        <v>646</v>
      </c>
      <c r="L100" s="78">
        <v>3332</v>
      </c>
      <c r="M100" s="78">
        <v>833</v>
      </c>
      <c r="N100" s="78">
        <v>4165</v>
      </c>
    </row>
    <row r="101" spans="1:14" s="89" customFormat="1" ht="36" customHeight="1">
      <c r="A101" s="53">
        <v>225</v>
      </c>
      <c r="B101" s="54" t="s">
        <v>112</v>
      </c>
      <c r="C101" s="118" t="s">
        <v>113</v>
      </c>
      <c r="D101" s="66">
        <v>1257</v>
      </c>
      <c r="E101" s="66">
        <v>2485</v>
      </c>
      <c r="F101" s="56">
        <v>0.9769291964996023</v>
      </c>
      <c r="G101" s="66">
        <v>2484</v>
      </c>
      <c r="H101" s="66">
        <v>1</v>
      </c>
      <c r="I101" s="66">
        <v>903</v>
      </c>
      <c r="J101" s="66">
        <v>0</v>
      </c>
      <c r="K101" s="66">
        <v>903</v>
      </c>
      <c r="L101" s="66">
        <v>1581</v>
      </c>
      <c r="M101" s="66">
        <v>1</v>
      </c>
      <c r="N101" s="57">
        <v>1582</v>
      </c>
    </row>
    <row r="102" spans="1:14" s="128" customFormat="1" ht="26.25" customHeight="1">
      <c r="A102" s="63">
        <v>240</v>
      </c>
      <c r="B102" s="77" t="s">
        <v>20</v>
      </c>
      <c r="C102" s="77" t="s">
        <v>114</v>
      </c>
      <c r="D102" s="78">
        <v>80</v>
      </c>
      <c r="E102" s="66">
        <v>147</v>
      </c>
      <c r="F102" s="132">
        <v>0.83749999999999991</v>
      </c>
      <c r="G102" s="78">
        <v>147</v>
      </c>
      <c r="H102" s="78">
        <v>0</v>
      </c>
      <c r="I102" s="78">
        <v>53</v>
      </c>
      <c r="J102" s="78">
        <v>0</v>
      </c>
      <c r="K102" s="78">
        <v>53</v>
      </c>
      <c r="L102" s="78">
        <v>94</v>
      </c>
      <c r="M102" s="78">
        <v>0</v>
      </c>
      <c r="N102" s="78">
        <v>94</v>
      </c>
    </row>
    <row r="103" spans="1:14" s="128" customFormat="1" ht="26.25" customHeight="1">
      <c r="A103" s="63">
        <v>241</v>
      </c>
      <c r="B103" s="54" t="s">
        <v>20</v>
      </c>
      <c r="C103" s="118" t="s">
        <v>115</v>
      </c>
      <c r="D103" s="66">
        <v>120</v>
      </c>
      <c r="E103" s="66">
        <v>165</v>
      </c>
      <c r="F103" s="56">
        <v>0.375</v>
      </c>
      <c r="G103" s="66">
        <v>165</v>
      </c>
      <c r="H103" s="66">
        <v>0</v>
      </c>
      <c r="I103" s="66">
        <v>71</v>
      </c>
      <c r="J103" s="66">
        <v>0</v>
      </c>
      <c r="K103" s="66">
        <v>71</v>
      </c>
      <c r="L103" s="66">
        <v>94</v>
      </c>
      <c r="M103" s="66">
        <v>0</v>
      </c>
      <c r="N103" s="66">
        <v>94</v>
      </c>
    </row>
    <row r="104" spans="1:14" s="89" customFormat="1" ht="36" customHeight="1" thickBot="1">
      <c r="A104" s="133">
        <v>233</v>
      </c>
      <c r="B104" s="91" t="s">
        <v>20</v>
      </c>
      <c r="C104" s="134" t="s">
        <v>116</v>
      </c>
      <c r="D104" s="135">
        <v>422</v>
      </c>
      <c r="E104" s="135">
        <v>550</v>
      </c>
      <c r="F104" s="93">
        <v>0.30331753554502372</v>
      </c>
      <c r="G104" s="135">
        <v>515</v>
      </c>
      <c r="H104" s="135">
        <v>35</v>
      </c>
      <c r="I104" s="135">
        <v>198</v>
      </c>
      <c r="J104" s="135">
        <v>15</v>
      </c>
      <c r="K104" s="135">
        <v>213</v>
      </c>
      <c r="L104" s="135">
        <v>317</v>
      </c>
      <c r="M104" s="135">
        <v>20</v>
      </c>
      <c r="N104" s="94">
        <v>337</v>
      </c>
    </row>
    <row r="105" spans="1:14" s="128" customFormat="1" ht="22.5" customHeight="1">
      <c r="A105" s="71"/>
      <c r="B105" s="71"/>
      <c r="C105" s="71"/>
      <c r="D105" s="105"/>
      <c r="E105" s="105"/>
      <c r="F105" s="136"/>
      <c r="G105" s="103"/>
      <c r="H105" s="105"/>
      <c r="I105" s="105"/>
      <c r="J105" s="106"/>
      <c r="K105" s="105"/>
      <c r="L105" s="105"/>
      <c r="M105" s="137"/>
      <c r="N105" s="71"/>
    </row>
    <row r="106" spans="1:14" s="128" customFormat="1" ht="22.5" customHeight="1">
      <c r="A106" s="71"/>
      <c r="B106" s="71"/>
      <c r="C106" s="71"/>
      <c r="D106" s="105"/>
      <c r="E106" s="105"/>
      <c r="F106" s="136"/>
      <c r="G106" s="103"/>
      <c r="H106" s="105"/>
      <c r="I106" s="105"/>
      <c r="J106" s="106"/>
      <c r="K106" s="105"/>
      <c r="L106" s="105"/>
      <c r="M106" s="137"/>
      <c r="N106" s="71"/>
    </row>
    <row r="107" spans="1:14" s="32" customFormat="1" ht="28.5" customHeight="1">
      <c r="B107" s="138"/>
      <c r="C107" s="139"/>
      <c r="D107" s="28"/>
      <c r="E107" s="28"/>
      <c r="F107" s="29"/>
      <c r="G107" s="28"/>
      <c r="H107" s="28"/>
      <c r="I107" s="28"/>
      <c r="J107" s="30"/>
      <c r="K107" s="28"/>
      <c r="L107" s="28"/>
      <c r="M107" s="28"/>
    </row>
    <row r="108" spans="1:14" s="33" customFormat="1" ht="28.5" customHeight="1" thickBot="1">
      <c r="B108" s="101"/>
      <c r="C108" s="102"/>
      <c r="D108" s="103"/>
      <c r="E108" s="34"/>
      <c r="F108" s="104"/>
      <c r="G108" s="103"/>
      <c r="H108" s="34"/>
      <c r="I108" s="103"/>
      <c r="J108" s="106"/>
      <c r="K108" s="103"/>
      <c r="L108" s="103"/>
      <c r="M108" s="105"/>
      <c r="N108" s="107"/>
    </row>
    <row r="109" spans="1:14" s="24" customFormat="1" ht="37.5" customHeight="1" thickBot="1">
      <c r="A109" s="108">
        <v>300</v>
      </c>
      <c r="B109" s="625" t="s">
        <v>117</v>
      </c>
      <c r="C109" s="625"/>
      <c r="D109" s="20">
        <v>7180</v>
      </c>
      <c r="E109" s="20">
        <v>13826</v>
      </c>
      <c r="F109" s="21">
        <v>0.92562674094707531</v>
      </c>
      <c r="G109" s="20">
        <v>13380</v>
      </c>
      <c r="H109" s="20">
        <v>446</v>
      </c>
      <c r="I109" s="20">
        <v>6808</v>
      </c>
      <c r="J109" s="22">
        <v>230</v>
      </c>
      <c r="K109" s="20">
        <v>7038</v>
      </c>
      <c r="L109" s="20">
        <v>6572</v>
      </c>
      <c r="M109" s="20">
        <v>216</v>
      </c>
      <c r="N109" s="23">
        <v>6788</v>
      </c>
    </row>
    <row r="110" spans="1:14" s="33" customFormat="1" ht="26.25" customHeight="1" thickBot="1">
      <c r="A110" s="111"/>
      <c r="B110" s="138"/>
      <c r="C110" s="139"/>
      <c r="D110" s="28"/>
      <c r="E110" s="28"/>
      <c r="F110" s="29"/>
      <c r="G110" s="113"/>
      <c r="H110" s="113"/>
      <c r="I110" s="113"/>
      <c r="J110" s="114"/>
      <c r="K110" s="113"/>
      <c r="L110" s="113"/>
      <c r="M110" s="113"/>
      <c r="N110" s="115"/>
    </row>
    <row r="111" spans="1:14" s="39" customFormat="1" ht="37.5" customHeight="1" thickBot="1">
      <c r="A111" s="86"/>
      <c r="B111" s="621" t="s">
        <v>118</v>
      </c>
      <c r="C111" s="621"/>
      <c r="D111" s="140">
        <v>1144</v>
      </c>
      <c r="E111" s="36">
        <v>2837</v>
      </c>
      <c r="F111" s="141">
        <v>1.479895104895105</v>
      </c>
      <c r="G111" s="140">
        <v>2830</v>
      </c>
      <c r="H111" s="140">
        <v>7</v>
      </c>
      <c r="I111" s="140">
        <v>1537</v>
      </c>
      <c r="J111" s="140">
        <v>6</v>
      </c>
      <c r="K111" s="140">
        <v>1543</v>
      </c>
      <c r="L111" s="140">
        <v>1293</v>
      </c>
      <c r="M111" s="140">
        <v>1</v>
      </c>
      <c r="N111" s="140">
        <v>1294</v>
      </c>
    </row>
    <row r="112" spans="1:14" s="33" customFormat="1" ht="37.5" customHeight="1">
      <c r="A112" s="51">
        <v>301</v>
      </c>
      <c r="B112" s="41" t="s">
        <v>119</v>
      </c>
      <c r="C112" s="122" t="s">
        <v>120</v>
      </c>
      <c r="D112" s="142">
        <v>454</v>
      </c>
      <c r="E112" s="42">
        <v>1123</v>
      </c>
      <c r="F112" s="143">
        <v>1.4735682819383258</v>
      </c>
      <c r="G112" s="142">
        <v>1119</v>
      </c>
      <c r="H112" s="142">
        <v>4</v>
      </c>
      <c r="I112" s="142">
        <v>834</v>
      </c>
      <c r="J112" s="142">
        <v>3</v>
      </c>
      <c r="K112" s="142">
        <v>837</v>
      </c>
      <c r="L112" s="142">
        <v>285</v>
      </c>
      <c r="M112" s="142">
        <v>1</v>
      </c>
      <c r="N112" s="142">
        <v>286</v>
      </c>
    </row>
    <row r="113" spans="1:14" s="33" customFormat="1" ht="37.5" customHeight="1">
      <c r="A113" s="53">
        <v>322</v>
      </c>
      <c r="B113" s="144" t="s">
        <v>121</v>
      </c>
      <c r="C113" s="65" t="s">
        <v>120</v>
      </c>
      <c r="D113" s="81">
        <v>640</v>
      </c>
      <c r="E113" s="42">
        <v>1609</v>
      </c>
      <c r="F113" s="145">
        <v>1.5140625000000001</v>
      </c>
      <c r="G113" s="81">
        <v>1606</v>
      </c>
      <c r="H113" s="81">
        <v>3</v>
      </c>
      <c r="I113" s="81">
        <v>629</v>
      </c>
      <c r="J113" s="81">
        <v>3</v>
      </c>
      <c r="K113" s="81">
        <v>632</v>
      </c>
      <c r="L113" s="81">
        <v>977</v>
      </c>
      <c r="M113" s="81">
        <v>0</v>
      </c>
      <c r="N113" s="81">
        <v>977</v>
      </c>
    </row>
    <row r="114" spans="1:14" s="33" customFormat="1" ht="37.5" customHeight="1">
      <c r="A114" s="53">
        <v>302</v>
      </c>
      <c r="B114" s="54" t="s">
        <v>122</v>
      </c>
      <c r="C114" s="65" t="s">
        <v>123</v>
      </c>
      <c r="D114" s="81">
        <v>50</v>
      </c>
      <c r="E114" s="42">
        <v>105</v>
      </c>
      <c r="F114" s="145">
        <v>1.1000000000000001</v>
      </c>
      <c r="G114" s="81">
        <v>105</v>
      </c>
      <c r="H114" s="81">
        <v>0</v>
      </c>
      <c r="I114" s="81">
        <v>74</v>
      </c>
      <c r="J114" s="81">
        <v>0</v>
      </c>
      <c r="K114" s="81">
        <v>74</v>
      </c>
      <c r="L114" s="81">
        <v>31</v>
      </c>
      <c r="M114" s="81">
        <v>0</v>
      </c>
      <c r="N114" s="81">
        <v>31</v>
      </c>
    </row>
    <row r="115" spans="1:14" s="33" customFormat="1" ht="27.75" customHeight="1" thickBot="1">
      <c r="A115" s="67"/>
      <c r="B115" s="146"/>
      <c r="C115" s="147"/>
      <c r="D115" s="148"/>
      <c r="E115" s="47"/>
      <c r="F115" s="149"/>
      <c r="G115" s="148"/>
      <c r="H115" s="148"/>
      <c r="I115" s="148"/>
      <c r="J115" s="148"/>
      <c r="K115" s="148"/>
      <c r="L115" s="148"/>
      <c r="M115" s="148"/>
      <c r="N115" s="150"/>
    </row>
    <row r="116" spans="1:14" s="39" customFormat="1" ht="37.5" customHeight="1" thickBot="1">
      <c r="A116" s="86"/>
      <c r="B116" s="621" t="s">
        <v>124</v>
      </c>
      <c r="C116" s="621"/>
      <c r="D116" s="140">
        <v>1438</v>
      </c>
      <c r="E116" s="36">
        <v>2771</v>
      </c>
      <c r="F116" s="141">
        <v>0.92698191933240603</v>
      </c>
      <c r="G116" s="140">
        <v>2768</v>
      </c>
      <c r="H116" s="140">
        <v>3</v>
      </c>
      <c r="I116" s="140">
        <v>1453</v>
      </c>
      <c r="J116" s="140">
        <v>3</v>
      </c>
      <c r="K116" s="140">
        <v>1456</v>
      </c>
      <c r="L116" s="140">
        <v>1315</v>
      </c>
      <c r="M116" s="140">
        <v>0</v>
      </c>
      <c r="N116" s="151">
        <v>1315</v>
      </c>
    </row>
    <row r="117" spans="1:14" s="33" customFormat="1" ht="37.5" customHeight="1">
      <c r="A117" s="51">
        <v>303</v>
      </c>
      <c r="B117" s="41" t="s">
        <v>20</v>
      </c>
      <c r="C117" s="61" t="s">
        <v>125</v>
      </c>
      <c r="D117" s="142">
        <v>1382</v>
      </c>
      <c r="E117" s="42">
        <v>2576</v>
      </c>
      <c r="F117" s="143">
        <v>0.86396526772793059</v>
      </c>
      <c r="G117" s="142">
        <v>2573</v>
      </c>
      <c r="H117" s="142">
        <v>3</v>
      </c>
      <c r="I117" s="142">
        <v>1334</v>
      </c>
      <c r="J117" s="142">
        <v>3</v>
      </c>
      <c r="K117" s="142">
        <v>1337</v>
      </c>
      <c r="L117" s="142">
        <v>1239</v>
      </c>
      <c r="M117" s="142">
        <v>0</v>
      </c>
      <c r="N117" s="142">
        <v>1239</v>
      </c>
    </row>
    <row r="118" spans="1:14" s="33" customFormat="1" ht="37.5" customHeight="1">
      <c r="A118" s="53">
        <v>305</v>
      </c>
      <c r="B118" s="54" t="s">
        <v>20</v>
      </c>
      <c r="C118" s="118" t="s">
        <v>126</v>
      </c>
      <c r="D118" s="81">
        <v>56</v>
      </c>
      <c r="E118" s="42">
        <v>195</v>
      </c>
      <c r="F118" s="145">
        <v>2.4821428571428572</v>
      </c>
      <c r="G118" s="81">
        <v>195</v>
      </c>
      <c r="H118" s="81">
        <v>0</v>
      </c>
      <c r="I118" s="81">
        <v>119</v>
      </c>
      <c r="J118" s="81">
        <v>0</v>
      </c>
      <c r="K118" s="81">
        <v>119</v>
      </c>
      <c r="L118" s="81">
        <v>76</v>
      </c>
      <c r="M118" s="81">
        <v>0</v>
      </c>
      <c r="N118" s="81">
        <v>76</v>
      </c>
    </row>
    <row r="119" spans="1:14" s="33" customFormat="1" ht="26.25" customHeight="1" thickBot="1">
      <c r="A119" s="67"/>
      <c r="B119" s="146"/>
      <c r="C119" s="147"/>
      <c r="D119" s="148"/>
      <c r="E119" s="47"/>
      <c r="F119" s="149"/>
      <c r="G119" s="148"/>
      <c r="H119" s="148"/>
      <c r="I119" s="148"/>
      <c r="J119" s="148"/>
      <c r="K119" s="148"/>
      <c r="L119" s="148"/>
      <c r="M119" s="148"/>
      <c r="N119" s="150"/>
    </row>
    <row r="120" spans="1:14" s="39" customFormat="1" ht="37.5" customHeight="1" thickBot="1">
      <c r="A120" s="86"/>
      <c r="B120" s="621" t="s">
        <v>127</v>
      </c>
      <c r="C120" s="621"/>
      <c r="D120" s="140">
        <v>1844</v>
      </c>
      <c r="E120" s="36">
        <v>2567</v>
      </c>
      <c r="F120" s="141">
        <v>0.39208242950108452</v>
      </c>
      <c r="G120" s="140">
        <v>2491</v>
      </c>
      <c r="H120" s="140">
        <v>76</v>
      </c>
      <c r="I120" s="140">
        <v>992</v>
      </c>
      <c r="J120" s="140">
        <v>39</v>
      </c>
      <c r="K120" s="140">
        <v>1031</v>
      </c>
      <c r="L120" s="140">
        <v>1499</v>
      </c>
      <c r="M120" s="140">
        <v>37</v>
      </c>
      <c r="N120" s="151">
        <v>1536</v>
      </c>
    </row>
    <row r="121" spans="1:14" s="33" customFormat="1" ht="37.5" customHeight="1">
      <c r="A121" s="51">
        <v>307</v>
      </c>
      <c r="B121" s="41" t="s">
        <v>128</v>
      </c>
      <c r="C121" s="61" t="s">
        <v>129</v>
      </c>
      <c r="D121" s="142">
        <v>256</v>
      </c>
      <c r="E121" s="42">
        <v>1119</v>
      </c>
      <c r="F121" s="143">
        <v>3.37109375</v>
      </c>
      <c r="G121" s="142">
        <v>1043</v>
      </c>
      <c r="H121" s="142">
        <v>76</v>
      </c>
      <c r="I121" s="142">
        <v>667</v>
      </c>
      <c r="J121" s="142">
        <v>39</v>
      </c>
      <c r="K121" s="142">
        <v>706</v>
      </c>
      <c r="L121" s="142">
        <v>376</v>
      </c>
      <c r="M121" s="142">
        <v>37</v>
      </c>
      <c r="N121" s="142">
        <v>413</v>
      </c>
    </row>
    <row r="122" spans="1:14" s="33" customFormat="1" ht="37.5" customHeight="1">
      <c r="A122" s="53">
        <v>323</v>
      </c>
      <c r="B122" s="54" t="s">
        <v>130</v>
      </c>
      <c r="C122" s="65" t="s">
        <v>129</v>
      </c>
      <c r="D122" s="81">
        <v>1588</v>
      </c>
      <c r="E122" s="42">
        <v>1448</v>
      </c>
      <c r="F122" s="145">
        <v>-8.816120906801006E-2</v>
      </c>
      <c r="G122" s="81">
        <v>1448</v>
      </c>
      <c r="H122" s="81">
        <v>0</v>
      </c>
      <c r="I122" s="81">
        <v>325</v>
      </c>
      <c r="J122" s="81">
        <v>0</v>
      </c>
      <c r="K122" s="81">
        <v>325</v>
      </c>
      <c r="L122" s="81">
        <v>1123</v>
      </c>
      <c r="M122" s="81">
        <v>0</v>
      </c>
      <c r="N122" s="81">
        <v>1123</v>
      </c>
    </row>
    <row r="123" spans="1:14" s="33" customFormat="1" ht="27.75" customHeight="1" thickBot="1">
      <c r="A123" s="45"/>
      <c r="B123" s="146"/>
      <c r="C123" s="147"/>
      <c r="D123" s="148"/>
      <c r="E123" s="47"/>
      <c r="F123" s="149"/>
      <c r="G123" s="148"/>
      <c r="H123" s="148"/>
      <c r="I123" s="148"/>
      <c r="J123" s="148"/>
      <c r="K123" s="148"/>
      <c r="L123" s="148"/>
      <c r="M123" s="148"/>
      <c r="N123" s="150"/>
    </row>
    <row r="124" spans="1:14" s="39" customFormat="1" ht="37.5" customHeight="1" thickBot="1">
      <c r="A124" s="35"/>
      <c r="B124" s="621" t="s">
        <v>131</v>
      </c>
      <c r="C124" s="621"/>
      <c r="D124" s="140">
        <v>1490</v>
      </c>
      <c r="E124" s="36">
        <v>2210</v>
      </c>
      <c r="F124" s="141">
        <v>0.7002014652014652</v>
      </c>
      <c r="G124" s="140">
        <v>2091</v>
      </c>
      <c r="H124" s="140">
        <v>119</v>
      </c>
      <c r="I124" s="140">
        <v>872</v>
      </c>
      <c r="J124" s="140">
        <v>41</v>
      </c>
      <c r="K124" s="140">
        <v>913</v>
      </c>
      <c r="L124" s="140">
        <v>1219</v>
      </c>
      <c r="M124" s="140">
        <v>78</v>
      </c>
      <c r="N124" s="151">
        <v>1297</v>
      </c>
    </row>
    <row r="125" spans="1:14" s="33" customFormat="1" ht="37.5" customHeight="1">
      <c r="A125" s="51">
        <v>308</v>
      </c>
      <c r="B125" s="41" t="s">
        <v>23</v>
      </c>
      <c r="C125" s="61" t="s">
        <v>132</v>
      </c>
      <c r="D125" s="142">
        <v>840</v>
      </c>
      <c r="E125" s="42">
        <v>2011</v>
      </c>
      <c r="F125" s="143">
        <v>1.394047619047619</v>
      </c>
      <c r="G125" s="142">
        <v>1892</v>
      </c>
      <c r="H125" s="142">
        <v>119</v>
      </c>
      <c r="I125" s="142">
        <v>866</v>
      </c>
      <c r="J125" s="142">
        <v>41</v>
      </c>
      <c r="K125" s="142">
        <v>907</v>
      </c>
      <c r="L125" s="142">
        <v>1026</v>
      </c>
      <c r="M125" s="142">
        <v>78</v>
      </c>
      <c r="N125" s="142">
        <v>1104</v>
      </c>
    </row>
    <row r="126" spans="1:14" s="33" customFormat="1" ht="37.5" customHeight="1">
      <c r="A126" s="152">
        <v>324</v>
      </c>
      <c r="B126" s="54" t="s">
        <v>75</v>
      </c>
      <c r="C126" s="65" t="s">
        <v>133</v>
      </c>
      <c r="D126" s="81">
        <v>650</v>
      </c>
      <c r="E126" s="42">
        <v>199</v>
      </c>
      <c r="F126" s="145">
        <v>-0.69384615384615378</v>
      </c>
      <c r="G126" s="81">
        <v>199</v>
      </c>
      <c r="H126" s="81">
        <v>0</v>
      </c>
      <c r="I126" s="81">
        <v>6</v>
      </c>
      <c r="J126" s="81">
        <v>0</v>
      </c>
      <c r="K126" s="81">
        <v>6</v>
      </c>
      <c r="L126" s="81">
        <v>193</v>
      </c>
      <c r="M126" s="81">
        <v>0</v>
      </c>
      <c r="N126" s="81">
        <v>193</v>
      </c>
    </row>
    <row r="127" spans="1:14" s="33" customFormat="1" ht="28.5" customHeight="1" thickBot="1">
      <c r="A127" s="45"/>
      <c r="B127" s="146"/>
      <c r="C127" s="147"/>
      <c r="D127" s="153"/>
      <c r="E127" s="154"/>
      <c r="F127" s="149"/>
      <c r="G127" s="148"/>
      <c r="H127" s="148"/>
      <c r="I127" s="148"/>
      <c r="J127" s="148"/>
      <c r="K127" s="148"/>
      <c r="L127" s="148"/>
      <c r="M127" s="148"/>
      <c r="N127" s="150"/>
    </row>
    <row r="128" spans="1:14" s="39" customFormat="1" ht="37.5" customHeight="1" thickBot="1">
      <c r="A128" s="86"/>
      <c r="B128" s="621" t="s">
        <v>134</v>
      </c>
      <c r="C128" s="621"/>
      <c r="D128" s="140">
        <v>100</v>
      </c>
      <c r="E128" s="36">
        <v>446</v>
      </c>
      <c r="F128" s="141">
        <v>3.46</v>
      </c>
      <c r="G128" s="140">
        <v>446</v>
      </c>
      <c r="H128" s="140">
        <v>0</v>
      </c>
      <c r="I128" s="140">
        <v>350</v>
      </c>
      <c r="J128" s="140">
        <v>0</v>
      </c>
      <c r="K128" s="140">
        <v>350</v>
      </c>
      <c r="L128" s="140">
        <v>96</v>
      </c>
      <c r="M128" s="140">
        <v>0</v>
      </c>
      <c r="N128" s="151">
        <v>96</v>
      </c>
    </row>
    <row r="129" spans="1:14" s="33" customFormat="1" ht="37.5" customHeight="1">
      <c r="A129" s="51">
        <v>313</v>
      </c>
      <c r="B129" s="41" t="s">
        <v>20</v>
      </c>
      <c r="C129" s="61" t="s">
        <v>135</v>
      </c>
      <c r="D129" s="142">
        <v>100</v>
      </c>
      <c r="E129" s="42">
        <v>446</v>
      </c>
      <c r="F129" s="143">
        <v>3.46</v>
      </c>
      <c r="G129" s="142">
        <v>446</v>
      </c>
      <c r="H129" s="142">
        <v>0</v>
      </c>
      <c r="I129" s="142">
        <v>350</v>
      </c>
      <c r="J129" s="142">
        <v>0</v>
      </c>
      <c r="K129" s="142">
        <v>350</v>
      </c>
      <c r="L129" s="142">
        <v>96</v>
      </c>
      <c r="M129" s="142">
        <v>0</v>
      </c>
      <c r="N129" s="142">
        <v>96</v>
      </c>
    </row>
    <row r="130" spans="1:14" s="33" customFormat="1" ht="24.75" customHeight="1" thickBot="1">
      <c r="A130" s="67"/>
      <c r="B130" s="146"/>
      <c r="C130" s="147"/>
      <c r="D130" s="148"/>
      <c r="E130" s="47"/>
      <c r="F130" s="149"/>
      <c r="G130" s="148"/>
      <c r="H130" s="148"/>
      <c r="I130" s="148"/>
      <c r="J130" s="148"/>
      <c r="K130" s="148"/>
      <c r="L130" s="148"/>
      <c r="M130" s="148"/>
      <c r="N130" s="150"/>
    </row>
    <row r="131" spans="1:14" s="39" customFormat="1" ht="37.5" customHeight="1" thickBot="1">
      <c r="A131" s="86"/>
      <c r="B131" s="621" t="s">
        <v>136</v>
      </c>
      <c r="C131" s="621"/>
      <c r="D131" s="140">
        <v>471</v>
      </c>
      <c r="E131" s="36">
        <v>1545</v>
      </c>
      <c r="F131" s="141">
        <v>2.2802547770700636</v>
      </c>
      <c r="G131" s="140">
        <v>1428</v>
      </c>
      <c r="H131" s="140">
        <v>117</v>
      </c>
      <c r="I131" s="140">
        <v>741</v>
      </c>
      <c r="J131" s="140">
        <v>57</v>
      </c>
      <c r="K131" s="140">
        <v>798</v>
      </c>
      <c r="L131" s="140">
        <v>687</v>
      </c>
      <c r="M131" s="140">
        <v>60</v>
      </c>
      <c r="N131" s="151">
        <v>747</v>
      </c>
    </row>
    <row r="132" spans="1:14" s="33" customFormat="1" ht="37.5" customHeight="1">
      <c r="A132" s="51">
        <v>315</v>
      </c>
      <c r="B132" s="41" t="s">
        <v>20</v>
      </c>
      <c r="C132" s="61" t="s">
        <v>137</v>
      </c>
      <c r="D132" s="155">
        <v>91</v>
      </c>
      <c r="E132" s="42">
        <v>192</v>
      </c>
      <c r="F132" s="156">
        <v>1.1098901098901099</v>
      </c>
      <c r="G132" s="155">
        <v>192</v>
      </c>
      <c r="H132" s="155">
        <v>0</v>
      </c>
      <c r="I132" s="155">
        <v>69</v>
      </c>
      <c r="J132" s="155">
        <v>0</v>
      </c>
      <c r="K132" s="155">
        <v>69</v>
      </c>
      <c r="L132" s="155">
        <v>123</v>
      </c>
      <c r="M132" s="155">
        <v>0</v>
      </c>
      <c r="N132" s="155">
        <v>123</v>
      </c>
    </row>
    <row r="133" spans="1:14" s="33" customFormat="1" ht="37.5" customHeight="1">
      <c r="A133" s="53">
        <v>316</v>
      </c>
      <c r="B133" s="54" t="s">
        <v>20</v>
      </c>
      <c r="C133" s="65" t="s">
        <v>138</v>
      </c>
      <c r="D133" s="157">
        <v>68</v>
      </c>
      <c r="E133" s="42">
        <v>115</v>
      </c>
      <c r="F133" s="158">
        <v>0.69117647058823528</v>
      </c>
      <c r="G133" s="157">
        <v>115</v>
      </c>
      <c r="H133" s="157">
        <v>0</v>
      </c>
      <c r="I133" s="157">
        <v>62</v>
      </c>
      <c r="J133" s="157">
        <v>0</v>
      </c>
      <c r="K133" s="157">
        <v>62</v>
      </c>
      <c r="L133" s="157">
        <v>53</v>
      </c>
      <c r="M133" s="157">
        <v>0</v>
      </c>
      <c r="N133" s="157">
        <v>53</v>
      </c>
    </row>
    <row r="134" spans="1:14" s="33" customFormat="1" ht="37.5" customHeight="1">
      <c r="A134" s="53">
        <v>314</v>
      </c>
      <c r="B134" s="54" t="s">
        <v>20</v>
      </c>
      <c r="C134" s="65" t="s">
        <v>139</v>
      </c>
      <c r="D134" s="157">
        <v>312</v>
      </c>
      <c r="E134" s="42">
        <v>1238</v>
      </c>
      <c r="F134" s="158">
        <v>2.9679487179487181</v>
      </c>
      <c r="G134" s="157">
        <v>1121</v>
      </c>
      <c r="H134" s="157">
        <v>117</v>
      </c>
      <c r="I134" s="157">
        <v>610</v>
      </c>
      <c r="J134" s="157">
        <v>57</v>
      </c>
      <c r="K134" s="157">
        <v>667</v>
      </c>
      <c r="L134" s="157">
        <v>511</v>
      </c>
      <c r="M134" s="157">
        <v>60</v>
      </c>
      <c r="N134" s="157">
        <v>571</v>
      </c>
    </row>
    <row r="135" spans="1:14" s="33" customFormat="1" ht="27.75" customHeight="1" thickBot="1">
      <c r="A135" s="67"/>
      <c r="B135" s="146"/>
      <c r="C135" s="147"/>
      <c r="D135" s="148"/>
      <c r="E135" s="47"/>
      <c r="F135" s="149"/>
      <c r="G135" s="148"/>
      <c r="H135" s="148"/>
      <c r="I135" s="148"/>
      <c r="J135" s="148"/>
      <c r="K135" s="148"/>
      <c r="L135" s="148"/>
      <c r="M135" s="148"/>
      <c r="N135" s="150"/>
    </row>
    <row r="136" spans="1:14" s="39" customFormat="1" ht="37.5" customHeight="1" thickBot="1">
      <c r="A136" s="86"/>
      <c r="B136" s="621" t="s">
        <v>140</v>
      </c>
      <c r="C136" s="621"/>
      <c r="D136" s="140">
        <v>136</v>
      </c>
      <c r="E136" s="36">
        <v>215</v>
      </c>
      <c r="F136" s="141">
        <v>0.58088235294117641</v>
      </c>
      <c r="G136" s="140">
        <v>196</v>
      </c>
      <c r="H136" s="140">
        <v>19</v>
      </c>
      <c r="I136" s="140">
        <v>85</v>
      </c>
      <c r="J136" s="140">
        <v>7</v>
      </c>
      <c r="K136" s="140">
        <v>92</v>
      </c>
      <c r="L136" s="140">
        <v>111</v>
      </c>
      <c r="M136" s="140">
        <v>12</v>
      </c>
      <c r="N136" s="151">
        <v>123</v>
      </c>
    </row>
    <row r="137" spans="1:14" s="33" customFormat="1" ht="37.5" customHeight="1">
      <c r="A137" s="51">
        <v>318</v>
      </c>
      <c r="B137" s="41" t="s">
        <v>20</v>
      </c>
      <c r="C137" s="61" t="s">
        <v>141</v>
      </c>
      <c r="D137" s="142">
        <v>136</v>
      </c>
      <c r="E137" s="42">
        <v>215</v>
      </c>
      <c r="F137" s="143">
        <v>0.58088235294117641</v>
      </c>
      <c r="G137" s="142">
        <v>196</v>
      </c>
      <c r="H137" s="142">
        <v>19</v>
      </c>
      <c r="I137" s="142">
        <v>85</v>
      </c>
      <c r="J137" s="142">
        <v>7</v>
      </c>
      <c r="K137" s="142">
        <v>92</v>
      </c>
      <c r="L137" s="142">
        <v>111</v>
      </c>
      <c r="M137" s="142">
        <v>12</v>
      </c>
      <c r="N137" s="142">
        <v>123</v>
      </c>
    </row>
    <row r="138" spans="1:14" s="70" customFormat="1" ht="23.25" customHeight="1" thickBot="1">
      <c r="A138" s="67"/>
      <c r="B138" s="146"/>
      <c r="C138" s="147"/>
      <c r="D138" s="148"/>
      <c r="E138" s="47"/>
      <c r="F138" s="149"/>
      <c r="G138" s="148"/>
      <c r="H138" s="148"/>
      <c r="I138" s="148"/>
      <c r="J138" s="148"/>
      <c r="K138" s="148"/>
      <c r="L138" s="148"/>
      <c r="M138" s="148"/>
      <c r="N138" s="150"/>
    </row>
    <row r="139" spans="1:14" s="116" customFormat="1" ht="29.25" customHeight="1" thickBot="1">
      <c r="A139" s="86"/>
      <c r="B139" s="621" t="s">
        <v>142</v>
      </c>
      <c r="C139" s="621"/>
      <c r="D139" s="140">
        <v>557</v>
      </c>
      <c r="E139" s="36">
        <v>1235</v>
      </c>
      <c r="F139" s="141">
        <v>1.2172351885098744</v>
      </c>
      <c r="G139" s="140">
        <v>1130</v>
      </c>
      <c r="H139" s="140">
        <v>105</v>
      </c>
      <c r="I139" s="140">
        <v>778</v>
      </c>
      <c r="J139" s="140">
        <v>77</v>
      </c>
      <c r="K139" s="140">
        <v>855</v>
      </c>
      <c r="L139" s="140">
        <v>352</v>
      </c>
      <c r="M139" s="140">
        <v>28</v>
      </c>
      <c r="N139" s="151">
        <v>380</v>
      </c>
    </row>
    <row r="140" spans="1:14" s="70" customFormat="1" ht="39.75" customHeight="1">
      <c r="A140" s="51">
        <v>320</v>
      </c>
      <c r="B140" s="41" t="s">
        <v>143</v>
      </c>
      <c r="C140" s="61" t="s">
        <v>144</v>
      </c>
      <c r="D140" s="142">
        <v>45</v>
      </c>
      <c r="E140" s="42">
        <v>48</v>
      </c>
      <c r="F140" s="143">
        <v>6.6666666666666652E-2</v>
      </c>
      <c r="G140" s="142">
        <v>47</v>
      </c>
      <c r="H140" s="142">
        <v>1</v>
      </c>
      <c r="I140" s="142">
        <v>30</v>
      </c>
      <c r="J140" s="142">
        <v>1</v>
      </c>
      <c r="K140" s="142">
        <v>31</v>
      </c>
      <c r="L140" s="142">
        <v>17</v>
      </c>
      <c r="M140" s="142">
        <v>0</v>
      </c>
      <c r="N140" s="142">
        <v>17</v>
      </c>
    </row>
    <row r="141" spans="1:14" s="70" customFormat="1" ht="39.75" customHeight="1" thickBot="1">
      <c r="A141" s="133">
        <v>319</v>
      </c>
      <c r="B141" s="91" t="s">
        <v>20</v>
      </c>
      <c r="C141" s="159" t="s">
        <v>145</v>
      </c>
      <c r="D141" s="160">
        <v>512</v>
      </c>
      <c r="E141" s="42">
        <v>1187</v>
      </c>
      <c r="F141" s="161">
        <v>1.318359375</v>
      </c>
      <c r="G141" s="160">
        <v>1083</v>
      </c>
      <c r="H141" s="160">
        <v>104</v>
      </c>
      <c r="I141" s="160">
        <v>748</v>
      </c>
      <c r="J141" s="160">
        <v>76</v>
      </c>
      <c r="K141" s="160">
        <v>824</v>
      </c>
      <c r="L141" s="160">
        <v>335</v>
      </c>
      <c r="M141" s="160">
        <v>28</v>
      </c>
      <c r="N141" s="160">
        <v>363</v>
      </c>
    </row>
    <row r="142" spans="1:14" s="70" customFormat="1" ht="20.25" customHeight="1">
      <c r="A142" s="71"/>
      <c r="B142" s="71"/>
      <c r="C142" s="71"/>
      <c r="D142" s="103"/>
      <c r="E142" s="105"/>
      <c r="F142" s="136"/>
      <c r="G142" s="103"/>
      <c r="H142" s="103"/>
      <c r="I142" s="105"/>
      <c r="J142" s="106"/>
      <c r="K142" s="103"/>
      <c r="L142" s="105"/>
      <c r="M142" s="105"/>
      <c r="N142" s="71"/>
    </row>
    <row r="143" spans="1:14" s="70" customFormat="1" ht="20.25" customHeight="1">
      <c r="A143" s="71"/>
      <c r="B143" s="71"/>
      <c r="C143" s="71"/>
      <c r="D143" s="103"/>
      <c r="E143" s="103"/>
      <c r="F143" s="136"/>
      <c r="G143" s="103"/>
      <c r="H143" s="103"/>
      <c r="I143" s="105"/>
      <c r="J143" s="106"/>
      <c r="K143" s="103"/>
      <c r="L143" s="103"/>
      <c r="M143" s="105"/>
      <c r="N143" s="71"/>
    </row>
    <row r="144" spans="1:14" s="70" customFormat="1" ht="20.25" customHeight="1" thickBot="1">
      <c r="A144" s="71"/>
      <c r="B144" s="71"/>
      <c r="C144" s="71"/>
      <c r="D144" s="103"/>
      <c r="E144" s="105"/>
      <c r="F144" s="136"/>
      <c r="G144" s="103"/>
      <c r="H144" s="34"/>
      <c r="I144" s="103"/>
      <c r="J144" s="106"/>
      <c r="K144" s="103"/>
      <c r="L144" s="103"/>
      <c r="M144" s="105"/>
      <c r="N144" s="107"/>
    </row>
    <row r="145" spans="1:14" s="109" customFormat="1" ht="39.75" customHeight="1" thickBot="1">
      <c r="A145" s="162">
        <v>400</v>
      </c>
      <c r="B145" s="603" t="s">
        <v>146</v>
      </c>
      <c r="C145" s="603"/>
      <c r="D145" s="20">
        <v>7267</v>
      </c>
      <c r="E145" s="20">
        <v>12891</v>
      </c>
      <c r="F145" s="21">
        <v>0.77390945369478459</v>
      </c>
      <c r="G145" s="20">
        <v>11921</v>
      </c>
      <c r="H145" s="22">
        <v>970</v>
      </c>
      <c r="I145" s="22">
        <v>4145</v>
      </c>
      <c r="J145" s="22">
        <v>372</v>
      </c>
      <c r="K145" s="20">
        <v>4517</v>
      </c>
      <c r="L145" s="20">
        <v>7776</v>
      </c>
      <c r="M145" s="20">
        <v>598</v>
      </c>
      <c r="N145" s="23">
        <v>8374</v>
      </c>
    </row>
    <row r="146" spans="1:14" s="70" customFormat="1" ht="27" customHeight="1" thickBot="1">
      <c r="A146" s="164"/>
      <c r="B146" s="112"/>
      <c r="C146" s="27"/>
      <c r="D146" s="82"/>
      <c r="E146" s="28"/>
      <c r="F146" s="29"/>
      <c r="G146" s="113"/>
      <c r="H146" s="113"/>
      <c r="I146" s="113"/>
      <c r="J146" s="114"/>
      <c r="K146" s="113"/>
      <c r="L146" s="113"/>
      <c r="M146" s="113"/>
      <c r="N146" s="115"/>
    </row>
    <row r="147" spans="1:14" s="116" customFormat="1" ht="39.75" customHeight="1" thickBot="1">
      <c r="A147" s="165"/>
      <c r="B147" s="605" t="s">
        <v>147</v>
      </c>
      <c r="C147" s="605"/>
      <c r="D147" s="36">
        <v>212</v>
      </c>
      <c r="E147" s="166">
        <v>391</v>
      </c>
      <c r="F147" s="167">
        <v>0.84433962264150941</v>
      </c>
      <c r="G147" s="166">
        <v>363</v>
      </c>
      <c r="H147" s="166">
        <v>28</v>
      </c>
      <c r="I147" s="168">
        <v>229</v>
      </c>
      <c r="J147" s="166">
        <v>15</v>
      </c>
      <c r="K147" s="166">
        <v>244</v>
      </c>
      <c r="L147" s="166">
        <v>134</v>
      </c>
      <c r="M147" s="169">
        <v>13</v>
      </c>
      <c r="N147" s="170">
        <v>147</v>
      </c>
    </row>
    <row r="148" spans="1:14" s="70" customFormat="1" ht="39.75" customHeight="1">
      <c r="A148" s="171">
        <v>401</v>
      </c>
      <c r="B148" s="41" t="s">
        <v>20</v>
      </c>
      <c r="C148" s="61" t="s">
        <v>147</v>
      </c>
      <c r="D148" s="42">
        <v>212</v>
      </c>
      <c r="E148" s="42">
        <v>391</v>
      </c>
      <c r="F148" s="172">
        <v>0.84433962264150941</v>
      </c>
      <c r="G148" s="42">
        <v>363</v>
      </c>
      <c r="H148" s="42">
        <v>28</v>
      </c>
      <c r="I148" s="42">
        <v>229</v>
      </c>
      <c r="J148" s="42">
        <v>15</v>
      </c>
      <c r="K148" s="42">
        <v>244</v>
      </c>
      <c r="L148" s="42">
        <v>134</v>
      </c>
      <c r="M148" s="42">
        <v>13</v>
      </c>
      <c r="N148" s="42">
        <v>147</v>
      </c>
    </row>
    <row r="149" spans="1:14" s="70" customFormat="1" ht="27" customHeight="1" thickBot="1">
      <c r="A149" s="173"/>
      <c r="B149" s="174"/>
      <c r="C149" s="120"/>
      <c r="D149" s="58"/>
      <c r="E149" s="47"/>
      <c r="F149" s="175"/>
      <c r="G149" s="47"/>
      <c r="H149" s="47"/>
      <c r="I149" s="47"/>
      <c r="J149" s="47"/>
      <c r="K149" s="47"/>
      <c r="L149" s="47"/>
      <c r="M149" s="47"/>
      <c r="N149" s="121"/>
    </row>
    <row r="150" spans="1:14" s="116" customFormat="1" ht="39.75" customHeight="1" thickBot="1">
      <c r="A150" s="165"/>
      <c r="B150" s="605" t="s">
        <v>127</v>
      </c>
      <c r="C150" s="605"/>
      <c r="D150" s="36">
        <v>70</v>
      </c>
      <c r="E150" s="166">
        <v>211</v>
      </c>
      <c r="F150" s="176">
        <v>2.0142857142857142</v>
      </c>
      <c r="G150" s="166">
        <v>211</v>
      </c>
      <c r="H150" s="166">
        <v>0</v>
      </c>
      <c r="I150" s="166">
        <v>152</v>
      </c>
      <c r="J150" s="166">
        <v>0</v>
      </c>
      <c r="K150" s="166">
        <v>152</v>
      </c>
      <c r="L150" s="166">
        <v>59</v>
      </c>
      <c r="M150" s="166">
        <v>0</v>
      </c>
      <c r="N150" s="170">
        <v>59</v>
      </c>
    </row>
    <row r="151" spans="1:14" s="70" customFormat="1" ht="39.75" customHeight="1">
      <c r="A151" s="171">
        <v>405</v>
      </c>
      <c r="B151" s="41" t="s">
        <v>20</v>
      </c>
      <c r="C151" s="61" t="s">
        <v>148</v>
      </c>
      <c r="D151" s="42">
        <v>70</v>
      </c>
      <c r="E151" s="42">
        <v>211</v>
      </c>
      <c r="F151" s="177">
        <v>2.0142857142857142</v>
      </c>
      <c r="G151" s="42">
        <v>211</v>
      </c>
      <c r="H151" s="42">
        <v>0</v>
      </c>
      <c r="I151" s="42">
        <v>152</v>
      </c>
      <c r="J151" s="42">
        <v>0</v>
      </c>
      <c r="K151" s="42">
        <v>152</v>
      </c>
      <c r="L151" s="42">
        <v>59</v>
      </c>
      <c r="M151" s="42">
        <v>0</v>
      </c>
      <c r="N151" s="42">
        <v>59</v>
      </c>
    </row>
    <row r="152" spans="1:14" s="70" customFormat="1" ht="26.25" customHeight="1" thickBot="1">
      <c r="A152" s="173"/>
      <c r="B152" s="174"/>
      <c r="C152" s="120"/>
      <c r="D152" s="58"/>
      <c r="E152" s="47"/>
      <c r="F152" s="178"/>
      <c r="G152" s="47"/>
      <c r="H152" s="47"/>
      <c r="I152" s="47"/>
      <c r="J152" s="47"/>
      <c r="K152" s="47"/>
      <c r="L152" s="47"/>
      <c r="M152" s="47"/>
      <c r="N152" s="121"/>
    </row>
    <row r="153" spans="1:14" s="116" customFormat="1" ht="39.75" customHeight="1">
      <c r="A153" s="179"/>
      <c r="B153" s="604" t="s">
        <v>149</v>
      </c>
      <c r="C153" s="604"/>
      <c r="D153" s="73">
        <v>2922</v>
      </c>
      <c r="E153" s="180">
        <v>5020</v>
      </c>
      <c r="F153" s="181">
        <v>0.71800136892539346</v>
      </c>
      <c r="G153" s="180">
        <v>4600</v>
      </c>
      <c r="H153" s="180">
        <v>420</v>
      </c>
      <c r="I153" s="180">
        <v>1235</v>
      </c>
      <c r="J153" s="180">
        <v>105</v>
      </c>
      <c r="K153" s="180">
        <v>1340</v>
      </c>
      <c r="L153" s="180">
        <v>3365</v>
      </c>
      <c r="M153" s="180">
        <v>315</v>
      </c>
      <c r="N153" s="182">
        <v>3680</v>
      </c>
    </row>
    <row r="154" spans="1:14" s="70" customFormat="1" ht="39.75" customHeight="1">
      <c r="A154" s="183">
        <v>422</v>
      </c>
      <c r="B154" s="77" t="s">
        <v>42</v>
      </c>
      <c r="C154" s="77" t="s">
        <v>150</v>
      </c>
      <c r="D154" s="78">
        <v>2500</v>
      </c>
      <c r="E154" s="66">
        <v>4379</v>
      </c>
      <c r="F154" s="132">
        <v>0.75160000000000005</v>
      </c>
      <c r="G154" s="78">
        <v>3969</v>
      </c>
      <c r="H154" s="78">
        <v>410</v>
      </c>
      <c r="I154" s="78">
        <v>1106</v>
      </c>
      <c r="J154" s="78">
        <v>102</v>
      </c>
      <c r="K154" s="78">
        <v>1208</v>
      </c>
      <c r="L154" s="78">
        <v>2863</v>
      </c>
      <c r="M154" s="78">
        <v>308</v>
      </c>
      <c r="N154" s="78">
        <v>3171</v>
      </c>
    </row>
    <row r="155" spans="1:14" s="70" customFormat="1" ht="39.75" customHeight="1">
      <c r="A155" s="184">
        <v>408</v>
      </c>
      <c r="B155" s="54" t="s">
        <v>20</v>
      </c>
      <c r="C155" s="65" t="s">
        <v>151</v>
      </c>
      <c r="D155" s="66">
        <v>198</v>
      </c>
      <c r="E155" s="66">
        <v>326</v>
      </c>
      <c r="F155" s="56">
        <v>0.64646464646464641</v>
      </c>
      <c r="G155" s="66">
        <v>316</v>
      </c>
      <c r="H155" s="66">
        <v>10</v>
      </c>
      <c r="I155" s="66">
        <v>92</v>
      </c>
      <c r="J155" s="66">
        <v>3</v>
      </c>
      <c r="K155" s="66">
        <v>95</v>
      </c>
      <c r="L155" s="66">
        <v>224</v>
      </c>
      <c r="M155" s="66">
        <v>7</v>
      </c>
      <c r="N155" s="66">
        <v>231</v>
      </c>
    </row>
    <row r="156" spans="1:14" s="70" customFormat="1" ht="39.75" customHeight="1">
      <c r="A156" s="184">
        <v>407</v>
      </c>
      <c r="B156" s="54" t="s">
        <v>20</v>
      </c>
      <c r="C156" s="65" t="s">
        <v>152</v>
      </c>
      <c r="D156" s="66">
        <v>224</v>
      </c>
      <c r="E156" s="66">
        <v>315</v>
      </c>
      <c r="F156" s="56">
        <v>0.40625</v>
      </c>
      <c r="G156" s="66">
        <v>315</v>
      </c>
      <c r="H156" s="66">
        <v>0</v>
      </c>
      <c r="I156" s="66">
        <v>37</v>
      </c>
      <c r="J156" s="66">
        <v>0</v>
      </c>
      <c r="K156" s="66">
        <v>37</v>
      </c>
      <c r="L156" s="66">
        <v>278</v>
      </c>
      <c r="M156" s="66">
        <v>0</v>
      </c>
      <c r="N156" s="66">
        <v>278</v>
      </c>
    </row>
    <row r="157" spans="1:14" s="70" customFormat="1" ht="26.25" customHeight="1" thickBot="1">
      <c r="A157" s="173"/>
      <c r="B157" s="174"/>
      <c r="C157" s="120"/>
      <c r="D157" s="58"/>
      <c r="E157" s="58"/>
      <c r="F157" s="48"/>
      <c r="G157" s="47"/>
      <c r="H157" s="47"/>
      <c r="I157" s="47"/>
      <c r="J157" s="47"/>
      <c r="K157" s="47"/>
      <c r="L157" s="47"/>
      <c r="M157" s="47"/>
      <c r="N157" s="185"/>
    </row>
    <row r="158" spans="1:14" s="116" customFormat="1" ht="39.75" customHeight="1" thickBot="1">
      <c r="A158" s="165"/>
      <c r="B158" s="605" t="s">
        <v>153</v>
      </c>
      <c r="C158" s="605"/>
      <c r="D158" s="36">
        <v>4063</v>
      </c>
      <c r="E158" s="36">
        <v>7269</v>
      </c>
      <c r="F158" s="186">
        <v>0.78907211420132906</v>
      </c>
      <c r="G158" s="36">
        <v>6747</v>
      </c>
      <c r="H158" s="36">
        <v>522</v>
      </c>
      <c r="I158" s="36">
        <v>2529</v>
      </c>
      <c r="J158" s="36">
        <v>252</v>
      </c>
      <c r="K158" s="36">
        <v>2781</v>
      </c>
      <c r="L158" s="36">
        <v>4218</v>
      </c>
      <c r="M158" s="36">
        <v>270</v>
      </c>
      <c r="N158" s="38">
        <v>4488</v>
      </c>
    </row>
    <row r="159" spans="1:14" s="70" customFormat="1" ht="39.75" customHeight="1">
      <c r="A159" s="171">
        <v>411</v>
      </c>
      <c r="B159" s="41" t="s">
        <v>20</v>
      </c>
      <c r="C159" s="61" t="s">
        <v>154</v>
      </c>
      <c r="D159" s="62">
        <v>200</v>
      </c>
      <c r="E159" s="42">
        <v>570</v>
      </c>
      <c r="F159" s="43">
        <v>1.85</v>
      </c>
      <c r="G159" s="62">
        <v>570</v>
      </c>
      <c r="H159" s="62">
        <v>0</v>
      </c>
      <c r="I159" s="62">
        <v>371</v>
      </c>
      <c r="J159" s="62">
        <v>0</v>
      </c>
      <c r="K159" s="62">
        <v>371</v>
      </c>
      <c r="L159" s="62">
        <v>199</v>
      </c>
      <c r="M159" s="62">
        <v>0</v>
      </c>
      <c r="N159" s="62">
        <v>199</v>
      </c>
    </row>
    <row r="160" spans="1:14" s="70" customFormat="1" ht="30.75" customHeight="1">
      <c r="A160" s="187">
        <v>410</v>
      </c>
      <c r="B160" s="54" t="s">
        <v>155</v>
      </c>
      <c r="C160" s="65" t="s">
        <v>156</v>
      </c>
      <c r="D160" s="66">
        <v>1336</v>
      </c>
      <c r="E160" s="42">
        <v>2772</v>
      </c>
      <c r="F160" s="56">
        <v>1.0748502994011977</v>
      </c>
      <c r="G160" s="66">
        <v>2771</v>
      </c>
      <c r="H160" s="66">
        <v>1</v>
      </c>
      <c r="I160" s="66">
        <v>1453</v>
      </c>
      <c r="J160" s="66">
        <v>1</v>
      </c>
      <c r="K160" s="66">
        <v>1454</v>
      </c>
      <c r="L160" s="66">
        <v>1318</v>
      </c>
      <c r="M160" s="66">
        <v>0</v>
      </c>
      <c r="N160" s="66">
        <v>1318</v>
      </c>
    </row>
    <row r="161" spans="1:14" s="88" customFormat="1" ht="45" customHeight="1">
      <c r="A161" s="187">
        <v>420</v>
      </c>
      <c r="B161" s="54" t="s">
        <v>90</v>
      </c>
      <c r="C161" s="65" t="s">
        <v>156</v>
      </c>
      <c r="D161" s="66">
        <v>247</v>
      </c>
      <c r="E161" s="42">
        <v>521</v>
      </c>
      <c r="F161" s="56">
        <v>1.1093117408906883</v>
      </c>
      <c r="G161" s="66">
        <v>0</v>
      </c>
      <c r="H161" s="66">
        <v>521</v>
      </c>
      <c r="I161" s="66">
        <v>0</v>
      </c>
      <c r="J161" s="66">
        <v>251</v>
      </c>
      <c r="K161" s="66">
        <v>251</v>
      </c>
      <c r="L161" s="66">
        <v>0</v>
      </c>
      <c r="M161" s="66">
        <v>270</v>
      </c>
      <c r="N161" s="66">
        <v>270</v>
      </c>
    </row>
    <row r="162" spans="1:14" s="130" customFormat="1" ht="45" customHeight="1">
      <c r="A162" s="188">
        <v>421</v>
      </c>
      <c r="B162" s="77" t="s">
        <v>157</v>
      </c>
      <c r="C162" s="77" t="s">
        <v>158</v>
      </c>
      <c r="D162" s="78">
        <v>1444</v>
      </c>
      <c r="E162" s="42">
        <v>2140</v>
      </c>
      <c r="F162" s="132">
        <v>0.48199445983379507</v>
      </c>
      <c r="G162" s="78">
        <v>2140</v>
      </c>
      <c r="H162" s="78">
        <v>0</v>
      </c>
      <c r="I162" s="78">
        <v>385</v>
      </c>
      <c r="J162" s="78">
        <v>0</v>
      </c>
      <c r="K162" s="78">
        <v>385</v>
      </c>
      <c r="L162" s="78">
        <v>1755</v>
      </c>
      <c r="M162" s="78">
        <v>0</v>
      </c>
      <c r="N162" s="78">
        <v>1755</v>
      </c>
    </row>
    <row r="163" spans="1:14" s="70" customFormat="1" ht="39.75" customHeight="1">
      <c r="A163" s="187">
        <v>413</v>
      </c>
      <c r="B163" s="54" t="s">
        <v>20</v>
      </c>
      <c r="C163" s="65" t="s">
        <v>159</v>
      </c>
      <c r="D163" s="66">
        <v>50</v>
      </c>
      <c r="E163" s="42">
        <v>87</v>
      </c>
      <c r="F163" s="56">
        <v>0.74</v>
      </c>
      <c r="G163" s="66">
        <v>87</v>
      </c>
      <c r="H163" s="66">
        <v>0</v>
      </c>
      <c r="I163" s="66">
        <v>22</v>
      </c>
      <c r="J163" s="66">
        <v>0</v>
      </c>
      <c r="K163" s="66">
        <v>22</v>
      </c>
      <c r="L163" s="66">
        <v>65</v>
      </c>
      <c r="M163" s="66">
        <v>0</v>
      </c>
      <c r="N163" s="66">
        <v>65</v>
      </c>
    </row>
    <row r="164" spans="1:14" s="70" customFormat="1" ht="30.75" customHeight="1">
      <c r="A164" s="187">
        <v>415</v>
      </c>
      <c r="B164" s="54" t="s">
        <v>28</v>
      </c>
      <c r="C164" s="65" t="s">
        <v>160</v>
      </c>
      <c r="D164" s="66">
        <v>262</v>
      </c>
      <c r="E164" s="42">
        <v>310</v>
      </c>
      <c r="F164" s="56">
        <v>0.18320610687022909</v>
      </c>
      <c r="G164" s="66">
        <v>310</v>
      </c>
      <c r="H164" s="66">
        <v>0</v>
      </c>
      <c r="I164" s="66">
        <v>0</v>
      </c>
      <c r="J164" s="66">
        <v>0</v>
      </c>
      <c r="K164" s="66">
        <v>0</v>
      </c>
      <c r="L164" s="66">
        <v>310</v>
      </c>
      <c r="M164" s="66">
        <v>0</v>
      </c>
      <c r="N164" s="66">
        <v>310</v>
      </c>
    </row>
    <row r="165" spans="1:14" s="70" customFormat="1" ht="39.75" customHeight="1">
      <c r="A165" s="187">
        <v>417</v>
      </c>
      <c r="B165" s="54" t="s">
        <v>20</v>
      </c>
      <c r="C165" s="65" t="s">
        <v>161</v>
      </c>
      <c r="D165" s="66">
        <v>46</v>
      </c>
      <c r="E165" s="42">
        <v>75</v>
      </c>
      <c r="F165" s="56">
        <v>0.63043478260869557</v>
      </c>
      <c r="G165" s="66">
        <v>75</v>
      </c>
      <c r="H165" s="66">
        <v>0</v>
      </c>
      <c r="I165" s="66">
        <v>26</v>
      </c>
      <c r="J165" s="66">
        <v>0</v>
      </c>
      <c r="K165" s="66">
        <v>26</v>
      </c>
      <c r="L165" s="66">
        <v>49</v>
      </c>
      <c r="M165" s="66">
        <v>0</v>
      </c>
      <c r="N165" s="66">
        <v>49</v>
      </c>
    </row>
    <row r="166" spans="1:14" s="70" customFormat="1" ht="39.75" customHeight="1">
      <c r="A166" s="187">
        <v>416</v>
      </c>
      <c r="B166" s="54" t="s">
        <v>20</v>
      </c>
      <c r="C166" s="65" t="s">
        <v>162</v>
      </c>
      <c r="D166" s="66">
        <v>318</v>
      </c>
      <c r="E166" s="42">
        <v>492</v>
      </c>
      <c r="F166" s="56">
        <v>0.54716981132075482</v>
      </c>
      <c r="G166" s="66">
        <v>492</v>
      </c>
      <c r="H166" s="66">
        <v>0</v>
      </c>
      <c r="I166" s="66">
        <v>168</v>
      </c>
      <c r="J166" s="66">
        <v>0</v>
      </c>
      <c r="K166" s="66">
        <v>168</v>
      </c>
      <c r="L166" s="66">
        <v>324</v>
      </c>
      <c r="M166" s="66">
        <v>0</v>
      </c>
      <c r="N166" s="66">
        <v>324</v>
      </c>
    </row>
    <row r="167" spans="1:14" s="70" customFormat="1" ht="39.75" customHeight="1" thickBot="1">
      <c r="A167" s="189">
        <v>418</v>
      </c>
      <c r="B167" s="91" t="s">
        <v>20</v>
      </c>
      <c r="C167" s="159" t="s">
        <v>163</v>
      </c>
      <c r="D167" s="135">
        <v>160</v>
      </c>
      <c r="E167" s="42">
        <v>302</v>
      </c>
      <c r="F167" s="93">
        <v>0.88749999999999996</v>
      </c>
      <c r="G167" s="135">
        <v>302</v>
      </c>
      <c r="H167" s="135">
        <v>0</v>
      </c>
      <c r="I167" s="135">
        <v>104</v>
      </c>
      <c r="J167" s="135">
        <v>0</v>
      </c>
      <c r="K167" s="135">
        <v>104</v>
      </c>
      <c r="L167" s="135">
        <v>198</v>
      </c>
      <c r="M167" s="135">
        <v>0</v>
      </c>
      <c r="N167" s="135">
        <v>198</v>
      </c>
    </row>
    <row r="168" spans="1:14" s="69" customFormat="1" ht="24" customHeight="1">
      <c r="A168" s="26"/>
      <c r="B168" s="190"/>
      <c r="C168" s="26"/>
      <c r="D168" s="84"/>
      <c r="E168" s="100"/>
      <c r="F168" s="191"/>
      <c r="G168" s="84"/>
      <c r="H168" s="84"/>
      <c r="I168" s="84"/>
      <c r="J168" s="192"/>
      <c r="K168" s="84"/>
      <c r="L168" s="84"/>
      <c r="M168" s="84"/>
      <c r="N168" s="50"/>
    </row>
    <row r="169" spans="1:14" s="88" customFormat="1" ht="24" customHeight="1">
      <c r="A169" s="26"/>
      <c r="B169" s="190"/>
      <c r="C169" s="26"/>
      <c r="D169" s="84"/>
      <c r="E169" s="100"/>
      <c r="F169" s="191"/>
      <c r="G169" s="84"/>
      <c r="H169" s="84"/>
      <c r="I169" s="84"/>
      <c r="J169" s="192"/>
      <c r="K169" s="84"/>
      <c r="L169" s="84"/>
      <c r="M169" s="84"/>
      <c r="N169" s="50"/>
    </row>
    <row r="170" spans="1:14" s="88" customFormat="1" ht="24" customHeight="1" thickBot="1">
      <c r="A170" s="71"/>
      <c r="B170" s="71"/>
      <c r="C170" s="71"/>
      <c r="D170" s="103"/>
      <c r="E170" s="105"/>
      <c r="F170" s="136"/>
      <c r="G170" s="103"/>
      <c r="H170" s="34"/>
      <c r="I170" s="103"/>
      <c r="J170" s="106"/>
      <c r="K170" s="103"/>
      <c r="L170" s="103"/>
      <c r="M170" s="105"/>
      <c r="N170" s="107"/>
    </row>
    <row r="171" spans="1:14" s="163" customFormat="1" ht="45" customHeight="1" thickBot="1">
      <c r="A171" s="108">
        <v>500</v>
      </c>
      <c r="B171" s="622" t="s">
        <v>164</v>
      </c>
      <c r="C171" s="622"/>
      <c r="D171" s="193">
        <v>8485</v>
      </c>
      <c r="E171" s="193">
        <v>16211</v>
      </c>
      <c r="F171" s="194">
        <v>0.91054802592810846</v>
      </c>
      <c r="G171" s="193">
        <v>14820</v>
      </c>
      <c r="H171" s="193">
        <v>1391</v>
      </c>
      <c r="I171" s="193">
        <v>4090</v>
      </c>
      <c r="J171" s="195">
        <v>311</v>
      </c>
      <c r="K171" s="193">
        <v>4401</v>
      </c>
      <c r="L171" s="193">
        <v>10730</v>
      </c>
      <c r="M171" s="193">
        <v>1080</v>
      </c>
      <c r="N171" s="196">
        <v>11810</v>
      </c>
    </row>
    <row r="172" spans="1:14" s="88" customFormat="1" ht="28.5" customHeight="1" thickBot="1">
      <c r="A172" s="111"/>
      <c r="B172" s="190"/>
      <c r="C172" s="27"/>
      <c r="D172" s="197"/>
      <c r="E172" s="84"/>
      <c r="F172" s="83"/>
      <c r="G172" s="113"/>
      <c r="H172" s="113"/>
      <c r="I172" s="113"/>
      <c r="J172" s="114"/>
      <c r="K172" s="113"/>
      <c r="L172" s="113"/>
      <c r="M172" s="113"/>
      <c r="N172" s="115"/>
    </row>
    <row r="173" spans="1:14" s="200" customFormat="1" ht="45" customHeight="1" thickBot="1">
      <c r="A173" s="86"/>
      <c r="B173" s="623" t="s">
        <v>165</v>
      </c>
      <c r="C173" s="623"/>
      <c r="D173" s="36">
        <v>8118</v>
      </c>
      <c r="E173" s="36">
        <v>15356</v>
      </c>
      <c r="F173" s="167">
        <v>0.89159891598915997</v>
      </c>
      <c r="G173" s="198">
        <v>13995</v>
      </c>
      <c r="H173" s="198">
        <v>1361</v>
      </c>
      <c r="I173" s="198">
        <v>3678</v>
      </c>
      <c r="J173" s="198">
        <v>293</v>
      </c>
      <c r="K173" s="198">
        <v>3971</v>
      </c>
      <c r="L173" s="198">
        <v>10317</v>
      </c>
      <c r="M173" s="198">
        <v>1068</v>
      </c>
      <c r="N173" s="199">
        <v>11385</v>
      </c>
    </row>
    <row r="174" spans="1:14" s="88" customFormat="1" ht="45" customHeight="1">
      <c r="A174" s="51">
        <v>505</v>
      </c>
      <c r="B174" s="41" t="s">
        <v>20</v>
      </c>
      <c r="C174" s="122" t="s">
        <v>166</v>
      </c>
      <c r="D174" s="62">
        <v>168</v>
      </c>
      <c r="E174" s="42">
        <v>521</v>
      </c>
      <c r="F174" s="43">
        <v>2.1011904761904763</v>
      </c>
      <c r="G174" s="62">
        <v>458</v>
      </c>
      <c r="H174" s="62">
        <v>63</v>
      </c>
      <c r="I174" s="62">
        <v>194</v>
      </c>
      <c r="J174" s="62">
        <v>28</v>
      </c>
      <c r="K174" s="62">
        <v>222</v>
      </c>
      <c r="L174" s="62">
        <v>264</v>
      </c>
      <c r="M174" s="62">
        <v>35</v>
      </c>
      <c r="N174" s="62">
        <v>299</v>
      </c>
    </row>
    <row r="175" spans="1:14" s="201" customFormat="1" ht="33" customHeight="1">
      <c r="A175" s="53">
        <v>531</v>
      </c>
      <c r="B175" s="54" t="s">
        <v>20</v>
      </c>
      <c r="C175" s="118" t="s">
        <v>167</v>
      </c>
      <c r="D175" s="66">
        <v>296</v>
      </c>
      <c r="E175" s="42">
        <v>718</v>
      </c>
      <c r="F175" s="56">
        <v>1.4256756756756759</v>
      </c>
      <c r="G175" s="66">
        <v>697</v>
      </c>
      <c r="H175" s="66">
        <v>21</v>
      </c>
      <c r="I175" s="66">
        <v>276</v>
      </c>
      <c r="J175" s="66">
        <v>12</v>
      </c>
      <c r="K175" s="66">
        <v>288</v>
      </c>
      <c r="L175" s="66">
        <v>421</v>
      </c>
      <c r="M175" s="66">
        <v>9</v>
      </c>
      <c r="N175" s="66">
        <v>430</v>
      </c>
    </row>
    <row r="176" spans="1:14" s="88" customFormat="1" ht="45" customHeight="1">
      <c r="A176" s="53">
        <v>507</v>
      </c>
      <c r="B176" s="54" t="s">
        <v>20</v>
      </c>
      <c r="C176" s="118" t="s">
        <v>168</v>
      </c>
      <c r="D176" s="66">
        <v>99</v>
      </c>
      <c r="E176" s="42">
        <v>159</v>
      </c>
      <c r="F176" s="56">
        <v>0.60606060606060597</v>
      </c>
      <c r="G176" s="66">
        <v>159</v>
      </c>
      <c r="H176" s="66">
        <v>0</v>
      </c>
      <c r="I176" s="66">
        <v>41</v>
      </c>
      <c r="J176" s="66">
        <v>0</v>
      </c>
      <c r="K176" s="66">
        <v>41</v>
      </c>
      <c r="L176" s="66">
        <v>118</v>
      </c>
      <c r="M176" s="66">
        <v>0</v>
      </c>
      <c r="N176" s="66">
        <v>118</v>
      </c>
    </row>
    <row r="177" spans="1:14" s="88" customFormat="1" ht="45" customHeight="1">
      <c r="A177" s="53">
        <v>508</v>
      </c>
      <c r="B177" s="54" t="s">
        <v>20</v>
      </c>
      <c r="C177" s="118" t="s">
        <v>169</v>
      </c>
      <c r="D177" s="66">
        <v>63</v>
      </c>
      <c r="E177" s="42">
        <v>192</v>
      </c>
      <c r="F177" s="56">
        <v>2.0476190476190474</v>
      </c>
      <c r="G177" s="66">
        <v>183</v>
      </c>
      <c r="H177" s="66">
        <v>9</v>
      </c>
      <c r="I177" s="66">
        <v>53</v>
      </c>
      <c r="J177" s="66">
        <v>1</v>
      </c>
      <c r="K177" s="66">
        <v>54</v>
      </c>
      <c r="L177" s="66">
        <v>130</v>
      </c>
      <c r="M177" s="66">
        <v>8</v>
      </c>
      <c r="N177" s="66">
        <v>138</v>
      </c>
    </row>
    <row r="178" spans="1:14" s="70" customFormat="1" ht="38.25" customHeight="1">
      <c r="A178" s="53">
        <v>501</v>
      </c>
      <c r="B178" s="54" t="s">
        <v>170</v>
      </c>
      <c r="C178" s="118" t="s">
        <v>171</v>
      </c>
      <c r="D178" s="66">
        <v>328</v>
      </c>
      <c r="E178" s="42">
        <v>894</v>
      </c>
      <c r="F178" s="56">
        <v>1.725609756097561</v>
      </c>
      <c r="G178" s="66">
        <v>887</v>
      </c>
      <c r="H178" s="66">
        <v>7</v>
      </c>
      <c r="I178" s="66">
        <v>175</v>
      </c>
      <c r="J178" s="66">
        <v>0</v>
      </c>
      <c r="K178" s="66">
        <v>175</v>
      </c>
      <c r="L178" s="66">
        <v>712</v>
      </c>
      <c r="M178" s="66">
        <v>7</v>
      </c>
      <c r="N178" s="66">
        <v>719</v>
      </c>
    </row>
    <row r="179" spans="1:14" s="88" customFormat="1" ht="45" customHeight="1">
      <c r="A179" s="53">
        <v>513</v>
      </c>
      <c r="B179" s="54" t="s">
        <v>20</v>
      </c>
      <c r="C179" s="118" t="s">
        <v>172</v>
      </c>
      <c r="D179" s="66">
        <v>60</v>
      </c>
      <c r="E179" s="42">
        <v>98</v>
      </c>
      <c r="F179" s="56">
        <v>0.6333333333333333</v>
      </c>
      <c r="G179" s="66">
        <v>92</v>
      </c>
      <c r="H179" s="66">
        <v>6</v>
      </c>
      <c r="I179" s="66">
        <v>29</v>
      </c>
      <c r="J179" s="66">
        <v>6</v>
      </c>
      <c r="K179" s="66">
        <v>35</v>
      </c>
      <c r="L179" s="66">
        <v>63</v>
      </c>
      <c r="M179" s="66">
        <v>0</v>
      </c>
      <c r="N179" s="66">
        <v>63</v>
      </c>
    </row>
    <row r="180" spans="1:14" s="88" customFormat="1" ht="45" customHeight="1">
      <c r="A180" s="53">
        <v>514</v>
      </c>
      <c r="B180" s="54" t="s">
        <v>20</v>
      </c>
      <c r="C180" s="118" t="s">
        <v>173</v>
      </c>
      <c r="D180" s="66">
        <v>94</v>
      </c>
      <c r="E180" s="42">
        <v>146</v>
      </c>
      <c r="F180" s="56">
        <v>0.55319148936170204</v>
      </c>
      <c r="G180" s="66">
        <v>146</v>
      </c>
      <c r="H180" s="66">
        <v>0</v>
      </c>
      <c r="I180" s="66">
        <v>23</v>
      </c>
      <c r="J180" s="66">
        <v>0</v>
      </c>
      <c r="K180" s="66">
        <v>23</v>
      </c>
      <c r="L180" s="66">
        <v>123</v>
      </c>
      <c r="M180" s="66">
        <v>0</v>
      </c>
      <c r="N180" s="66">
        <v>123</v>
      </c>
    </row>
    <row r="181" spans="1:14" s="70" customFormat="1" ht="39" customHeight="1">
      <c r="A181" s="53">
        <v>502</v>
      </c>
      <c r="B181" s="54" t="s">
        <v>20</v>
      </c>
      <c r="C181" s="118" t="s">
        <v>174</v>
      </c>
      <c r="D181" s="66">
        <v>2424</v>
      </c>
      <c r="E181" s="42">
        <v>6894</v>
      </c>
      <c r="F181" s="56">
        <v>1.8440594059405941</v>
      </c>
      <c r="G181" s="66">
        <v>6894</v>
      </c>
      <c r="H181" s="66">
        <v>0</v>
      </c>
      <c r="I181" s="66">
        <v>1440</v>
      </c>
      <c r="J181" s="66">
        <v>0</v>
      </c>
      <c r="K181" s="66">
        <v>1440</v>
      </c>
      <c r="L181" s="66">
        <v>5454</v>
      </c>
      <c r="M181" s="66">
        <v>0</v>
      </c>
      <c r="N181" s="66">
        <v>5454</v>
      </c>
    </row>
    <row r="182" spans="1:14" s="70" customFormat="1" ht="30.75" customHeight="1">
      <c r="A182" s="63">
        <v>537</v>
      </c>
      <c r="B182" s="77" t="s">
        <v>110</v>
      </c>
      <c r="C182" s="77" t="s">
        <v>175</v>
      </c>
      <c r="D182" s="78">
        <v>2445</v>
      </c>
      <c r="E182" s="42">
        <v>2963</v>
      </c>
      <c r="F182" s="56">
        <v>0.21186094069529648</v>
      </c>
      <c r="G182" s="78">
        <v>1721</v>
      </c>
      <c r="H182" s="78">
        <v>1242</v>
      </c>
      <c r="I182" s="78">
        <v>1127</v>
      </c>
      <c r="J182" s="78">
        <v>243</v>
      </c>
      <c r="K182" s="78">
        <v>1370</v>
      </c>
      <c r="L182" s="78">
        <v>594</v>
      </c>
      <c r="M182" s="78">
        <v>999</v>
      </c>
      <c r="N182" s="78">
        <v>1593</v>
      </c>
    </row>
    <row r="183" spans="1:14" s="88" customFormat="1" ht="45" customHeight="1">
      <c r="A183" s="53">
        <v>515</v>
      </c>
      <c r="B183" s="77" t="s">
        <v>20</v>
      </c>
      <c r="C183" s="77" t="s">
        <v>176</v>
      </c>
      <c r="D183" s="78">
        <v>150</v>
      </c>
      <c r="E183" s="42">
        <v>232</v>
      </c>
      <c r="F183" s="56">
        <v>0.54666666666666663</v>
      </c>
      <c r="G183" s="78">
        <v>222</v>
      </c>
      <c r="H183" s="78">
        <v>10</v>
      </c>
      <c r="I183" s="78">
        <v>55</v>
      </c>
      <c r="J183" s="78">
        <v>2</v>
      </c>
      <c r="K183" s="78">
        <v>57</v>
      </c>
      <c r="L183" s="78">
        <v>167</v>
      </c>
      <c r="M183" s="78">
        <v>8</v>
      </c>
      <c r="N183" s="78">
        <v>175</v>
      </c>
    </row>
    <row r="184" spans="1:14" s="202" customFormat="1" ht="31.5" customHeight="1">
      <c r="A184" s="63">
        <v>535</v>
      </c>
      <c r="B184" s="54" t="s">
        <v>39</v>
      </c>
      <c r="C184" s="118" t="s">
        <v>177</v>
      </c>
      <c r="D184" s="66">
        <v>1316</v>
      </c>
      <c r="E184" s="42">
        <v>1398</v>
      </c>
      <c r="F184" s="56">
        <v>6.2310030395136717E-2</v>
      </c>
      <c r="G184" s="66">
        <v>1398</v>
      </c>
      <c r="H184" s="66">
        <v>0</v>
      </c>
      <c r="I184" s="66">
        <v>17</v>
      </c>
      <c r="J184" s="66">
        <v>0</v>
      </c>
      <c r="K184" s="66">
        <v>17</v>
      </c>
      <c r="L184" s="66">
        <v>1381</v>
      </c>
      <c r="M184" s="66">
        <v>0</v>
      </c>
      <c r="N184" s="66">
        <v>1381</v>
      </c>
    </row>
    <row r="185" spans="1:14" s="88" customFormat="1" ht="45" customHeight="1">
      <c r="A185" s="53">
        <v>517</v>
      </c>
      <c r="B185" s="54" t="s">
        <v>20</v>
      </c>
      <c r="C185" s="118" t="s">
        <v>178</v>
      </c>
      <c r="D185" s="66">
        <v>50</v>
      </c>
      <c r="E185" s="42">
        <v>115</v>
      </c>
      <c r="F185" s="56">
        <v>1.2999999999999998</v>
      </c>
      <c r="G185" s="66">
        <v>115</v>
      </c>
      <c r="H185" s="66">
        <v>0</v>
      </c>
      <c r="I185" s="66">
        <v>22</v>
      </c>
      <c r="J185" s="66">
        <v>0</v>
      </c>
      <c r="K185" s="66">
        <v>22</v>
      </c>
      <c r="L185" s="66">
        <v>93</v>
      </c>
      <c r="M185" s="66">
        <v>0</v>
      </c>
      <c r="N185" s="66">
        <v>93</v>
      </c>
    </row>
    <row r="186" spans="1:14" s="88" customFormat="1" ht="45" customHeight="1">
      <c r="A186" s="53">
        <v>506</v>
      </c>
      <c r="B186" s="54" t="s">
        <v>179</v>
      </c>
      <c r="C186" s="118" t="s">
        <v>180</v>
      </c>
      <c r="D186" s="66">
        <v>50</v>
      </c>
      <c r="E186" s="42">
        <v>85</v>
      </c>
      <c r="F186" s="56">
        <v>0.7</v>
      </c>
      <c r="G186" s="66">
        <v>85</v>
      </c>
      <c r="H186" s="66">
        <v>0</v>
      </c>
      <c r="I186" s="66">
        <v>50</v>
      </c>
      <c r="J186" s="66">
        <v>0</v>
      </c>
      <c r="K186" s="66">
        <v>50</v>
      </c>
      <c r="L186" s="66">
        <v>35</v>
      </c>
      <c r="M186" s="66">
        <v>0</v>
      </c>
      <c r="N186" s="66">
        <v>35</v>
      </c>
    </row>
    <row r="187" spans="1:14" s="88" customFormat="1" ht="45" customHeight="1">
      <c r="A187" s="53">
        <v>519</v>
      </c>
      <c r="B187" s="54" t="s">
        <v>20</v>
      </c>
      <c r="C187" s="118" t="s">
        <v>181</v>
      </c>
      <c r="D187" s="66">
        <v>76</v>
      </c>
      <c r="E187" s="42">
        <v>153</v>
      </c>
      <c r="F187" s="56">
        <v>1.013157894736842</v>
      </c>
      <c r="G187" s="66">
        <v>153</v>
      </c>
      <c r="H187" s="66">
        <v>0</v>
      </c>
      <c r="I187" s="66">
        <v>40</v>
      </c>
      <c r="J187" s="66">
        <v>0</v>
      </c>
      <c r="K187" s="66">
        <v>40</v>
      </c>
      <c r="L187" s="66">
        <v>113</v>
      </c>
      <c r="M187" s="66">
        <v>0</v>
      </c>
      <c r="N187" s="66">
        <v>113</v>
      </c>
    </row>
    <row r="188" spans="1:14" s="88" customFormat="1" ht="45" customHeight="1">
      <c r="A188" s="53">
        <v>518</v>
      </c>
      <c r="B188" s="54" t="s">
        <v>20</v>
      </c>
      <c r="C188" s="118" t="s">
        <v>182</v>
      </c>
      <c r="D188" s="66">
        <v>115</v>
      </c>
      <c r="E188" s="42">
        <v>192</v>
      </c>
      <c r="F188" s="56">
        <v>0.66956521739130426</v>
      </c>
      <c r="G188" s="66">
        <v>192</v>
      </c>
      <c r="H188" s="66">
        <v>0</v>
      </c>
      <c r="I188" s="66">
        <v>43</v>
      </c>
      <c r="J188" s="66">
        <v>0</v>
      </c>
      <c r="K188" s="66">
        <v>43</v>
      </c>
      <c r="L188" s="66">
        <v>149</v>
      </c>
      <c r="M188" s="66">
        <v>0</v>
      </c>
      <c r="N188" s="66">
        <v>149</v>
      </c>
    </row>
    <row r="189" spans="1:14" s="88" customFormat="1" ht="45" customHeight="1">
      <c r="A189" s="53">
        <v>521</v>
      </c>
      <c r="B189" s="54" t="s">
        <v>20</v>
      </c>
      <c r="C189" s="118" t="s">
        <v>183</v>
      </c>
      <c r="D189" s="66">
        <v>75</v>
      </c>
      <c r="E189" s="42">
        <v>174</v>
      </c>
      <c r="F189" s="56">
        <v>1.3199999999999998</v>
      </c>
      <c r="G189" s="66">
        <v>171</v>
      </c>
      <c r="H189" s="66">
        <v>3</v>
      </c>
      <c r="I189" s="66">
        <v>54</v>
      </c>
      <c r="J189" s="66">
        <v>1</v>
      </c>
      <c r="K189" s="66">
        <v>55</v>
      </c>
      <c r="L189" s="66">
        <v>117</v>
      </c>
      <c r="M189" s="66">
        <v>2</v>
      </c>
      <c r="N189" s="66">
        <v>119</v>
      </c>
    </row>
    <row r="190" spans="1:14" s="88" customFormat="1" ht="45" customHeight="1">
      <c r="A190" s="53">
        <v>523</v>
      </c>
      <c r="B190" s="54" t="s">
        <v>20</v>
      </c>
      <c r="C190" s="118" t="s">
        <v>184</v>
      </c>
      <c r="D190" s="66">
        <v>50</v>
      </c>
      <c r="E190" s="42">
        <v>112</v>
      </c>
      <c r="F190" s="56">
        <v>1.2400000000000002</v>
      </c>
      <c r="G190" s="66">
        <v>112</v>
      </c>
      <c r="H190" s="66">
        <v>0</v>
      </c>
      <c r="I190" s="66">
        <v>10</v>
      </c>
      <c r="J190" s="66">
        <v>0</v>
      </c>
      <c r="K190" s="66">
        <v>10</v>
      </c>
      <c r="L190" s="66">
        <v>102</v>
      </c>
      <c r="M190" s="66">
        <v>0</v>
      </c>
      <c r="N190" s="66">
        <v>102</v>
      </c>
    </row>
    <row r="191" spans="1:14" s="88" customFormat="1" ht="45" customHeight="1">
      <c r="A191" s="53">
        <v>524</v>
      </c>
      <c r="B191" s="54" t="s">
        <v>20</v>
      </c>
      <c r="C191" s="118" t="s">
        <v>185</v>
      </c>
      <c r="D191" s="66">
        <v>68</v>
      </c>
      <c r="E191" s="42">
        <v>108</v>
      </c>
      <c r="F191" s="56">
        <v>0.58823529411764697</v>
      </c>
      <c r="G191" s="66">
        <v>108</v>
      </c>
      <c r="H191" s="66">
        <v>0</v>
      </c>
      <c r="I191" s="66">
        <v>5</v>
      </c>
      <c r="J191" s="66">
        <v>0</v>
      </c>
      <c r="K191" s="66">
        <v>5</v>
      </c>
      <c r="L191" s="66">
        <v>103</v>
      </c>
      <c r="M191" s="66">
        <v>0</v>
      </c>
      <c r="N191" s="66">
        <v>103</v>
      </c>
    </row>
    <row r="192" spans="1:14" s="88" customFormat="1" ht="45" customHeight="1">
      <c r="A192" s="53">
        <v>527</v>
      </c>
      <c r="B192" s="54" t="s">
        <v>20</v>
      </c>
      <c r="C192" s="118" t="s">
        <v>186</v>
      </c>
      <c r="D192" s="69">
        <v>191</v>
      </c>
      <c r="E192" s="42">
        <v>202</v>
      </c>
      <c r="F192" s="56">
        <v>5.7591623036649109E-2</v>
      </c>
      <c r="G192" s="79">
        <v>202</v>
      </c>
      <c r="H192" s="79">
        <v>0</v>
      </c>
      <c r="I192" s="79">
        <v>24</v>
      </c>
      <c r="J192" s="79">
        <v>0</v>
      </c>
      <c r="K192" s="79">
        <v>24</v>
      </c>
      <c r="L192" s="79">
        <v>178</v>
      </c>
      <c r="M192" s="79">
        <v>0</v>
      </c>
      <c r="N192" s="79">
        <v>178</v>
      </c>
    </row>
    <row r="193" spans="1:14" s="202" customFormat="1" ht="31.5" customHeight="1" thickBot="1">
      <c r="A193" s="203"/>
      <c r="B193" s="146"/>
      <c r="C193" s="204"/>
      <c r="D193" s="47"/>
      <c r="E193" s="205"/>
      <c r="F193" s="48"/>
      <c r="G193" s="154"/>
      <c r="H193" s="47"/>
      <c r="I193" s="47"/>
      <c r="J193" s="47"/>
      <c r="K193" s="47"/>
      <c r="L193" s="47"/>
      <c r="M193" s="47"/>
      <c r="N193" s="206"/>
    </row>
    <row r="194" spans="1:14" s="117" customFormat="1" ht="31.5" customHeight="1">
      <c r="A194" s="72"/>
      <c r="B194" s="624" t="s">
        <v>187</v>
      </c>
      <c r="C194" s="624"/>
      <c r="D194" s="207">
        <v>367</v>
      </c>
      <c r="E194" s="208">
        <v>855</v>
      </c>
      <c r="F194" s="74">
        <v>1.3297002724795641</v>
      </c>
      <c r="G194" s="73">
        <v>825</v>
      </c>
      <c r="H194" s="73">
        <v>30</v>
      </c>
      <c r="I194" s="73">
        <v>412</v>
      </c>
      <c r="J194" s="73">
        <v>18</v>
      </c>
      <c r="K194" s="73">
        <v>430</v>
      </c>
      <c r="L194" s="73">
        <v>413</v>
      </c>
      <c r="M194" s="73">
        <v>12</v>
      </c>
      <c r="N194" s="75">
        <v>425</v>
      </c>
    </row>
    <row r="195" spans="1:14" s="95" customFormat="1" ht="31.5" customHeight="1">
      <c r="A195" s="76">
        <v>533</v>
      </c>
      <c r="B195" s="54" t="s">
        <v>20</v>
      </c>
      <c r="C195" s="209" t="s">
        <v>188</v>
      </c>
      <c r="D195" s="66">
        <v>81</v>
      </c>
      <c r="E195" s="66">
        <v>138</v>
      </c>
      <c r="F195" s="56">
        <v>0.70370370370370372</v>
      </c>
      <c r="G195" s="66">
        <v>138</v>
      </c>
      <c r="H195" s="66">
        <v>0</v>
      </c>
      <c r="I195" s="66">
        <v>59</v>
      </c>
      <c r="J195" s="66">
        <v>0</v>
      </c>
      <c r="K195" s="66">
        <v>59</v>
      </c>
      <c r="L195" s="66">
        <v>79</v>
      </c>
      <c r="M195" s="66">
        <v>0</v>
      </c>
      <c r="N195" s="66">
        <v>79</v>
      </c>
    </row>
    <row r="196" spans="1:14" s="95" customFormat="1" ht="30" customHeight="1">
      <c r="A196" s="79">
        <v>530</v>
      </c>
      <c r="B196" s="54" t="s">
        <v>20</v>
      </c>
      <c r="C196" s="118" t="s">
        <v>189</v>
      </c>
      <c r="D196" s="66">
        <v>286</v>
      </c>
      <c r="E196" s="66">
        <v>717</v>
      </c>
      <c r="F196" s="56">
        <v>1.5069930069930071</v>
      </c>
      <c r="G196" s="66">
        <v>687</v>
      </c>
      <c r="H196" s="66">
        <v>30</v>
      </c>
      <c r="I196" s="66">
        <v>353</v>
      </c>
      <c r="J196" s="66">
        <v>18</v>
      </c>
      <c r="K196" s="66">
        <v>371</v>
      </c>
      <c r="L196" s="66">
        <v>334</v>
      </c>
      <c r="M196" s="66">
        <v>12</v>
      </c>
      <c r="N196" s="66">
        <v>346</v>
      </c>
    </row>
    <row r="197" spans="1:14" s="95" customFormat="1" ht="24" customHeight="1">
      <c r="A197" s="71"/>
      <c r="B197" s="71"/>
      <c r="C197" s="71"/>
      <c r="D197" s="103"/>
      <c r="E197" s="105"/>
      <c r="F197" s="136"/>
      <c r="G197" s="103"/>
      <c r="H197" s="103"/>
      <c r="I197" s="105"/>
      <c r="J197" s="106"/>
      <c r="K197" s="103"/>
      <c r="L197" s="105"/>
      <c r="M197" s="105"/>
      <c r="N197" s="71"/>
    </row>
    <row r="198" spans="1:14" s="95" customFormat="1" ht="24" customHeight="1">
      <c r="A198" s="71"/>
      <c r="B198" s="71"/>
      <c r="C198" s="71"/>
      <c r="D198" s="103"/>
      <c r="E198" s="105"/>
      <c r="F198" s="136"/>
      <c r="G198" s="103"/>
      <c r="H198" s="103"/>
      <c r="I198" s="105"/>
      <c r="J198" s="106"/>
      <c r="K198" s="103"/>
      <c r="L198" s="105"/>
      <c r="M198" s="105"/>
      <c r="N198" s="71"/>
    </row>
    <row r="199" spans="1:14" s="95" customFormat="1" ht="24" customHeight="1" thickBot="1">
      <c r="A199" s="71"/>
      <c r="B199" s="71"/>
      <c r="C199" s="71"/>
      <c r="D199" s="103"/>
      <c r="E199" s="105"/>
      <c r="F199" s="136"/>
      <c r="G199" s="103"/>
      <c r="H199" s="34"/>
      <c r="I199" s="103"/>
      <c r="J199" s="106"/>
      <c r="K199" s="103"/>
      <c r="L199" s="103"/>
      <c r="M199" s="105"/>
      <c r="N199" s="107"/>
    </row>
    <row r="200" spans="1:14" s="210" customFormat="1" ht="35.25" customHeight="1" thickBot="1">
      <c r="A200" s="108">
        <v>600</v>
      </c>
      <c r="B200" s="603" t="s">
        <v>190</v>
      </c>
      <c r="C200" s="603"/>
      <c r="D200" s="193">
        <v>10239</v>
      </c>
      <c r="E200" s="193">
        <v>14920</v>
      </c>
      <c r="F200" s="194">
        <v>0.45717355210469779</v>
      </c>
      <c r="G200" s="193">
        <v>13586</v>
      </c>
      <c r="H200" s="193">
        <v>1334</v>
      </c>
      <c r="I200" s="193">
        <v>2970</v>
      </c>
      <c r="J200" s="193">
        <v>306</v>
      </c>
      <c r="K200" s="193">
        <v>3276</v>
      </c>
      <c r="L200" s="193">
        <v>10616</v>
      </c>
      <c r="M200" s="193">
        <v>1028</v>
      </c>
      <c r="N200" s="196">
        <v>11644</v>
      </c>
    </row>
    <row r="201" spans="1:14" s="95" customFormat="1" ht="24" customHeight="1" thickBot="1">
      <c r="A201" s="111"/>
      <c r="B201" s="211"/>
      <c r="C201" s="27"/>
      <c r="D201" s="84"/>
      <c r="E201" s="84"/>
      <c r="F201" s="83"/>
      <c r="G201" s="113"/>
      <c r="H201" s="113"/>
      <c r="I201" s="113"/>
      <c r="J201" s="114"/>
      <c r="K201" s="113"/>
      <c r="L201" s="113"/>
      <c r="M201" s="113"/>
      <c r="N201" s="115"/>
    </row>
    <row r="202" spans="1:14" s="212" customFormat="1" ht="24" customHeight="1" thickBot="1">
      <c r="A202" s="86"/>
      <c r="B202" s="605" t="s">
        <v>22</v>
      </c>
      <c r="C202" s="605"/>
      <c r="D202" s="36">
        <v>120</v>
      </c>
      <c r="E202" s="36">
        <v>204</v>
      </c>
      <c r="F202" s="37">
        <v>0.7</v>
      </c>
      <c r="G202" s="36">
        <v>204</v>
      </c>
      <c r="H202" s="36">
        <v>0</v>
      </c>
      <c r="I202" s="36">
        <v>113</v>
      </c>
      <c r="J202" s="36">
        <v>0</v>
      </c>
      <c r="K202" s="36">
        <v>113</v>
      </c>
      <c r="L202" s="36">
        <v>91</v>
      </c>
      <c r="M202" s="36">
        <v>0</v>
      </c>
      <c r="N202" s="38">
        <v>91</v>
      </c>
    </row>
    <row r="203" spans="1:14" s="95" customFormat="1" ht="28.5" customHeight="1">
      <c r="A203" s="51">
        <v>633</v>
      </c>
      <c r="B203" s="41" t="s">
        <v>20</v>
      </c>
      <c r="C203" s="122" t="s">
        <v>191</v>
      </c>
      <c r="D203" s="42">
        <v>120</v>
      </c>
      <c r="E203" s="42">
        <v>204</v>
      </c>
      <c r="F203" s="43">
        <v>0.7</v>
      </c>
      <c r="G203" s="42">
        <v>204</v>
      </c>
      <c r="H203" s="42">
        <v>0</v>
      </c>
      <c r="I203" s="42">
        <v>113</v>
      </c>
      <c r="J203" s="42">
        <v>0</v>
      </c>
      <c r="K203" s="42">
        <v>113</v>
      </c>
      <c r="L203" s="42">
        <v>91</v>
      </c>
      <c r="M203" s="42">
        <v>0</v>
      </c>
      <c r="N203" s="42">
        <v>91</v>
      </c>
    </row>
    <row r="204" spans="1:14" s="95" customFormat="1" ht="24" customHeight="1" thickBot="1">
      <c r="A204" s="67"/>
      <c r="B204" s="174"/>
      <c r="C204" s="120"/>
      <c r="D204" s="46"/>
      <c r="E204" s="46"/>
      <c r="F204" s="48"/>
      <c r="G204" s="47"/>
      <c r="H204" s="46"/>
      <c r="I204" s="46"/>
      <c r="J204" s="46"/>
      <c r="K204" s="46"/>
      <c r="L204" s="46"/>
      <c r="M204" s="46"/>
      <c r="N204" s="121"/>
    </row>
    <row r="205" spans="1:14" s="212" customFormat="1" ht="24" customHeight="1">
      <c r="A205" s="72"/>
      <c r="B205" s="604" t="s">
        <v>192</v>
      </c>
      <c r="C205" s="604"/>
      <c r="D205" s="73">
        <v>2845</v>
      </c>
      <c r="E205" s="73">
        <v>4038</v>
      </c>
      <c r="F205" s="74">
        <v>0.41933216168717058</v>
      </c>
      <c r="G205" s="73">
        <v>3831</v>
      </c>
      <c r="H205" s="73">
        <v>207</v>
      </c>
      <c r="I205" s="73">
        <v>907</v>
      </c>
      <c r="J205" s="73">
        <v>49</v>
      </c>
      <c r="K205" s="73">
        <v>956</v>
      </c>
      <c r="L205" s="73">
        <v>2924</v>
      </c>
      <c r="M205" s="73">
        <v>158</v>
      </c>
      <c r="N205" s="75">
        <v>3082</v>
      </c>
    </row>
    <row r="206" spans="1:14" s="95" customFormat="1" ht="24" customHeight="1">
      <c r="A206" s="79">
        <v>603</v>
      </c>
      <c r="B206" s="54" t="s">
        <v>20</v>
      </c>
      <c r="C206" s="118" t="s">
        <v>193</v>
      </c>
      <c r="D206" s="66">
        <v>67</v>
      </c>
      <c r="E206" s="66">
        <v>98</v>
      </c>
      <c r="F206" s="56">
        <v>0.46268656716417911</v>
      </c>
      <c r="G206" s="66">
        <v>98</v>
      </c>
      <c r="H206" s="66">
        <v>0</v>
      </c>
      <c r="I206" s="66">
        <v>15</v>
      </c>
      <c r="J206" s="66">
        <v>0</v>
      </c>
      <c r="K206" s="66">
        <v>15</v>
      </c>
      <c r="L206" s="66">
        <v>83</v>
      </c>
      <c r="M206" s="66">
        <v>0</v>
      </c>
      <c r="N206" s="66">
        <v>83</v>
      </c>
    </row>
    <row r="207" spans="1:14" s="95" customFormat="1" ht="24" customHeight="1">
      <c r="A207" s="79">
        <v>602</v>
      </c>
      <c r="B207" s="54" t="s">
        <v>20</v>
      </c>
      <c r="C207" s="118" t="s">
        <v>194</v>
      </c>
      <c r="D207" s="66">
        <v>128</v>
      </c>
      <c r="E207" s="66">
        <v>218</v>
      </c>
      <c r="F207" s="56">
        <v>0.703125</v>
      </c>
      <c r="G207" s="66">
        <v>218</v>
      </c>
      <c r="H207" s="66">
        <v>0</v>
      </c>
      <c r="I207" s="66">
        <v>51</v>
      </c>
      <c r="J207" s="66">
        <v>0</v>
      </c>
      <c r="K207" s="66">
        <v>51</v>
      </c>
      <c r="L207" s="66">
        <v>167</v>
      </c>
      <c r="M207" s="66">
        <v>0</v>
      </c>
      <c r="N207" s="66">
        <v>167</v>
      </c>
    </row>
    <row r="208" spans="1:14" s="95" customFormat="1" ht="24" customHeight="1">
      <c r="A208" s="79">
        <v>637</v>
      </c>
      <c r="B208" s="54" t="s">
        <v>195</v>
      </c>
      <c r="C208" s="118" t="s">
        <v>196</v>
      </c>
      <c r="D208" s="66">
        <v>1524</v>
      </c>
      <c r="E208" s="66">
        <v>1676</v>
      </c>
      <c r="F208" s="56">
        <v>9.9737532808398921E-2</v>
      </c>
      <c r="G208" s="66">
        <v>1676</v>
      </c>
      <c r="H208" s="66">
        <v>0</v>
      </c>
      <c r="I208" s="66">
        <v>305</v>
      </c>
      <c r="J208" s="66">
        <v>0</v>
      </c>
      <c r="K208" s="66">
        <v>305</v>
      </c>
      <c r="L208" s="66">
        <v>1371</v>
      </c>
      <c r="M208" s="66">
        <v>0</v>
      </c>
      <c r="N208" s="66">
        <v>1371</v>
      </c>
    </row>
    <row r="209" spans="1:14" s="95" customFormat="1" ht="24" customHeight="1">
      <c r="A209" s="79">
        <v>601</v>
      </c>
      <c r="B209" s="54" t="s">
        <v>20</v>
      </c>
      <c r="C209" s="118" t="s">
        <v>197</v>
      </c>
      <c r="D209" s="66">
        <v>670</v>
      </c>
      <c r="E209" s="66">
        <v>1349</v>
      </c>
      <c r="F209" s="56">
        <v>1.0134328358208955</v>
      </c>
      <c r="G209" s="66">
        <v>1348</v>
      </c>
      <c r="H209" s="66">
        <v>1</v>
      </c>
      <c r="I209" s="66">
        <v>455</v>
      </c>
      <c r="J209" s="66">
        <v>0</v>
      </c>
      <c r="K209" s="66">
        <v>455</v>
      </c>
      <c r="L209" s="66">
        <v>893</v>
      </c>
      <c r="M209" s="66">
        <v>1</v>
      </c>
      <c r="N209" s="66">
        <v>894</v>
      </c>
    </row>
    <row r="210" spans="1:14" s="95" customFormat="1" ht="24" customHeight="1">
      <c r="A210" s="79">
        <v>611</v>
      </c>
      <c r="B210" s="54" t="s">
        <v>90</v>
      </c>
      <c r="C210" s="118" t="s">
        <v>197</v>
      </c>
      <c r="D210" s="66">
        <v>122</v>
      </c>
      <c r="E210" s="66">
        <v>207</v>
      </c>
      <c r="F210" s="56">
        <v>0.69672131147540983</v>
      </c>
      <c r="G210" s="66">
        <v>1</v>
      </c>
      <c r="H210" s="66">
        <v>206</v>
      </c>
      <c r="I210" s="66">
        <v>0</v>
      </c>
      <c r="J210" s="66">
        <v>49</v>
      </c>
      <c r="K210" s="66">
        <v>49</v>
      </c>
      <c r="L210" s="66">
        <v>1</v>
      </c>
      <c r="M210" s="66">
        <v>157</v>
      </c>
      <c r="N210" s="66">
        <v>158</v>
      </c>
    </row>
    <row r="211" spans="1:14" s="95" customFormat="1" ht="24" customHeight="1">
      <c r="A211" s="79">
        <v>607</v>
      </c>
      <c r="B211" s="54" t="s">
        <v>20</v>
      </c>
      <c r="C211" s="118" t="s">
        <v>198</v>
      </c>
      <c r="D211" s="66">
        <v>58</v>
      </c>
      <c r="E211" s="66">
        <v>74</v>
      </c>
      <c r="F211" s="56">
        <v>0.27586206896551735</v>
      </c>
      <c r="G211" s="66">
        <v>74</v>
      </c>
      <c r="H211" s="66">
        <v>0</v>
      </c>
      <c r="I211" s="66">
        <v>7</v>
      </c>
      <c r="J211" s="66">
        <v>0</v>
      </c>
      <c r="K211" s="66">
        <v>7</v>
      </c>
      <c r="L211" s="66">
        <v>67</v>
      </c>
      <c r="M211" s="66">
        <v>0</v>
      </c>
      <c r="N211" s="66">
        <v>67</v>
      </c>
    </row>
    <row r="212" spans="1:14" s="95" customFormat="1" ht="24" customHeight="1">
      <c r="A212" s="79">
        <v>608</v>
      </c>
      <c r="B212" s="54" t="s">
        <v>20</v>
      </c>
      <c r="C212" s="118" t="s">
        <v>199</v>
      </c>
      <c r="D212" s="66">
        <v>56</v>
      </c>
      <c r="E212" s="66">
        <v>103</v>
      </c>
      <c r="F212" s="56">
        <v>0.83928571428571419</v>
      </c>
      <c r="G212" s="66">
        <v>103</v>
      </c>
      <c r="H212" s="66">
        <v>0</v>
      </c>
      <c r="I212" s="66">
        <v>11</v>
      </c>
      <c r="J212" s="66">
        <v>0</v>
      </c>
      <c r="K212" s="66">
        <v>11</v>
      </c>
      <c r="L212" s="66">
        <v>92</v>
      </c>
      <c r="M212" s="66">
        <v>0</v>
      </c>
      <c r="N212" s="66">
        <v>92</v>
      </c>
    </row>
    <row r="213" spans="1:14" s="95" customFormat="1" ht="24" customHeight="1">
      <c r="A213" s="79">
        <v>609</v>
      </c>
      <c r="B213" s="54" t="s">
        <v>20</v>
      </c>
      <c r="C213" s="118" t="s">
        <v>200</v>
      </c>
      <c r="D213" s="66">
        <v>54</v>
      </c>
      <c r="E213" s="66">
        <v>113</v>
      </c>
      <c r="F213" s="56">
        <v>1.0925925925925926</v>
      </c>
      <c r="G213" s="66">
        <v>113</v>
      </c>
      <c r="H213" s="66">
        <v>0</v>
      </c>
      <c r="I213" s="66">
        <v>40</v>
      </c>
      <c r="J213" s="66">
        <v>0</v>
      </c>
      <c r="K213" s="66">
        <v>40</v>
      </c>
      <c r="L213" s="66">
        <v>73</v>
      </c>
      <c r="M213" s="66">
        <v>0</v>
      </c>
      <c r="N213" s="66">
        <v>73</v>
      </c>
    </row>
    <row r="214" spans="1:14" s="95" customFormat="1" ht="24" customHeight="1">
      <c r="A214" s="79">
        <v>610</v>
      </c>
      <c r="B214" s="54" t="s">
        <v>20</v>
      </c>
      <c r="C214" s="118" t="s">
        <v>201</v>
      </c>
      <c r="D214" s="66">
        <v>166</v>
      </c>
      <c r="E214" s="66">
        <v>200</v>
      </c>
      <c r="F214" s="56">
        <v>0.20481927710843384</v>
      </c>
      <c r="G214" s="66">
        <v>200</v>
      </c>
      <c r="H214" s="66">
        <v>0</v>
      </c>
      <c r="I214" s="66">
        <v>23</v>
      </c>
      <c r="J214" s="66">
        <v>0</v>
      </c>
      <c r="K214" s="66">
        <v>23</v>
      </c>
      <c r="L214" s="66">
        <v>177</v>
      </c>
      <c r="M214" s="66">
        <v>0</v>
      </c>
      <c r="N214" s="66">
        <v>177</v>
      </c>
    </row>
    <row r="215" spans="1:14" s="95" customFormat="1" ht="24" customHeight="1" thickBot="1">
      <c r="A215" s="67"/>
      <c r="B215" s="174"/>
      <c r="C215" s="120"/>
      <c r="D215" s="46"/>
      <c r="E215" s="46"/>
      <c r="F215" s="48"/>
      <c r="G215" s="47"/>
      <c r="H215" s="46"/>
      <c r="I215" s="46"/>
      <c r="J215" s="46"/>
      <c r="K215" s="46"/>
      <c r="L215" s="46"/>
      <c r="M215" s="46"/>
      <c r="N215" s="121"/>
    </row>
    <row r="216" spans="1:14" s="212" customFormat="1" ht="24" customHeight="1">
      <c r="A216" s="72"/>
      <c r="B216" s="604" t="s">
        <v>202</v>
      </c>
      <c r="C216" s="604"/>
      <c r="D216" s="73">
        <v>1330</v>
      </c>
      <c r="E216" s="73">
        <v>1981</v>
      </c>
      <c r="F216" s="74">
        <v>0.48947368421052628</v>
      </c>
      <c r="G216" s="73">
        <v>1773</v>
      </c>
      <c r="H216" s="73">
        <v>208</v>
      </c>
      <c r="I216" s="73">
        <v>327</v>
      </c>
      <c r="J216" s="73">
        <v>48</v>
      </c>
      <c r="K216" s="73">
        <v>375</v>
      </c>
      <c r="L216" s="73">
        <v>1446</v>
      </c>
      <c r="M216" s="73">
        <v>160</v>
      </c>
      <c r="N216" s="75">
        <v>1606</v>
      </c>
    </row>
    <row r="217" spans="1:14" s="95" customFormat="1" ht="24" customHeight="1">
      <c r="A217" s="79">
        <v>613</v>
      </c>
      <c r="B217" s="54" t="s">
        <v>20</v>
      </c>
      <c r="C217" s="118" t="s">
        <v>203</v>
      </c>
      <c r="D217" s="66">
        <v>284</v>
      </c>
      <c r="E217" s="66">
        <v>691</v>
      </c>
      <c r="F217" s="56">
        <v>1.433098591549296</v>
      </c>
      <c r="G217" s="66">
        <v>691</v>
      </c>
      <c r="H217" s="66">
        <v>0</v>
      </c>
      <c r="I217" s="66">
        <v>149</v>
      </c>
      <c r="J217" s="66">
        <v>0</v>
      </c>
      <c r="K217" s="66">
        <v>149</v>
      </c>
      <c r="L217" s="66">
        <v>542</v>
      </c>
      <c r="M217" s="66">
        <v>0</v>
      </c>
      <c r="N217" s="66">
        <v>542</v>
      </c>
    </row>
    <row r="218" spans="1:14" s="95" customFormat="1" ht="24" customHeight="1">
      <c r="A218" s="79">
        <v>615</v>
      </c>
      <c r="B218" s="54" t="s">
        <v>90</v>
      </c>
      <c r="C218" s="118" t="s">
        <v>203</v>
      </c>
      <c r="D218" s="66">
        <v>130</v>
      </c>
      <c r="E218" s="66">
        <v>208</v>
      </c>
      <c r="F218" s="56">
        <v>0.60000000000000009</v>
      </c>
      <c r="G218" s="66">
        <v>0</v>
      </c>
      <c r="H218" s="66">
        <v>208</v>
      </c>
      <c r="I218" s="66">
        <v>0</v>
      </c>
      <c r="J218" s="66">
        <v>48</v>
      </c>
      <c r="K218" s="66">
        <v>48</v>
      </c>
      <c r="L218" s="66">
        <v>0</v>
      </c>
      <c r="M218" s="66">
        <v>160</v>
      </c>
      <c r="N218" s="66">
        <v>160</v>
      </c>
    </row>
    <row r="219" spans="1:14" s="95" customFormat="1" ht="24" customHeight="1">
      <c r="A219" s="79">
        <v>612</v>
      </c>
      <c r="B219" s="54" t="s">
        <v>20</v>
      </c>
      <c r="C219" s="118" t="s">
        <v>204</v>
      </c>
      <c r="D219" s="66">
        <v>916</v>
      </c>
      <c r="E219" s="66">
        <v>1082</v>
      </c>
      <c r="F219" s="56">
        <v>0.18122270742358082</v>
      </c>
      <c r="G219" s="66">
        <v>1082</v>
      </c>
      <c r="H219" s="66">
        <v>0</v>
      </c>
      <c r="I219" s="66">
        <v>178</v>
      </c>
      <c r="J219" s="66">
        <v>0</v>
      </c>
      <c r="K219" s="66">
        <v>178</v>
      </c>
      <c r="L219" s="66">
        <v>904</v>
      </c>
      <c r="M219" s="66">
        <v>0</v>
      </c>
      <c r="N219" s="66">
        <v>904</v>
      </c>
    </row>
    <row r="220" spans="1:14" s="95" customFormat="1" ht="24" customHeight="1" thickBot="1">
      <c r="A220" s="67"/>
      <c r="B220" s="174"/>
      <c r="C220" s="120"/>
      <c r="D220" s="87"/>
      <c r="E220" s="87"/>
      <c r="F220" s="59"/>
      <c r="G220" s="47"/>
      <c r="H220" s="46"/>
      <c r="I220" s="46"/>
      <c r="J220" s="46"/>
      <c r="K220" s="46"/>
      <c r="L220" s="46"/>
      <c r="M220" s="46"/>
      <c r="N220" s="213"/>
    </row>
    <row r="221" spans="1:14" s="212" customFormat="1" ht="24" customHeight="1" thickBot="1">
      <c r="A221" s="86"/>
      <c r="B221" s="605" t="s">
        <v>205</v>
      </c>
      <c r="C221" s="605"/>
      <c r="D221" s="36">
        <v>1102</v>
      </c>
      <c r="E221" s="36">
        <v>2296</v>
      </c>
      <c r="F221" s="37">
        <v>1.0834845735027225</v>
      </c>
      <c r="G221" s="36">
        <v>1903</v>
      </c>
      <c r="H221" s="36">
        <v>393</v>
      </c>
      <c r="I221" s="36">
        <v>699</v>
      </c>
      <c r="J221" s="36">
        <v>72</v>
      </c>
      <c r="K221" s="36">
        <v>771</v>
      </c>
      <c r="L221" s="36">
        <v>1204</v>
      </c>
      <c r="M221" s="36">
        <v>321</v>
      </c>
      <c r="N221" s="38">
        <v>1525</v>
      </c>
    </row>
    <row r="222" spans="1:14" s="95" customFormat="1" ht="24" customHeight="1">
      <c r="A222" s="51">
        <v>616</v>
      </c>
      <c r="B222" s="41" t="s">
        <v>206</v>
      </c>
      <c r="C222" s="122" t="s">
        <v>207</v>
      </c>
      <c r="D222" s="62">
        <v>676</v>
      </c>
      <c r="E222" s="42">
        <v>1652</v>
      </c>
      <c r="F222" s="43">
        <v>1.4437869822485205</v>
      </c>
      <c r="G222" s="62">
        <v>1652</v>
      </c>
      <c r="H222" s="62">
        <v>0</v>
      </c>
      <c r="I222" s="62">
        <v>631</v>
      </c>
      <c r="J222" s="62">
        <v>0</v>
      </c>
      <c r="K222" s="62">
        <v>631</v>
      </c>
      <c r="L222" s="62">
        <v>1021</v>
      </c>
      <c r="M222" s="62">
        <v>0</v>
      </c>
      <c r="N222" s="62">
        <v>1021</v>
      </c>
    </row>
    <row r="223" spans="1:14" s="95" customFormat="1" ht="24" customHeight="1">
      <c r="A223" s="53">
        <v>620</v>
      </c>
      <c r="B223" s="54" t="s">
        <v>90</v>
      </c>
      <c r="C223" s="118" t="s">
        <v>207</v>
      </c>
      <c r="D223" s="66">
        <v>305</v>
      </c>
      <c r="E223" s="42">
        <v>393</v>
      </c>
      <c r="F223" s="56">
        <v>0.28852459016393439</v>
      </c>
      <c r="G223" s="66">
        <v>0</v>
      </c>
      <c r="H223" s="66">
        <v>393</v>
      </c>
      <c r="I223" s="66">
        <v>0</v>
      </c>
      <c r="J223" s="66">
        <v>72</v>
      </c>
      <c r="K223" s="66">
        <v>72</v>
      </c>
      <c r="L223" s="66">
        <v>0</v>
      </c>
      <c r="M223" s="66">
        <v>321</v>
      </c>
      <c r="N223" s="66">
        <v>321</v>
      </c>
    </row>
    <row r="224" spans="1:14" s="95" customFormat="1" ht="24" customHeight="1">
      <c r="A224" s="53">
        <v>617</v>
      </c>
      <c r="B224" s="54" t="s">
        <v>20</v>
      </c>
      <c r="C224" s="118" t="s">
        <v>208</v>
      </c>
      <c r="D224" s="66">
        <v>121</v>
      </c>
      <c r="E224" s="42">
        <v>251</v>
      </c>
      <c r="F224" s="56">
        <v>1.0743801652892562</v>
      </c>
      <c r="G224" s="66">
        <v>251</v>
      </c>
      <c r="H224" s="66">
        <v>0</v>
      </c>
      <c r="I224" s="66">
        <v>68</v>
      </c>
      <c r="J224" s="66">
        <v>0</v>
      </c>
      <c r="K224" s="66">
        <v>68</v>
      </c>
      <c r="L224" s="66">
        <v>183</v>
      </c>
      <c r="M224" s="66">
        <v>0</v>
      </c>
      <c r="N224" s="66">
        <v>183</v>
      </c>
    </row>
    <row r="225" spans="1:14" s="95" customFormat="1" ht="24" customHeight="1" thickBot="1">
      <c r="A225" s="67"/>
      <c r="B225" s="174"/>
      <c r="C225" s="120"/>
      <c r="D225" s="87"/>
      <c r="E225" s="87"/>
      <c r="F225" s="59"/>
      <c r="G225" s="58"/>
      <c r="H225" s="46"/>
      <c r="I225" s="46"/>
      <c r="J225" s="46"/>
      <c r="K225" s="46"/>
      <c r="L225" s="46"/>
      <c r="M225" s="46"/>
      <c r="N225" s="213"/>
    </row>
    <row r="226" spans="1:14" s="212" customFormat="1" ht="24" customHeight="1" thickBot="1">
      <c r="A226" s="72"/>
      <c r="B226" s="604" t="s">
        <v>71</v>
      </c>
      <c r="C226" s="604"/>
      <c r="D226" s="73">
        <v>4842</v>
      </c>
      <c r="E226" s="73">
        <v>6401</v>
      </c>
      <c r="F226" s="74">
        <v>0.32197439074762491</v>
      </c>
      <c r="G226" s="73">
        <v>5875</v>
      </c>
      <c r="H226" s="73">
        <v>526</v>
      </c>
      <c r="I226" s="73">
        <v>924</v>
      </c>
      <c r="J226" s="73">
        <v>137</v>
      </c>
      <c r="K226" s="73">
        <v>1061</v>
      </c>
      <c r="L226" s="73">
        <v>4951</v>
      </c>
      <c r="M226" s="73">
        <v>389</v>
      </c>
      <c r="N226" s="75">
        <v>5340</v>
      </c>
    </row>
    <row r="227" spans="1:14" s="95" customFormat="1" ht="24" customHeight="1">
      <c r="A227" s="214">
        <v>623</v>
      </c>
      <c r="B227" s="215" t="s">
        <v>20</v>
      </c>
      <c r="C227" s="216" t="s">
        <v>209</v>
      </c>
      <c r="D227" s="217">
        <v>45</v>
      </c>
      <c r="E227" s="217">
        <v>77</v>
      </c>
      <c r="F227" s="218">
        <v>0.71111111111111103</v>
      </c>
      <c r="G227" s="217">
        <v>77</v>
      </c>
      <c r="H227" s="217">
        <v>0</v>
      </c>
      <c r="I227" s="217">
        <v>29</v>
      </c>
      <c r="J227" s="217">
        <v>0</v>
      </c>
      <c r="K227" s="217">
        <v>29</v>
      </c>
      <c r="L227" s="217">
        <v>48</v>
      </c>
      <c r="M227" s="217">
        <v>0</v>
      </c>
      <c r="N227" s="217">
        <v>48</v>
      </c>
    </row>
    <row r="228" spans="1:14" s="95" customFormat="1" ht="24" customHeight="1">
      <c r="A228" s="53">
        <v>626</v>
      </c>
      <c r="B228" s="54" t="s">
        <v>20</v>
      </c>
      <c r="C228" s="118" t="s">
        <v>210</v>
      </c>
      <c r="D228" s="66">
        <v>88</v>
      </c>
      <c r="E228" s="66">
        <v>140</v>
      </c>
      <c r="F228" s="56">
        <v>0.59090909090909083</v>
      </c>
      <c r="G228" s="66">
        <v>140</v>
      </c>
      <c r="H228" s="66">
        <v>0</v>
      </c>
      <c r="I228" s="66">
        <v>23</v>
      </c>
      <c r="J228" s="66">
        <v>0</v>
      </c>
      <c r="K228" s="66">
        <v>23</v>
      </c>
      <c r="L228" s="66">
        <v>117</v>
      </c>
      <c r="M228" s="66">
        <v>0</v>
      </c>
      <c r="N228" s="66">
        <v>117</v>
      </c>
    </row>
    <row r="229" spans="1:14" s="95" customFormat="1" ht="24" customHeight="1">
      <c r="A229" s="53">
        <v>628</v>
      </c>
      <c r="B229" s="54" t="s">
        <v>20</v>
      </c>
      <c r="C229" s="118" t="s">
        <v>211</v>
      </c>
      <c r="D229" s="66">
        <v>178</v>
      </c>
      <c r="E229" s="66">
        <v>275</v>
      </c>
      <c r="F229" s="56">
        <v>0.54494382022471921</v>
      </c>
      <c r="G229" s="66">
        <v>275</v>
      </c>
      <c r="H229" s="66">
        <v>0</v>
      </c>
      <c r="I229" s="66">
        <v>48</v>
      </c>
      <c r="J229" s="66">
        <v>0</v>
      </c>
      <c r="K229" s="66">
        <v>48</v>
      </c>
      <c r="L229" s="66">
        <v>227</v>
      </c>
      <c r="M229" s="66">
        <v>0</v>
      </c>
      <c r="N229" s="66">
        <v>227</v>
      </c>
    </row>
    <row r="230" spans="1:14" s="95" customFormat="1" ht="24" customHeight="1">
      <c r="A230" s="63">
        <v>639</v>
      </c>
      <c r="B230" s="77" t="s">
        <v>110</v>
      </c>
      <c r="C230" s="219" t="s">
        <v>212</v>
      </c>
      <c r="D230" s="66">
        <v>4446</v>
      </c>
      <c r="E230" s="66">
        <v>5766</v>
      </c>
      <c r="F230" s="56">
        <v>0.2968960863697705</v>
      </c>
      <c r="G230" s="66">
        <v>5240</v>
      </c>
      <c r="H230" s="66">
        <v>526</v>
      </c>
      <c r="I230" s="66">
        <v>806</v>
      </c>
      <c r="J230" s="66">
        <v>137</v>
      </c>
      <c r="K230" s="66">
        <v>943</v>
      </c>
      <c r="L230" s="66">
        <v>4434</v>
      </c>
      <c r="M230" s="66">
        <v>389</v>
      </c>
      <c r="N230" s="66">
        <v>4823</v>
      </c>
    </row>
    <row r="231" spans="1:14" s="95" customFormat="1" ht="24" customHeight="1" thickBot="1">
      <c r="A231" s="133">
        <v>629</v>
      </c>
      <c r="B231" s="91" t="s">
        <v>20</v>
      </c>
      <c r="C231" s="134" t="s">
        <v>213</v>
      </c>
      <c r="D231" s="135">
        <v>85</v>
      </c>
      <c r="E231" s="135">
        <v>143</v>
      </c>
      <c r="F231" s="93">
        <v>0.68235294117647061</v>
      </c>
      <c r="G231" s="135">
        <v>143</v>
      </c>
      <c r="H231" s="135">
        <v>0</v>
      </c>
      <c r="I231" s="135">
        <v>18</v>
      </c>
      <c r="J231" s="135">
        <v>0</v>
      </c>
      <c r="K231" s="135">
        <v>18</v>
      </c>
      <c r="L231" s="135">
        <v>125</v>
      </c>
      <c r="M231" s="135">
        <v>0</v>
      </c>
      <c r="N231" s="135">
        <v>125</v>
      </c>
    </row>
    <row r="232" spans="1:14" s="95" customFormat="1" ht="24" customHeight="1">
      <c r="A232" s="220"/>
      <c r="B232" s="221"/>
      <c r="C232" s="222"/>
      <c r="D232" s="223"/>
      <c r="E232" s="223"/>
      <c r="F232" s="224"/>
      <c r="G232" s="223"/>
      <c r="H232" s="225"/>
      <c r="I232" s="225"/>
      <c r="J232" s="225"/>
      <c r="K232" s="225"/>
      <c r="L232" s="225"/>
      <c r="M232" s="225"/>
      <c r="N232" s="226"/>
    </row>
    <row r="233" spans="1:14" s="70" customFormat="1" ht="24.75" customHeight="1" thickBot="1">
      <c r="A233" s="67"/>
      <c r="B233" s="46"/>
      <c r="C233" s="120"/>
      <c r="D233" s="47"/>
      <c r="E233" s="46"/>
      <c r="F233" s="48"/>
      <c r="G233" s="47"/>
      <c r="H233" s="46"/>
      <c r="I233" s="47"/>
      <c r="J233" s="227"/>
      <c r="K233" s="228"/>
      <c r="L233" s="47"/>
      <c r="M233" s="47"/>
      <c r="N233" s="68"/>
    </row>
    <row r="234" spans="1:14" s="109" customFormat="1" ht="32.25" customHeight="1" thickBot="1">
      <c r="A234" s="606" t="s">
        <v>214</v>
      </c>
      <c r="B234" s="607"/>
      <c r="C234" s="607"/>
      <c r="D234" s="229">
        <v>76066</v>
      </c>
      <c r="E234" s="229">
        <v>120032</v>
      </c>
      <c r="F234" s="230">
        <v>0.57799805432124729</v>
      </c>
      <c r="G234" s="229">
        <v>111046</v>
      </c>
      <c r="H234" s="229">
        <v>8986</v>
      </c>
      <c r="I234" s="229">
        <v>34307</v>
      </c>
      <c r="J234" s="231">
        <v>2745</v>
      </c>
      <c r="K234" s="229">
        <v>37052</v>
      </c>
      <c r="L234" s="229">
        <v>76739</v>
      </c>
      <c r="M234" s="229">
        <v>6241</v>
      </c>
      <c r="N234" s="232">
        <v>82980</v>
      </c>
    </row>
    <row r="235" spans="1:14" s="70" customFormat="1" ht="18.75" customHeight="1">
      <c r="A235" s="233"/>
      <c r="B235" s="96"/>
      <c r="C235" s="96"/>
      <c r="D235" s="99"/>
      <c r="E235" s="99"/>
      <c r="F235" s="98"/>
      <c r="G235" s="99"/>
      <c r="H235" s="99"/>
      <c r="I235" s="99"/>
      <c r="J235" s="234"/>
      <c r="K235" s="99"/>
      <c r="L235" s="99"/>
      <c r="M235" s="99"/>
      <c r="N235" s="235"/>
    </row>
    <row r="236" spans="1:14" s="70" customFormat="1" ht="18" customHeight="1" thickBot="1">
      <c r="A236" s="236"/>
      <c r="B236" s="69"/>
      <c r="C236" s="69"/>
      <c r="D236" s="69"/>
      <c r="E236" s="69"/>
      <c r="F236" s="237"/>
      <c r="G236" s="238"/>
      <c r="H236" s="69"/>
      <c r="I236" s="239"/>
      <c r="J236" s="240"/>
      <c r="K236" s="241"/>
      <c r="L236" s="241"/>
      <c r="M236" s="241"/>
      <c r="N236" s="242"/>
    </row>
    <row r="237" spans="1:14" s="116" customFormat="1" ht="28.5" customHeight="1">
      <c r="A237" s="608" t="s">
        <v>215</v>
      </c>
      <c r="B237" s="611" t="s">
        <v>1</v>
      </c>
      <c r="C237" s="611"/>
      <c r="D237" s="611"/>
      <c r="E237" s="611"/>
      <c r="F237" s="611"/>
      <c r="G237" s="611"/>
      <c r="H237" s="611"/>
      <c r="I237" s="611"/>
      <c r="J237" s="611"/>
      <c r="K237" s="611"/>
      <c r="L237" s="611"/>
      <c r="M237" s="611"/>
      <c r="N237" s="612"/>
    </row>
    <row r="238" spans="1:14" s="243" customFormat="1" ht="28.5" customHeight="1">
      <c r="A238" s="609"/>
      <c r="B238" s="613" t="s">
        <v>216</v>
      </c>
      <c r="C238" s="613"/>
      <c r="D238" s="615" t="s">
        <v>217</v>
      </c>
      <c r="E238" s="615" t="s">
        <v>218</v>
      </c>
      <c r="F238" s="617" t="s">
        <v>219</v>
      </c>
      <c r="G238" s="615" t="s">
        <v>220</v>
      </c>
      <c r="H238" s="615"/>
      <c r="I238" s="615" t="s">
        <v>221</v>
      </c>
      <c r="J238" s="615"/>
      <c r="K238" s="615" t="s">
        <v>222</v>
      </c>
      <c r="L238" s="615" t="s">
        <v>223</v>
      </c>
      <c r="M238" s="615"/>
      <c r="N238" s="619" t="s">
        <v>224</v>
      </c>
    </row>
    <row r="239" spans="1:14" s="243" customFormat="1" ht="28.5" customHeight="1">
      <c r="A239" s="610"/>
      <c r="B239" s="614"/>
      <c r="C239" s="614"/>
      <c r="D239" s="616"/>
      <c r="E239" s="616"/>
      <c r="F239" s="618"/>
      <c r="G239" s="244" t="s">
        <v>16</v>
      </c>
      <c r="H239" s="245" t="s">
        <v>17</v>
      </c>
      <c r="I239" s="245" t="s">
        <v>16</v>
      </c>
      <c r="J239" s="244" t="s">
        <v>17</v>
      </c>
      <c r="K239" s="616"/>
      <c r="L239" s="245" t="s">
        <v>16</v>
      </c>
      <c r="M239" s="245" t="s">
        <v>17</v>
      </c>
      <c r="N239" s="620"/>
    </row>
    <row r="240" spans="1:14" s="70" customFormat="1" ht="28.5" customHeight="1">
      <c r="A240" s="246">
        <v>100</v>
      </c>
      <c r="B240" s="599" t="s">
        <v>18</v>
      </c>
      <c r="C240" s="600"/>
      <c r="D240" s="247">
        <v>28481</v>
      </c>
      <c r="E240" s="247">
        <v>37462</v>
      </c>
      <c r="F240" s="248">
        <v>0.31533302903690186</v>
      </c>
      <c r="G240" s="247">
        <v>34479</v>
      </c>
      <c r="H240" s="247">
        <v>2983</v>
      </c>
      <c r="I240" s="247">
        <v>8712</v>
      </c>
      <c r="J240" s="249">
        <v>895</v>
      </c>
      <c r="K240" s="247">
        <v>9607</v>
      </c>
      <c r="L240" s="247">
        <v>25767</v>
      </c>
      <c r="M240" s="247">
        <v>2088</v>
      </c>
      <c r="N240" s="250">
        <v>27855</v>
      </c>
    </row>
    <row r="241" spans="1:14" s="70" customFormat="1" ht="28.5" customHeight="1">
      <c r="A241" s="246">
        <v>200</v>
      </c>
      <c r="B241" s="599" t="s">
        <v>225</v>
      </c>
      <c r="C241" s="600"/>
      <c r="D241" s="247">
        <v>14414</v>
      </c>
      <c r="E241" s="247">
        <v>24722</v>
      </c>
      <c r="F241" s="248">
        <v>0.71513806021923121</v>
      </c>
      <c r="G241" s="247">
        <v>22860</v>
      </c>
      <c r="H241" s="247">
        <v>1862</v>
      </c>
      <c r="I241" s="247">
        <v>7582</v>
      </c>
      <c r="J241" s="249">
        <v>631</v>
      </c>
      <c r="K241" s="247">
        <v>8213</v>
      </c>
      <c r="L241" s="247">
        <v>15278</v>
      </c>
      <c r="M241" s="247">
        <v>1231</v>
      </c>
      <c r="N241" s="250">
        <v>16509</v>
      </c>
    </row>
    <row r="242" spans="1:14" s="70" customFormat="1" ht="28.5" customHeight="1">
      <c r="A242" s="246">
        <v>300</v>
      </c>
      <c r="B242" s="599" t="s">
        <v>117</v>
      </c>
      <c r="C242" s="600"/>
      <c r="D242" s="247">
        <v>7180</v>
      </c>
      <c r="E242" s="247">
        <v>13826</v>
      </c>
      <c r="F242" s="248">
        <v>0.92562674094707531</v>
      </c>
      <c r="G242" s="247">
        <v>13380</v>
      </c>
      <c r="H242" s="247">
        <v>446</v>
      </c>
      <c r="I242" s="247">
        <v>6808</v>
      </c>
      <c r="J242" s="249">
        <v>230</v>
      </c>
      <c r="K242" s="247">
        <v>7038</v>
      </c>
      <c r="L242" s="247">
        <v>6572</v>
      </c>
      <c r="M242" s="247">
        <v>216</v>
      </c>
      <c r="N242" s="250">
        <v>6788</v>
      </c>
    </row>
    <row r="243" spans="1:14" s="70" customFormat="1" ht="28.5" customHeight="1">
      <c r="A243" s="246">
        <v>400</v>
      </c>
      <c r="B243" s="599" t="s">
        <v>146</v>
      </c>
      <c r="C243" s="600"/>
      <c r="D243" s="247">
        <v>7267</v>
      </c>
      <c r="E243" s="247">
        <v>12891</v>
      </c>
      <c r="F243" s="248">
        <v>0.77390945369478459</v>
      </c>
      <c r="G243" s="247">
        <v>11921</v>
      </c>
      <c r="H243" s="247">
        <v>970</v>
      </c>
      <c r="I243" s="247">
        <v>4145</v>
      </c>
      <c r="J243" s="249">
        <v>372</v>
      </c>
      <c r="K243" s="247">
        <v>4517</v>
      </c>
      <c r="L243" s="247">
        <v>7776</v>
      </c>
      <c r="M243" s="247">
        <v>598</v>
      </c>
      <c r="N243" s="250">
        <v>8374</v>
      </c>
    </row>
    <row r="244" spans="1:14" s="70" customFormat="1" ht="28.5" customHeight="1">
      <c r="A244" s="246">
        <v>500</v>
      </c>
      <c r="B244" s="599" t="s">
        <v>226</v>
      </c>
      <c r="C244" s="600"/>
      <c r="D244" s="247">
        <v>8485</v>
      </c>
      <c r="E244" s="247">
        <v>16211</v>
      </c>
      <c r="F244" s="248">
        <v>0.91054802592810846</v>
      </c>
      <c r="G244" s="247">
        <v>14820</v>
      </c>
      <c r="H244" s="247">
        <v>1391</v>
      </c>
      <c r="I244" s="247">
        <v>4090</v>
      </c>
      <c r="J244" s="249">
        <v>311</v>
      </c>
      <c r="K244" s="247">
        <v>4401</v>
      </c>
      <c r="L244" s="247">
        <v>10730</v>
      </c>
      <c r="M244" s="247">
        <v>1080</v>
      </c>
      <c r="N244" s="250">
        <v>11810</v>
      </c>
    </row>
    <row r="245" spans="1:14" s="70" customFormat="1" ht="28.5" customHeight="1" thickBot="1">
      <c r="A245" s="251">
        <v>600</v>
      </c>
      <c r="B245" s="601" t="s">
        <v>190</v>
      </c>
      <c r="C245" s="602"/>
      <c r="D245" s="252">
        <v>10239</v>
      </c>
      <c r="E245" s="252">
        <v>14920</v>
      </c>
      <c r="F245" s="253">
        <v>0.45717355210469779</v>
      </c>
      <c r="G245" s="252">
        <v>13586</v>
      </c>
      <c r="H245" s="252">
        <v>1334</v>
      </c>
      <c r="I245" s="252">
        <v>2970</v>
      </c>
      <c r="J245" s="254">
        <v>306</v>
      </c>
      <c r="K245" s="252">
        <v>3276</v>
      </c>
      <c r="L245" s="252">
        <v>10616</v>
      </c>
      <c r="M245" s="252">
        <v>1028</v>
      </c>
      <c r="N245" s="255">
        <v>11644</v>
      </c>
    </row>
    <row r="246" spans="1:14" s="109" customFormat="1" ht="31.5" customHeight="1" thickBot="1">
      <c r="A246" s="108"/>
      <c r="B246" s="603" t="s">
        <v>227</v>
      </c>
      <c r="C246" s="603"/>
      <c r="D246" s="256">
        <v>76066</v>
      </c>
      <c r="E246" s="256">
        <v>120032</v>
      </c>
      <c r="F246" s="194">
        <v>0.57799805432124729</v>
      </c>
      <c r="G246" s="256">
        <v>111046</v>
      </c>
      <c r="H246" s="256">
        <v>8986</v>
      </c>
      <c r="I246" s="256">
        <v>34307</v>
      </c>
      <c r="J246" s="257">
        <v>2745</v>
      </c>
      <c r="K246" s="256">
        <v>37052</v>
      </c>
      <c r="L246" s="256">
        <v>76739</v>
      </c>
      <c r="M246" s="256">
        <v>6241</v>
      </c>
      <c r="N246" s="258">
        <v>82980</v>
      </c>
    </row>
    <row r="247" spans="1:14" ht="13.5" customHeight="1">
      <c r="B247" s="5"/>
      <c r="C247" s="5"/>
      <c r="E247" s="260"/>
    </row>
    <row r="248" spans="1:14">
      <c r="A248" s="596" t="s">
        <v>228</v>
      </c>
      <c r="B248" s="596"/>
      <c r="C248" s="596"/>
      <c r="D248" s="596"/>
      <c r="E248" s="596"/>
      <c r="F248" s="596"/>
      <c r="G248" s="596"/>
      <c r="H248" s="596"/>
      <c r="I248" s="596"/>
      <c r="J248" s="596"/>
      <c r="K248" s="596"/>
      <c r="L248" s="596"/>
      <c r="N248" s="263"/>
    </row>
    <row r="249" spans="1:14" ht="18">
      <c r="A249" s="597" t="s">
        <v>229</v>
      </c>
      <c r="B249" s="597"/>
      <c r="C249" s="597"/>
      <c r="D249" s="261"/>
      <c r="E249" s="269"/>
      <c r="F249" s="270"/>
      <c r="G249" s="269"/>
      <c r="H249" s="271"/>
      <c r="I249" s="269"/>
      <c r="J249" s="272"/>
      <c r="K249" s="273"/>
      <c r="L249" s="273"/>
      <c r="M249" s="273"/>
      <c r="N249" s="264"/>
    </row>
    <row r="250" spans="1:14" ht="21.75" customHeight="1">
      <c r="A250" s="265" t="s">
        <v>230</v>
      </c>
      <c r="B250" s="598" t="s">
        <v>231</v>
      </c>
      <c r="C250" s="598"/>
      <c r="E250" s="274"/>
      <c r="F250" s="270"/>
      <c r="G250" s="269"/>
      <c r="H250" s="269"/>
      <c r="I250" s="275"/>
      <c r="J250" s="272"/>
      <c r="K250" s="273"/>
      <c r="L250" s="273"/>
      <c r="M250" s="273"/>
      <c r="N250" s="264"/>
    </row>
    <row r="251" spans="1:14" ht="21.75" customHeight="1">
      <c r="A251" s="266" t="s">
        <v>20</v>
      </c>
      <c r="B251" s="267" t="s">
        <v>232</v>
      </c>
      <c r="C251" s="267"/>
      <c r="D251" s="260"/>
      <c r="E251" s="269"/>
      <c r="F251" s="276"/>
      <c r="G251" s="269"/>
      <c r="H251" s="271"/>
      <c r="I251" s="275"/>
      <c r="J251" s="272"/>
      <c r="K251" s="273"/>
      <c r="L251" s="273"/>
      <c r="M251" s="273"/>
      <c r="N251" s="263"/>
    </row>
    <row r="252" spans="1:14" ht="21.75" customHeight="1">
      <c r="A252" s="268" t="s">
        <v>39</v>
      </c>
      <c r="B252" s="267" t="s">
        <v>233</v>
      </c>
      <c r="C252" s="267"/>
      <c r="E252" s="269"/>
      <c r="F252" s="270"/>
      <c r="G252" s="269"/>
      <c r="H252" s="271"/>
      <c r="I252" s="275"/>
      <c r="J252" s="272"/>
      <c r="K252" s="273"/>
      <c r="L252" s="273"/>
      <c r="M252" s="273"/>
      <c r="N252" s="263"/>
    </row>
    <row r="253" spans="1:14" ht="21.75" customHeight="1">
      <c r="A253" s="265" t="s">
        <v>234</v>
      </c>
      <c r="B253" s="267" t="s">
        <v>235</v>
      </c>
      <c r="C253" s="267"/>
      <c r="E253" s="269"/>
      <c r="F253" s="270"/>
      <c r="G253" s="269"/>
      <c r="H253" s="271"/>
      <c r="I253" s="277"/>
      <c r="J253" s="278"/>
      <c r="K253" s="273"/>
      <c r="L253" s="273"/>
      <c r="M253" s="273"/>
      <c r="N253" s="264"/>
    </row>
    <row r="254" spans="1:14" ht="21.75" customHeight="1">
      <c r="A254" s="266" t="s">
        <v>236</v>
      </c>
      <c r="B254" s="267" t="s">
        <v>237</v>
      </c>
      <c r="C254" s="267"/>
      <c r="E254" s="269"/>
      <c r="F254" s="270"/>
      <c r="G254" s="279"/>
      <c r="H254" s="271"/>
      <c r="I254" s="271"/>
      <c r="J254" s="272"/>
      <c r="K254" s="273"/>
      <c r="L254" s="273"/>
      <c r="M254" s="273"/>
      <c r="N254" s="263"/>
    </row>
    <row r="255" spans="1:14" ht="21.75" customHeight="1">
      <c r="A255" s="265" t="s">
        <v>238</v>
      </c>
      <c r="B255" s="267" t="s">
        <v>239</v>
      </c>
      <c r="C255" s="267"/>
      <c r="E255" s="269"/>
      <c r="F255" s="270"/>
      <c r="G255" s="280"/>
      <c r="H255" s="271"/>
      <c r="I255" s="271"/>
      <c r="J255" s="272"/>
      <c r="K255" s="273"/>
      <c r="L255" s="273"/>
      <c r="M255" s="273"/>
      <c r="N255" s="263"/>
    </row>
    <row r="256" spans="1:14" ht="21.75" customHeight="1">
      <c r="A256" s="265" t="s">
        <v>240</v>
      </c>
      <c r="B256" s="267" t="s">
        <v>241</v>
      </c>
      <c r="C256" s="267"/>
      <c r="E256" s="271"/>
      <c r="F256" s="270"/>
      <c r="G256" s="280"/>
      <c r="H256" s="271"/>
      <c r="I256" s="271"/>
      <c r="J256" s="280"/>
      <c r="K256" s="271"/>
      <c r="L256" s="271"/>
      <c r="M256" s="271"/>
      <c r="N256" s="263"/>
    </row>
    <row r="260" spans="4:8">
      <c r="D260" s="260"/>
      <c r="G260" s="261"/>
    </row>
    <row r="263" spans="4:8" ht="31.5" customHeight="1">
      <c r="H263" s="260"/>
    </row>
    <row r="264" spans="4:8" ht="31.5" customHeight="1"/>
    <row r="265" spans="4:8" ht="31.5" customHeight="1"/>
    <row r="266" spans="4:8" ht="31.5" customHeight="1"/>
    <row r="267" spans="4:8" ht="31.5" customHeight="1"/>
    <row r="268" spans="4:8" ht="31.5" customHeight="1"/>
  </sheetData>
  <mergeCells count="71">
    <mergeCell ref="A5:N5"/>
    <mergeCell ref="A6:N6"/>
    <mergeCell ref="A7:A8"/>
    <mergeCell ref="B7:C7"/>
    <mergeCell ref="D7:D8"/>
    <mergeCell ref="E7:E8"/>
    <mergeCell ref="F7:F8"/>
    <mergeCell ref="G7:H7"/>
    <mergeCell ref="I7:J7"/>
    <mergeCell ref="K7:K8"/>
    <mergeCell ref="B72:C72"/>
    <mergeCell ref="L7:M7"/>
    <mergeCell ref="N7:N8"/>
    <mergeCell ref="B10:C10"/>
    <mergeCell ref="B12:C12"/>
    <mergeCell ref="B15:C15"/>
    <mergeCell ref="B27:C27"/>
    <mergeCell ref="B31:C31"/>
    <mergeCell ref="B47:C47"/>
    <mergeCell ref="B53:C53"/>
    <mergeCell ref="B59:C59"/>
    <mergeCell ref="B66:C66"/>
    <mergeCell ref="B136:C136"/>
    <mergeCell ref="B74:C74"/>
    <mergeCell ref="B84:C84"/>
    <mergeCell ref="B91:C91"/>
    <mergeCell ref="B94:C94"/>
    <mergeCell ref="B109:C109"/>
    <mergeCell ref="B111:C111"/>
    <mergeCell ref="B116:C116"/>
    <mergeCell ref="B120:C120"/>
    <mergeCell ref="B124:C124"/>
    <mergeCell ref="B128:C128"/>
    <mergeCell ref="B131:C131"/>
    <mergeCell ref="B205:C205"/>
    <mergeCell ref="B139:C139"/>
    <mergeCell ref="B145:C145"/>
    <mergeCell ref="B147:C147"/>
    <mergeCell ref="B150:C150"/>
    <mergeCell ref="B153:C153"/>
    <mergeCell ref="B158:C158"/>
    <mergeCell ref="B171:C171"/>
    <mergeCell ref="B173:C173"/>
    <mergeCell ref="B194:C194"/>
    <mergeCell ref="B200:C200"/>
    <mergeCell ref="B202:C202"/>
    <mergeCell ref="B240:C240"/>
    <mergeCell ref="B216:C216"/>
    <mergeCell ref="B221:C221"/>
    <mergeCell ref="B226:C226"/>
    <mergeCell ref="A234:C234"/>
    <mergeCell ref="A237:A239"/>
    <mergeCell ref="B237:N237"/>
    <mergeCell ref="B238:C239"/>
    <mergeCell ref="D238:D239"/>
    <mergeCell ref="E238:E239"/>
    <mergeCell ref="F238:F239"/>
    <mergeCell ref="G238:H238"/>
    <mergeCell ref="I238:J238"/>
    <mergeCell ref="K238:K239"/>
    <mergeCell ref="L238:M238"/>
    <mergeCell ref="N238:N239"/>
    <mergeCell ref="A248:L248"/>
    <mergeCell ref="A249:C249"/>
    <mergeCell ref="B250:C250"/>
    <mergeCell ref="B241:C241"/>
    <mergeCell ref="B242:C242"/>
    <mergeCell ref="B243:C243"/>
    <mergeCell ref="B244:C244"/>
    <mergeCell ref="B245:C245"/>
    <mergeCell ref="B246:C246"/>
  </mergeCells>
  <dataValidations count="2">
    <dataValidation allowBlank="1" showErrorMessage="1" errorTitle="Operación no permitida" error="La celda se encuentra protegida ante modificaciones" sqref="E153:N153 E147:N147 F148:F150 E150:N150 F158">
      <formula1>0</formula1>
      <formula2>0</formula2>
    </dataValidation>
    <dataValidation allowBlank="1" showInputMessage="1" showErrorMessage="1" errorTitle="Operación no permitida" error="La celda se encuentra protegida ante modificaciones" sqref="B240:B246 D221:N221 B231:B232 G200:N200 B225:B226 D216:N216 D200:E202 B215:B216 B204:B205 F202:N202 B220:B221 B200:B202 D72:N72 D66:E66 D9 G66:N66 B66 D74:N74 D205:N205 D109:N109 B149 B145:B146 E115:E116 E130:E131 G158:N158 G145:N145 E145:F146 B109 E119:E120 E123:E124 E127:E128 E135:E136 E138:E139 F120:N120 F124:N124 F131:N131 F136:N136 F139:N139 F116:N116 F128:N128 D128 D120 D124 D150 D145:D147 D131 D153 D136 D139 D158:E158 D116 D91:N91 D84:N84 D94:N94 D226:N226 D111:N111"/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4" fitToWidth="6" fitToHeight="6" orientation="portrait" r:id="rId1"/>
  <headerFooter alignWithMargins="0">
    <oddFooter>&amp;C
&amp;R&amp;P de &amp;N</oddFooter>
  </headerFooter>
  <rowBreaks count="5" manualBreakCount="5">
    <brk id="68" max="13" man="1"/>
    <brk id="104" max="13" man="1"/>
    <brk id="142" max="13" man="1"/>
    <brk id="167" max="13" man="1"/>
    <brk id="196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2"/>
  <sheetViews>
    <sheetView showGridLines="0" zoomScale="70" zoomScaleNormal="70" workbookViewId="0">
      <selection activeCell="N27" sqref="N27"/>
    </sheetView>
  </sheetViews>
  <sheetFormatPr baseColWidth="10" defaultRowHeight="12.75"/>
  <cols>
    <col min="1" max="1" width="18.7109375" style="343" customWidth="1"/>
    <col min="2" max="2" width="12" style="343" customWidth="1"/>
    <col min="3" max="3" width="10.28515625" style="343" customWidth="1"/>
    <col min="4" max="4" width="11.140625" style="343" customWidth="1"/>
    <col min="5" max="5" width="8.85546875" style="343" customWidth="1"/>
    <col min="6" max="17" width="9.140625" style="343" customWidth="1"/>
    <col min="18" max="18" width="13.85546875" style="343" customWidth="1"/>
    <col min="19" max="19" width="11.42578125" style="343" customWidth="1"/>
    <col min="20" max="20" width="14.7109375" style="343" customWidth="1"/>
    <col min="21" max="16384" width="11.42578125" style="343"/>
  </cols>
  <sheetData>
    <row r="1" spans="1:20" ht="15.75" customHeight="1"/>
    <row r="2" spans="1:20" ht="15.75" customHeight="1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</row>
    <row r="3" spans="1:20" ht="15.75" customHeight="1">
      <c r="A3" s="503"/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</row>
    <row r="4" spans="1:20" ht="15.75" customHeight="1"/>
    <row r="5" spans="1:20" ht="15.75" customHeight="1">
      <c r="A5" s="708" t="s">
        <v>363</v>
      </c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08"/>
      <c r="O5" s="708"/>
      <c r="P5" s="708"/>
      <c r="Q5" s="708"/>
      <c r="R5" s="708"/>
      <c r="S5" s="708"/>
      <c r="T5" s="708"/>
    </row>
    <row r="6" spans="1:20" ht="15.75" customHeight="1" thickBot="1">
      <c r="A6" s="709" t="s">
        <v>257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  <c r="T6" s="709"/>
    </row>
    <row r="7" spans="1:20" ht="45.75" customHeight="1">
      <c r="A7" s="710" t="s">
        <v>362</v>
      </c>
      <c r="B7" s="703" t="s">
        <v>361</v>
      </c>
      <c r="C7" s="703"/>
      <c r="D7" s="703" t="s">
        <v>360</v>
      </c>
      <c r="E7" s="703"/>
      <c r="F7" s="703" t="s">
        <v>359</v>
      </c>
      <c r="G7" s="703"/>
      <c r="H7" s="703" t="s">
        <v>358</v>
      </c>
      <c r="I7" s="703"/>
      <c r="J7" s="703" t="s">
        <v>357</v>
      </c>
      <c r="K7" s="703"/>
      <c r="L7" s="703" t="s">
        <v>356</v>
      </c>
      <c r="M7" s="703"/>
      <c r="N7" s="703" t="s">
        <v>355</v>
      </c>
      <c r="O7" s="703"/>
      <c r="P7" s="704" t="s">
        <v>354</v>
      </c>
      <c r="Q7" s="705"/>
      <c r="R7" s="704" t="s">
        <v>243</v>
      </c>
      <c r="S7" s="705"/>
      <c r="T7" s="706" t="s">
        <v>9</v>
      </c>
    </row>
    <row r="8" spans="1:20" ht="45.75" customHeight="1">
      <c r="A8" s="711"/>
      <c r="B8" s="502" t="s">
        <v>14</v>
      </c>
      <c r="C8" s="502" t="s">
        <v>15</v>
      </c>
      <c r="D8" s="502" t="s">
        <v>14</v>
      </c>
      <c r="E8" s="502" t="s">
        <v>15</v>
      </c>
      <c r="F8" s="502" t="s">
        <v>14</v>
      </c>
      <c r="G8" s="502" t="s">
        <v>15</v>
      </c>
      <c r="H8" s="502" t="s">
        <v>14</v>
      </c>
      <c r="I8" s="502" t="s">
        <v>15</v>
      </c>
      <c r="J8" s="502" t="s">
        <v>14</v>
      </c>
      <c r="K8" s="502" t="s">
        <v>15</v>
      </c>
      <c r="L8" s="502" t="s">
        <v>14</v>
      </c>
      <c r="M8" s="502" t="s">
        <v>15</v>
      </c>
      <c r="N8" s="502" t="s">
        <v>14</v>
      </c>
      <c r="O8" s="502" t="s">
        <v>15</v>
      </c>
      <c r="P8" s="502" t="s">
        <v>14</v>
      </c>
      <c r="Q8" s="502" t="s">
        <v>15</v>
      </c>
      <c r="R8" s="502" t="s">
        <v>14</v>
      </c>
      <c r="S8" s="502" t="s">
        <v>15</v>
      </c>
      <c r="T8" s="707"/>
    </row>
    <row r="9" spans="1:20" s="492" customFormat="1" ht="45.75" customHeight="1">
      <c r="A9" s="501" t="s">
        <v>353</v>
      </c>
      <c r="B9" s="494">
        <v>2935</v>
      </c>
      <c r="C9" s="494">
        <v>371</v>
      </c>
      <c r="D9" s="494">
        <v>1985</v>
      </c>
      <c r="E9" s="494">
        <v>207</v>
      </c>
      <c r="F9" s="494">
        <v>1107</v>
      </c>
      <c r="G9" s="494">
        <v>102</v>
      </c>
      <c r="H9" s="494">
        <v>1022</v>
      </c>
      <c r="I9" s="494">
        <v>87</v>
      </c>
      <c r="J9" s="494">
        <v>605</v>
      </c>
      <c r="K9" s="494">
        <v>45</v>
      </c>
      <c r="L9" s="494">
        <v>400</v>
      </c>
      <c r="M9" s="494">
        <v>37</v>
      </c>
      <c r="N9" s="494">
        <v>222</v>
      </c>
      <c r="O9" s="494">
        <v>16</v>
      </c>
      <c r="P9" s="494">
        <v>436</v>
      </c>
      <c r="Q9" s="494">
        <v>30</v>
      </c>
      <c r="R9" s="494">
        <v>8712</v>
      </c>
      <c r="S9" s="494">
        <v>895</v>
      </c>
      <c r="T9" s="500">
        <v>9607</v>
      </c>
    </row>
    <row r="10" spans="1:20" s="492" customFormat="1" ht="45.75" customHeight="1">
      <c r="A10" s="499" t="s">
        <v>248</v>
      </c>
      <c r="B10" s="498">
        <v>2652</v>
      </c>
      <c r="C10" s="498">
        <v>245</v>
      </c>
      <c r="D10" s="498">
        <v>1940</v>
      </c>
      <c r="E10" s="498">
        <v>196</v>
      </c>
      <c r="F10" s="498">
        <v>938</v>
      </c>
      <c r="G10" s="498">
        <v>66</v>
      </c>
      <c r="H10" s="498">
        <v>815</v>
      </c>
      <c r="I10" s="498">
        <v>59</v>
      </c>
      <c r="J10" s="498">
        <v>497</v>
      </c>
      <c r="K10" s="498">
        <v>26</v>
      </c>
      <c r="L10" s="498">
        <v>315</v>
      </c>
      <c r="M10" s="498">
        <v>16</v>
      </c>
      <c r="N10" s="498">
        <v>166</v>
      </c>
      <c r="O10" s="498">
        <v>12</v>
      </c>
      <c r="P10" s="498">
        <v>259</v>
      </c>
      <c r="Q10" s="498">
        <v>11</v>
      </c>
      <c r="R10" s="494">
        <v>7582</v>
      </c>
      <c r="S10" s="494">
        <v>631</v>
      </c>
      <c r="T10" s="497">
        <v>8213</v>
      </c>
    </row>
    <row r="11" spans="1:20" s="492" customFormat="1" ht="45.75" customHeight="1">
      <c r="A11" s="499" t="s">
        <v>247</v>
      </c>
      <c r="B11" s="498">
        <v>1963</v>
      </c>
      <c r="C11" s="498">
        <v>91</v>
      </c>
      <c r="D11" s="498">
        <v>1494</v>
      </c>
      <c r="E11" s="498">
        <v>44</v>
      </c>
      <c r="F11" s="498">
        <v>815</v>
      </c>
      <c r="G11" s="498">
        <v>24</v>
      </c>
      <c r="H11" s="498">
        <v>872</v>
      </c>
      <c r="I11" s="498">
        <v>27</v>
      </c>
      <c r="J11" s="498">
        <v>526</v>
      </c>
      <c r="K11" s="498">
        <v>14</v>
      </c>
      <c r="L11" s="498">
        <v>423</v>
      </c>
      <c r="M11" s="498">
        <v>8</v>
      </c>
      <c r="N11" s="498">
        <v>215</v>
      </c>
      <c r="O11" s="498">
        <v>12</v>
      </c>
      <c r="P11" s="498">
        <v>500</v>
      </c>
      <c r="Q11" s="498">
        <v>10</v>
      </c>
      <c r="R11" s="494">
        <v>6808</v>
      </c>
      <c r="S11" s="494">
        <v>230</v>
      </c>
      <c r="T11" s="497">
        <v>7038</v>
      </c>
    </row>
    <row r="12" spans="1:20" s="492" customFormat="1" ht="45.75" customHeight="1">
      <c r="A12" s="499" t="s">
        <v>246</v>
      </c>
      <c r="B12" s="498">
        <v>1466</v>
      </c>
      <c r="C12" s="498">
        <v>160</v>
      </c>
      <c r="D12" s="498">
        <v>954</v>
      </c>
      <c r="E12" s="498">
        <v>103</v>
      </c>
      <c r="F12" s="498">
        <v>464</v>
      </c>
      <c r="G12" s="498">
        <v>27</v>
      </c>
      <c r="H12" s="498">
        <v>423</v>
      </c>
      <c r="I12" s="498">
        <v>31</v>
      </c>
      <c r="J12" s="498">
        <v>303</v>
      </c>
      <c r="K12" s="498">
        <v>25</v>
      </c>
      <c r="L12" s="498">
        <v>209</v>
      </c>
      <c r="M12" s="498">
        <v>11</v>
      </c>
      <c r="N12" s="498">
        <v>129</v>
      </c>
      <c r="O12" s="498">
        <v>8</v>
      </c>
      <c r="P12" s="498">
        <v>197</v>
      </c>
      <c r="Q12" s="498">
        <v>7</v>
      </c>
      <c r="R12" s="494">
        <v>4145</v>
      </c>
      <c r="S12" s="494">
        <v>372</v>
      </c>
      <c r="T12" s="497">
        <v>4517</v>
      </c>
    </row>
    <row r="13" spans="1:20" s="492" customFormat="1" ht="45.75" customHeight="1">
      <c r="A13" s="499" t="s">
        <v>245</v>
      </c>
      <c r="B13" s="498">
        <v>1474</v>
      </c>
      <c r="C13" s="498">
        <v>117</v>
      </c>
      <c r="D13" s="498">
        <v>1137</v>
      </c>
      <c r="E13" s="498">
        <v>118</v>
      </c>
      <c r="F13" s="498">
        <v>505</v>
      </c>
      <c r="G13" s="498">
        <v>25</v>
      </c>
      <c r="H13" s="498">
        <v>332</v>
      </c>
      <c r="I13" s="498">
        <v>17</v>
      </c>
      <c r="J13" s="498">
        <v>227</v>
      </c>
      <c r="K13" s="498">
        <v>9</v>
      </c>
      <c r="L13" s="498">
        <v>142</v>
      </c>
      <c r="M13" s="498">
        <v>5</v>
      </c>
      <c r="N13" s="498">
        <v>73</v>
      </c>
      <c r="O13" s="498">
        <v>8</v>
      </c>
      <c r="P13" s="498">
        <v>200</v>
      </c>
      <c r="Q13" s="498">
        <v>12</v>
      </c>
      <c r="R13" s="494">
        <v>4090</v>
      </c>
      <c r="S13" s="494">
        <v>311</v>
      </c>
      <c r="T13" s="497">
        <v>4401</v>
      </c>
    </row>
    <row r="14" spans="1:20" s="492" customFormat="1" ht="45.75" customHeight="1">
      <c r="A14" s="496" t="s">
        <v>244</v>
      </c>
      <c r="B14" s="495">
        <v>1181</v>
      </c>
      <c r="C14" s="495">
        <v>133</v>
      </c>
      <c r="D14" s="495">
        <v>531</v>
      </c>
      <c r="E14" s="495">
        <v>66</v>
      </c>
      <c r="F14" s="495">
        <v>324</v>
      </c>
      <c r="G14" s="495">
        <v>37</v>
      </c>
      <c r="H14" s="495">
        <v>270</v>
      </c>
      <c r="I14" s="495">
        <v>28</v>
      </c>
      <c r="J14" s="495">
        <v>225</v>
      </c>
      <c r="K14" s="495">
        <v>16</v>
      </c>
      <c r="L14" s="495">
        <v>152</v>
      </c>
      <c r="M14" s="495">
        <v>12</v>
      </c>
      <c r="N14" s="495">
        <v>107</v>
      </c>
      <c r="O14" s="495">
        <v>6</v>
      </c>
      <c r="P14" s="495">
        <v>180</v>
      </c>
      <c r="Q14" s="495">
        <v>8</v>
      </c>
      <c r="R14" s="494">
        <v>2970</v>
      </c>
      <c r="S14" s="494">
        <v>306</v>
      </c>
      <c r="T14" s="493">
        <v>3276</v>
      </c>
    </row>
    <row r="15" spans="1:20" ht="45.75" customHeight="1" thickBot="1">
      <c r="A15" s="491" t="s">
        <v>243</v>
      </c>
      <c r="B15" s="490">
        <v>11671</v>
      </c>
      <c r="C15" s="490">
        <v>1117</v>
      </c>
      <c r="D15" s="490">
        <v>8041</v>
      </c>
      <c r="E15" s="490">
        <v>734</v>
      </c>
      <c r="F15" s="490">
        <v>4153</v>
      </c>
      <c r="G15" s="490">
        <v>281</v>
      </c>
      <c r="H15" s="490">
        <v>3734</v>
      </c>
      <c r="I15" s="490">
        <v>249</v>
      </c>
      <c r="J15" s="490">
        <v>2383</v>
      </c>
      <c r="K15" s="490">
        <v>135</v>
      </c>
      <c r="L15" s="490">
        <v>1641</v>
      </c>
      <c r="M15" s="490">
        <v>89</v>
      </c>
      <c r="N15" s="490">
        <v>912</v>
      </c>
      <c r="O15" s="490">
        <v>62</v>
      </c>
      <c r="P15" s="490">
        <v>1772</v>
      </c>
      <c r="Q15" s="490">
        <v>78</v>
      </c>
      <c r="R15" s="490">
        <v>34307</v>
      </c>
      <c r="S15" s="490">
        <v>2745</v>
      </c>
      <c r="T15" s="489">
        <v>37052</v>
      </c>
    </row>
    <row r="16" spans="1:20">
      <c r="A16" s="488" t="s">
        <v>352</v>
      </c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</row>
    <row r="17" spans="18:19">
      <c r="R17" s="348"/>
      <c r="S17" s="348"/>
    </row>
    <row r="22" spans="18:19">
      <c r="S22" s="368"/>
    </row>
  </sheetData>
  <mergeCells count="13">
    <mergeCell ref="T7:T8"/>
    <mergeCell ref="A5:T5"/>
    <mergeCell ref="A6:T6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8"/>
  <sheetViews>
    <sheetView showGridLines="0" zoomScale="80" zoomScaleNormal="80" workbookViewId="0">
      <selection activeCell="N27" sqref="N27"/>
    </sheetView>
  </sheetViews>
  <sheetFormatPr baseColWidth="10" defaultRowHeight="12.75"/>
  <cols>
    <col min="1" max="1" width="18.5703125" style="343" customWidth="1"/>
    <col min="2" max="2" width="9.85546875" style="343" bestFit="1" customWidth="1"/>
    <col min="3" max="3" width="8.28515625" style="343" bestFit="1" customWidth="1"/>
    <col min="4" max="4" width="10" style="343" customWidth="1"/>
    <col min="5" max="5" width="8.85546875" style="343" customWidth="1"/>
    <col min="6" max="6" width="9" style="343" bestFit="1" customWidth="1"/>
    <col min="7" max="7" width="6.85546875" style="343" bestFit="1" customWidth="1"/>
    <col min="8" max="8" width="9" style="343" bestFit="1" customWidth="1"/>
    <col min="9" max="9" width="6.85546875" style="343" bestFit="1" customWidth="1"/>
    <col min="10" max="10" width="9" style="343" bestFit="1" customWidth="1"/>
    <col min="11" max="11" width="6.85546875" style="343" bestFit="1" customWidth="1"/>
    <col min="12" max="12" width="9" style="343" bestFit="1" customWidth="1"/>
    <col min="13" max="13" width="6.85546875" style="343" bestFit="1" customWidth="1"/>
    <col min="14" max="14" width="9" style="343" bestFit="1" customWidth="1"/>
    <col min="15" max="15" width="6.85546875" style="343" bestFit="1" customWidth="1"/>
    <col min="16" max="16" width="9" style="343" bestFit="1" customWidth="1"/>
    <col min="17" max="17" width="6.85546875" style="343" bestFit="1" customWidth="1"/>
    <col min="18" max="19" width="10.42578125" style="343" customWidth="1"/>
    <col min="20" max="20" width="14.28515625" style="343" customWidth="1"/>
    <col min="21" max="16384" width="11.42578125" style="343"/>
  </cols>
  <sheetData>
    <row r="1" spans="1:20" ht="18.75" customHeight="1">
      <c r="A1" s="441"/>
      <c r="B1" s="410"/>
      <c r="C1" s="410"/>
      <c r="D1" s="410"/>
      <c r="E1" s="410"/>
      <c r="F1" s="410"/>
      <c r="G1" s="410"/>
      <c r="H1" s="410"/>
      <c r="I1" s="410"/>
      <c r="J1" s="410"/>
    </row>
    <row r="2" spans="1:20" ht="18.75" customHeight="1">
      <c r="A2" s="441"/>
      <c r="B2" s="412"/>
      <c r="C2" s="412"/>
      <c r="D2" s="412"/>
      <c r="E2" s="412"/>
      <c r="F2" s="412"/>
      <c r="G2" s="412"/>
      <c r="H2" s="412"/>
      <c r="I2" s="412"/>
      <c r="J2" s="412"/>
      <c r="K2" s="503"/>
      <c r="L2" s="503"/>
      <c r="M2" s="503"/>
      <c r="N2" s="503"/>
      <c r="O2" s="503"/>
      <c r="P2" s="503"/>
      <c r="Q2" s="503"/>
      <c r="R2" s="503"/>
      <c r="S2" s="503"/>
      <c r="T2" s="503"/>
    </row>
    <row r="3" spans="1:20" ht="18.75" customHeight="1">
      <c r="A3" s="441"/>
      <c r="B3" s="412"/>
      <c r="C3" s="412"/>
      <c r="D3" s="412"/>
      <c r="E3" s="412"/>
      <c r="F3" s="412"/>
      <c r="G3" s="412"/>
      <c r="H3" s="412"/>
      <c r="I3" s="412"/>
      <c r="J3" s="412"/>
      <c r="K3" s="503"/>
      <c r="L3" s="503"/>
      <c r="M3" s="503"/>
      <c r="N3" s="503"/>
      <c r="O3" s="503"/>
      <c r="P3" s="503"/>
      <c r="Q3" s="503"/>
      <c r="R3" s="503"/>
      <c r="S3" s="503"/>
      <c r="T3" s="503"/>
    </row>
    <row r="4" spans="1:20" ht="18.75" customHeight="1">
      <c r="A4" s="441"/>
      <c r="B4" s="441"/>
      <c r="C4" s="441"/>
      <c r="D4" s="440"/>
      <c r="E4" s="439"/>
      <c r="F4" s="439"/>
      <c r="G4" s="439"/>
      <c r="H4" s="439"/>
      <c r="I4" s="438"/>
      <c r="J4" s="438"/>
      <c r="K4" s="503"/>
      <c r="L4" s="503"/>
      <c r="M4" s="503"/>
      <c r="N4" s="503"/>
      <c r="O4" s="503"/>
      <c r="P4" s="503"/>
      <c r="Q4" s="503"/>
      <c r="R4" s="503"/>
      <c r="S4" s="503"/>
      <c r="T4" s="503"/>
    </row>
    <row r="5" spans="1:20" ht="18.75" customHeight="1">
      <c r="A5" s="718" t="s">
        <v>367</v>
      </c>
      <c r="B5" s="718"/>
      <c r="C5" s="718"/>
      <c r="D5" s="718"/>
      <c r="E5" s="718"/>
      <c r="F5" s="718"/>
      <c r="G5" s="718"/>
      <c r="H5" s="718"/>
      <c r="I5" s="718"/>
      <c r="J5" s="718"/>
      <c r="K5" s="718"/>
      <c r="L5" s="718"/>
      <c r="M5" s="718"/>
      <c r="N5" s="718"/>
      <c r="O5" s="718"/>
      <c r="P5" s="718"/>
      <c r="Q5" s="718"/>
      <c r="R5" s="718"/>
      <c r="S5" s="718"/>
      <c r="T5" s="718"/>
    </row>
    <row r="6" spans="1:20" ht="18.75" customHeight="1" thickBot="1">
      <c r="A6" s="709" t="s">
        <v>257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  <c r="T6" s="709"/>
    </row>
    <row r="7" spans="1:20" ht="29.25" customHeight="1">
      <c r="A7" s="710" t="s">
        <v>362</v>
      </c>
      <c r="B7" s="719" t="s">
        <v>361</v>
      </c>
      <c r="C7" s="719"/>
      <c r="D7" s="719" t="s">
        <v>360</v>
      </c>
      <c r="E7" s="719"/>
      <c r="F7" s="719" t="s">
        <v>359</v>
      </c>
      <c r="G7" s="719"/>
      <c r="H7" s="719" t="s">
        <v>358</v>
      </c>
      <c r="I7" s="719"/>
      <c r="J7" s="719" t="s">
        <v>357</v>
      </c>
      <c r="K7" s="719"/>
      <c r="L7" s="719" t="s">
        <v>356</v>
      </c>
      <c r="M7" s="719"/>
      <c r="N7" s="719" t="s">
        <v>355</v>
      </c>
      <c r="O7" s="719"/>
      <c r="P7" s="716" t="s">
        <v>366</v>
      </c>
      <c r="Q7" s="717"/>
      <c r="R7" s="712" t="s">
        <v>365</v>
      </c>
      <c r="S7" s="712" t="s">
        <v>364</v>
      </c>
      <c r="T7" s="714" t="s">
        <v>11</v>
      </c>
    </row>
    <row r="8" spans="1:20" ht="35.25" customHeight="1">
      <c r="A8" s="711"/>
      <c r="B8" s="502" t="s">
        <v>14</v>
      </c>
      <c r="C8" s="502" t="s">
        <v>15</v>
      </c>
      <c r="D8" s="502" t="s">
        <v>14</v>
      </c>
      <c r="E8" s="502" t="s">
        <v>15</v>
      </c>
      <c r="F8" s="502" t="s">
        <v>14</v>
      </c>
      <c r="G8" s="502" t="s">
        <v>15</v>
      </c>
      <c r="H8" s="502" t="s">
        <v>14</v>
      </c>
      <c r="I8" s="502" t="s">
        <v>15</v>
      </c>
      <c r="J8" s="502" t="s">
        <v>14</v>
      </c>
      <c r="K8" s="502" t="s">
        <v>15</v>
      </c>
      <c r="L8" s="502" t="s">
        <v>14</v>
      </c>
      <c r="M8" s="502" t="s">
        <v>15</v>
      </c>
      <c r="N8" s="502" t="s">
        <v>14</v>
      </c>
      <c r="O8" s="502" t="s">
        <v>15</v>
      </c>
      <c r="P8" s="502" t="s">
        <v>14</v>
      </c>
      <c r="Q8" s="502" t="s">
        <v>15</v>
      </c>
      <c r="R8" s="713"/>
      <c r="S8" s="713"/>
      <c r="T8" s="715"/>
    </row>
    <row r="9" spans="1:20" ht="29.25" customHeight="1">
      <c r="A9" s="513" t="s">
        <v>353</v>
      </c>
      <c r="B9" s="507">
        <v>9437</v>
      </c>
      <c r="C9" s="507">
        <v>1233</v>
      </c>
      <c r="D9" s="507">
        <v>7580</v>
      </c>
      <c r="E9" s="507">
        <v>605</v>
      </c>
      <c r="F9" s="507">
        <v>2980</v>
      </c>
      <c r="G9" s="507">
        <v>83</v>
      </c>
      <c r="H9" s="507">
        <v>2415</v>
      </c>
      <c r="I9" s="507">
        <v>49</v>
      </c>
      <c r="J9" s="507">
        <v>1034</v>
      </c>
      <c r="K9" s="507">
        <v>32</v>
      </c>
      <c r="L9" s="507">
        <v>914</v>
      </c>
      <c r="M9" s="507">
        <v>40</v>
      </c>
      <c r="N9" s="507">
        <v>503</v>
      </c>
      <c r="O9" s="507">
        <v>16</v>
      </c>
      <c r="P9" s="507">
        <v>904</v>
      </c>
      <c r="Q9" s="507">
        <v>30</v>
      </c>
      <c r="R9" s="507">
        <v>25767</v>
      </c>
      <c r="S9" s="507">
        <v>2088</v>
      </c>
      <c r="T9" s="512">
        <v>27855</v>
      </c>
    </row>
    <row r="10" spans="1:20" ht="29.25" customHeight="1">
      <c r="A10" s="465" t="s">
        <v>248</v>
      </c>
      <c r="B10" s="511">
        <v>5015</v>
      </c>
      <c r="C10" s="511">
        <v>569</v>
      </c>
      <c r="D10" s="511">
        <v>5087</v>
      </c>
      <c r="E10" s="511">
        <v>361</v>
      </c>
      <c r="F10" s="511">
        <v>1608</v>
      </c>
      <c r="G10" s="511">
        <v>79</v>
      </c>
      <c r="H10" s="511">
        <v>1295</v>
      </c>
      <c r="I10" s="511">
        <v>77</v>
      </c>
      <c r="J10" s="511">
        <v>658</v>
      </c>
      <c r="K10" s="511">
        <v>48</v>
      </c>
      <c r="L10" s="511">
        <v>672</v>
      </c>
      <c r="M10" s="511">
        <v>45</v>
      </c>
      <c r="N10" s="511">
        <v>364</v>
      </c>
      <c r="O10" s="511">
        <v>24</v>
      </c>
      <c r="P10" s="511">
        <v>579</v>
      </c>
      <c r="Q10" s="511">
        <v>28</v>
      </c>
      <c r="R10" s="507">
        <v>15278</v>
      </c>
      <c r="S10" s="507">
        <v>1231</v>
      </c>
      <c r="T10" s="510">
        <v>16509</v>
      </c>
    </row>
    <row r="11" spans="1:20" ht="29.25" customHeight="1">
      <c r="A11" s="465" t="s">
        <v>247</v>
      </c>
      <c r="B11" s="511">
        <v>2076</v>
      </c>
      <c r="C11" s="511">
        <v>96</v>
      </c>
      <c r="D11" s="511">
        <v>1844</v>
      </c>
      <c r="E11" s="511">
        <v>67</v>
      </c>
      <c r="F11" s="511">
        <v>759</v>
      </c>
      <c r="G11" s="511">
        <v>15</v>
      </c>
      <c r="H11" s="511">
        <v>631</v>
      </c>
      <c r="I11" s="511">
        <v>8</v>
      </c>
      <c r="J11" s="511">
        <v>362</v>
      </c>
      <c r="K11" s="511">
        <v>10</v>
      </c>
      <c r="L11" s="511">
        <v>339</v>
      </c>
      <c r="M11" s="511">
        <v>6</v>
      </c>
      <c r="N11" s="511">
        <v>199</v>
      </c>
      <c r="O11" s="511">
        <v>9</v>
      </c>
      <c r="P11" s="511">
        <v>362</v>
      </c>
      <c r="Q11" s="511">
        <v>5</v>
      </c>
      <c r="R11" s="507">
        <v>6572</v>
      </c>
      <c r="S11" s="507">
        <v>216</v>
      </c>
      <c r="T11" s="510">
        <v>6788</v>
      </c>
    </row>
    <row r="12" spans="1:20" ht="29.25" customHeight="1">
      <c r="A12" s="465" t="s">
        <v>246</v>
      </c>
      <c r="B12" s="511">
        <v>2138</v>
      </c>
      <c r="C12" s="511">
        <v>229</v>
      </c>
      <c r="D12" s="511">
        <v>2276</v>
      </c>
      <c r="E12" s="511">
        <v>201</v>
      </c>
      <c r="F12" s="511">
        <v>830</v>
      </c>
      <c r="G12" s="511">
        <v>42</v>
      </c>
      <c r="H12" s="511">
        <v>855</v>
      </c>
      <c r="I12" s="511">
        <v>44</v>
      </c>
      <c r="J12" s="511">
        <v>473</v>
      </c>
      <c r="K12" s="511">
        <v>27</v>
      </c>
      <c r="L12" s="511">
        <v>426</v>
      </c>
      <c r="M12" s="511">
        <v>20</v>
      </c>
      <c r="N12" s="511">
        <v>302</v>
      </c>
      <c r="O12" s="511">
        <v>10</v>
      </c>
      <c r="P12" s="511">
        <v>476</v>
      </c>
      <c r="Q12" s="511">
        <v>25</v>
      </c>
      <c r="R12" s="507">
        <v>7776</v>
      </c>
      <c r="S12" s="507">
        <v>598</v>
      </c>
      <c r="T12" s="510">
        <v>8374</v>
      </c>
    </row>
    <row r="13" spans="1:20" ht="29.25" customHeight="1">
      <c r="A13" s="465" t="s">
        <v>245</v>
      </c>
      <c r="B13" s="511">
        <v>4548</v>
      </c>
      <c r="C13" s="511">
        <v>557</v>
      </c>
      <c r="D13" s="511">
        <v>3402</v>
      </c>
      <c r="E13" s="511">
        <v>308</v>
      </c>
      <c r="F13" s="511">
        <v>1164</v>
      </c>
      <c r="G13" s="511">
        <v>72</v>
      </c>
      <c r="H13" s="511">
        <v>893</v>
      </c>
      <c r="I13" s="511">
        <v>62</v>
      </c>
      <c r="J13" s="511">
        <v>221</v>
      </c>
      <c r="K13" s="511">
        <v>22</v>
      </c>
      <c r="L13" s="511">
        <v>219</v>
      </c>
      <c r="M13" s="511">
        <v>26</v>
      </c>
      <c r="N13" s="511">
        <v>110</v>
      </c>
      <c r="O13" s="511">
        <v>17</v>
      </c>
      <c r="P13" s="511">
        <v>173</v>
      </c>
      <c r="Q13" s="511">
        <v>16</v>
      </c>
      <c r="R13" s="507">
        <v>10730</v>
      </c>
      <c r="S13" s="507">
        <v>1080</v>
      </c>
      <c r="T13" s="510">
        <v>11810</v>
      </c>
    </row>
    <row r="14" spans="1:20" ht="29.25" customHeight="1">
      <c r="A14" s="509" t="s">
        <v>244</v>
      </c>
      <c r="B14" s="508">
        <v>4160</v>
      </c>
      <c r="C14" s="508">
        <v>633</v>
      </c>
      <c r="D14" s="508">
        <v>2360</v>
      </c>
      <c r="E14" s="508">
        <v>287</v>
      </c>
      <c r="F14" s="508">
        <v>949</v>
      </c>
      <c r="G14" s="508">
        <v>48</v>
      </c>
      <c r="H14" s="508">
        <v>1199</v>
      </c>
      <c r="I14" s="508">
        <v>25</v>
      </c>
      <c r="J14" s="508">
        <v>690</v>
      </c>
      <c r="K14" s="508">
        <v>10</v>
      </c>
      <c r="L14" s="508">
        <v>499</v>
      </c>
      <c r="M14" s="508">
        <v>13</v>
      </c>
      <c r="N14" s="508">
        <v>301</v>
      </c>
      <c r="O14" s="508">
        <v>7</v>
      </c>
      <c r="P14" s="508">
        <v>458</v>
      </c>
      <c r="Q14" s="508">
        <v>5</v>
      </c>
      <c r="R14" s="507">
        <v>10616</v>
      </c>
      <c r="S14" s="507">
        <v>1028</v>
      </c>
      <c r="T14" s="506">
        <v>11644</v>
      </c>
    </row>
    <row r="15" spans="1:20" ht="29.25" customHeight="1" thickBot="1">
      <c r="A15" s="491" t="s">
        <v>243</v>
      </c>
      <c r="B15" s="505">
        <v>27374</v>
      </c>
      <c r="C15" s="505">
        <v>3317</v>
      </c>
      <c r="D15" s="505">
        <v>22549</v>
      </c>
      <c r="E15" s="505">
        <v>1829</v>
      </c>
      <c r="F15" s="505">
        <v>8290</v>
      </c>
      <c r="G15" s="505">
        <v>339</v>
      </c>
      <c r="H15" s="505">
        <v>7288</v>
      </c>
      <c r="I15" s="505">
        <v>265</v>
      </c>
      <c r="J15" s="505">
        <v>3438</v>
      </c>
      <c r="K15" s="505">
        <v>149</v>
      </c>
      <c r="L15" s="505">
        <v>3069</v>
      </c>
      <c r="M15" s="505">
        <v>150</v>
      </c>
      <c r="N15" s="505">
        <v>1779</v>
      </c>
      <c r="O15" s="505">
        <v>83</v>
      </c>
      <c r="P15" s="505">
        <v>2952</v>
      </c>
      <c r="Q15" s="505">
        <v>109</v>
      </c>
      <c r="R15" s="505">
        <v>76739</v>
      </c>
      <c r="S15" s="505">
        <v>6241</v>
      </c>
      <c r="T15" s="504">
        <v>82980</v>
      </c>
    </row>
    <row r="16" spans="1:20" ht="29.25" customHeight="1">
      <c r="A16" s="488" t="s">
        <v>352</v>
      </c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</row>
    <row r="18" spans="18:19">
      <c r="R18" s="348"/>
      <c r="S18" s="348"/>
    </row>
  </sheetData>
  <mergeCells count="14">
    <mergeCell ref="S7:S8"/>
    <mergeCell ref="T7:T8"/>
    <mergeCell ref="P7:Q7"/>
    <mergeCell ref="R7:R8"/>
    <mergeCell ref="A5:T5"/>
    <mergeCell ref="A6:T6"/>
    <mergeCell ref="A7:A8"/>
    <mergeCell ref="B7:C7"/>
    <mergeCell ref="D7:E7"/>
    <mergeCell ref="F7:G7"/>
    <mergeCell ref="H7:I7"/>
    <mergeCell ref="J7:K7"/>
    <mergeCell ref="L7:M7"/>
    <mergeCell ref="N7:O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"/>
  <sheetViews>
    <sheetView showGridLines="0" workbookViewId="0">
      <selection activeCell="I23" sqref="I23"/>
    </sheetView>
  </sheetViews>
  <sheetFormatPr baseColWidth="10" defaultRowHeight="12.75"/>
  <cols>
    <col min="1" max="1" width="15.85546875" style="343" customWidth="1"/>
    <col min="2" max="2" width="11.42578125" style="343" customWidth="1"/>
    <col min="3" max="3" width="10.42578125" style="343" customWidth="1"/>
    <col min="4" max="4" width="12.85546875" style="343" customWidth="1"/>
    <col min="5" max="6" width="10.42578125" style="343" customWidth="1"/>
    <col min="7" max="7" width="14.140625" style="343" customWidth="1"/>
    <col min="8" max="8" width="11.42578125" style="343" customWidth="1"/>
    <col min="9" max="9" width="10.85546875" style="343" customWidth="1"/>
    <col min="10" max="10" width="12.85546875" style="343" customWidth="1"/>
    <col min="11" max="11" width="13.7109375" style="343" customWidth="1"/>
    <col min="12" max="12" width="20.140625" style="343" customWidth="1"/>
    <col min="13" max="16384" width="11.42578125" style="343"/>
  </cols>
  <sheetData>
    <row r="1" spans="1:14" ht="15" customHeight="1">
      <c r="A1" s="441"/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4" ht="15" customHeight="1">
      <c r="A2" s="441"/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4" ht="15" customHeight="1">
      <c r="A3" s="441"/>
      <c r="B3" s="412"/>
      <c r="C3" s="412"/>
      <c r="D3" s="412"/>
      <c r="E3" s="412"/>
      <c r="F3" s="412"/>
      <c r="G3" s="412"/>
      <c r="H3" s="412"/>
      <c r="I3" s="412"/>
      <c r="J3" s="412"/>
      <c r="K3" s="412"/>
    </row>
    <row r="4" spans="1:14" ht="15" customHeight="1">
      <c r="A4" s="441"/>
      <c r="B4" s="441"/>
      <c r="C4" s="441"/>
      <c r="D4" s="440"/>
      <c r="E4" s="439"/>
      <c r="F4" s="439"/>
      <c r="G4" s="439"/>
      <c r="H4" s="439"/>
      <c r="I4" s="527"/>
      <c r="J4" s="527"/>
      <c r="K4" s="527"/>
    </row>
    <row r="5" spans="1:14" ht="15" customHeight="1">
      <c r="A5" s="718" t="s">
        <v>375</v>
      </c>
      <c r="B5" s="718"/>
      <c r="C5" s="718"/>
      <c r="D5" s="718"/>
      <c r="E5" s="718"/>
      <c r="F5" s="718"/>
      <c r="G5" s="718"/>
      <c r="H5" s="718"/>
      <c r="I5" s="718"/>
      <c r="J5" s="718"/>
      <c r="K5" s="718"/>
    </row>
    <row r="6" spans="1:14" ht="15" customHeight="1" thickBot="1">
      <c r="A6" s="718" t="s">
        <v>257</v>
      </c>
      <c r="B6" s="718"/>
      <c r="C6" s="718"/>
      <c r="D6" s="718"/>
      <c r="E6" s="718"/>
      <c r="F6" s="718"/>
      <c r="G6" s="718"/>
      <c r="H6" s="718"/>
      <c r="I6" s="718"/>
      <c r="J6" s="718"/>
      <c r="K6" s="718"/>
    </row>
    <row r="7" spans="1:14" ht="27" customHeight="1">
      <c r="A7" s="720" t="s">
        <v>362</v>
      </c>
      <c r="B7" s="722" t="s">
        <v>374</v>
      </c>
      <c r="C7" s="723"/>
      <c r="D7" s="724" t="s">
        <v>373</v>
      </c>
      <c r="E7" s="722" t="s">
        <v>372</v>
      </c>
      <c r="F7" s="723"/>
      <c r="G7" s="724" t="s">
        <v>371</v>
      </c>
      <c r="H7" s="726" t="s">
        <v>370</v>
      </c>
      <c r="I7" s="727"/>
      <c r="J7" s="724" t="s">
        <v>369</v>
      </c>
      <c r="K7" s="728" t="s">
        <v>368</v>
      </c>
      <c r="L7" s="525"/>
    </row>
    <row r="8" spans="1:14" ht="27" customHeight="1" thickBot="1">
      <c r="A8" s="721"/>
      <c r="B8" s="526" t="s">
        <v>14</v>
      </c>
      <c r="C8" s="526" t="s">
        <v>15</v>
      </c>
      <c r="D8" s="725"/>
      <c r="E8" s="526" t="s">
        <v>14</v>
      </c>
      <c r="F8" s="526" t="s">
        <v>15</v>
      </c>
      <c r="G8" s="725"/>
      <c r="H8" s="526" t="s">
        <v>14</v>
      </c>
      <c r="I8" s="526" t="s">
        <v>15</v>
      </c>
      <c r="J8" s="725"/>
      <c r="K8" s="729"/>
      <c r="L8" s="525"/>
    </row>
    <row r="9" spans="1:14" ht="27" customHeight="1">
      <c r="A9" s="524" t="s">
        <v>353</v>
      </c>
      <c r="B9" s="523">
        <v>5217</v>
      </c>
      <c r="C9" s="523">
        <v>412</v>
      </c>
      <c r="D9" s="523">
        <v>5629</v>
      </c>
      <c r="E9" s="523">
        <v>187</v>
      </c>
      <c r="F9" s="523">
        <v>103</v>
      </c>
      <c r="G9" s="523">
        <v>290</v>
      </c>
      <c r="H9" s="523">
        <v>13</v>
      </c>
      <c r="I9" s="523">
        <v>3</v>
      </c>
      <c r="J9" s="523">
        <v>16</v>
      </c>
      <c r="K9" s="523">
        <v>5935</v>
      </c>
    </row>
    <row r="10" spans="1:14" ht="27" customHeight="1">
      <c r="A10" s="524" t="s">
        <v>248</v>
      </c>
      <c r="B10" s="523">
        <v>2688</v>
      </c>
      <c r="C10" s="523">
        <v>169</v>
      </c>
      <c r="D10" s="523">
        <v>2857</v>
      </c>
      <c r="E10" s="523">
        <v>99</v>
      </c>
      <c r="F10" s="523">
        <v>36</v>
      </c>
      <c r="G10" s="523">
        <v>135</v>
      </c>
      <c r="H10" s="523">
        <v>5</v>
      </c>
      <c r="I10" s="523">
        <v>1</v>
      </c>
      <c r="J10" s="523">
        <v>6</v>
      </c>
      <c r="K10" s="523">
        <v>2998</v>
      </c>
    </row>
    <row r="11" spans="1:14" ht="27" customHeight="1">
      <c r="A11" s="524" t="s">
        <v>247</v>
      </c>
      <c r="B11" s="523">
        <v>1330</v>
      </c>
      <c r="C11" s="523">
        <v>25</v>
      </c>
      <c r="D11" s="523">
        <v>1355</v>
      </c>
      <c r="E11" s="523">
        <v>156</v>
      </c>
      <c r="F11" s="523">
        <v>19</v>
      </c>
      <c r="G11" s="523">
        <v>175</v>
      </c>
      <c r="H11" s="523">
        <v>29</v>
      </c>
      <c r="I11" s="523"/>
      <c r="J11" s="523">
        <v>29</v>
      </c>
      <c r="K11" s="523">
        <v>1559</v>
      </c>
    </row>
    <row r="12" spans="1:14" ht="27" customHeight="1">
      <c r="A12" s="524" t="s">
        <v>246</v>
      </c>
      <c r="B12" s="523">
        <v>1612</v>
      </c>
      <c r="C12" s="523">
        <v>113</v>
      </c>
      <c r="D12" s="523">
        <v>1725</v>
      </c>
      <c r="E12" s="523">
        <v>93</v>
      </c>
      <c r="F12" s="523">
        <v>18</v>
      </c>
      <c r="G12" s="523">
        <v>111</v>
      </c>
      <c r="H12" s="523">
        <v>6</v>
      </c>
      <c r="I12" s="523">
        <v>1</v>
      </c>
      <c r="J12" s="523">
        <v>7</v>
      </c>
      <c r="K12" s="523">
        <v>1843</v>
      </c>
      <c r="L12" s="368"/>
      <c r="M12" s="346"/>
      <c r="N12" s="346"/>
    </row>
    <row r="13" spans="1:14" ht="27" customHeight="1">
      <c r="A13" s="524" t="s">
        <v>245</v>
      </c>
      <c r="B13" s="523">
        <v>1907</v>
      </c>
      <c r="C13" s="523">
        <v>138</v>
      </c>
      <c r="D13" s="523">
        <v>2045</v>
      </c>
      <c r="E13" s="523">
        <v>67</v>
      </c>
      <c r="F13" s="523">
        <v>24</v>
      </c>
      <c r="G13" s="523">
        <v>91</v>
      </c>
      <c r="H13" s="523">
        <v>18</v>
      </c>
      <c r="I13" s="523">
        <v>1</v>
      </c>
      <c r="J13" s="523">
        <v>19</v>
      </c>
      <c r="K13" s="523">
        <v>2155</v>
      </c>
      <c r="L13" s="368"/>
      <c r="M13" s="346"/>
      <c r="N13" s="346"/>
    </row>
    <row r="14" spans="1:14" ht="27" customHeight="1">
      <c r="A14" s="524" t="s">
        <v>244</v>
      </c>
      <c r="B14" s="523">
        <v>2083</v>
      </c>
      <c r="C14" s="523">
        <v>202</v>
      </c>
      <c r="D14" s="523">
        <v>2285</v>
      </c>
      <c r="E14" s="523">
        <v>77</v>
      </c>
      <c r="F14" s="523">
        <v>36</v>
      </c>
      <c r="G14" s="523">
        <v>113</v>
      </c>
      <c r="H14" s="523">
        <v>14</v>
      </c>
      <c r="I14" s="523">
        <v>1</v>
      </c>
      <c r="J14" s="523">
        <v>15</v>
      </c>
      <c r="K14" s="523">
        <v>2413</v>
      </c>
      <c r="L14" s="368"/>
      <c r="M14" s="346"/>
      <c r="N14" s="346"/>
    </row>
    <row r="15" spans="1:14" ht="27" customHeight="1" thickBot="1">
      <c r="A15" s="522" t="s">
        <v>243</v>
      </c>
      <c r="B15" s="521">
        <v>14837</v>
      </c>
      <c r="C15" s="521">
        <v>1059</v>
      </c>
      <c r="D15" s="521">
        <v>15896</v>
      </c>
      <c r="E15" s="521">
        <v>679</v>
      </c>
      <c r="F15" s="521">
        <v>236</v>
      </c>
      <c r="G15" s="521">
        <v>915</v>
      </c>
      <c r="H15" s="521">
        <v>85</v>
      </c>
      <c r="I15" s="521">
        <v>7</v>
      </c>
      <c r="J15" s="520">
        <v>92</v>
      </c>
      <c r="K15" s="519">
        <v>16903</v>
      </c>
      <c r="M15" s="346"/>
    </row>
    <row r="16" spans="1:14">
      <c r="A16" s="518" t="s">
        <v>352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</row>
    <row r="17" spans="1:11">
      <c r="A17" s="516"/>
      <c r="B17" s="514"/>
      <c r="C17" s="514"/>
      <c r="D17" s="515"/>
      <c r="E17" s="514"/>
      <c r="F17" s="514"/>
      <c r="G17" s="514"/>
      <c r="H17" s="514"/>
      <c r="I17" s="514"/>
      <c r="J17" s="514"/>
      <c r="K17" s="514"/>
    </row>
    <row r="18" spans="1:11">
      <c r="G18" s="348"/>
      <c r="H18" s="348"/>
      <c r="I18" s="348"/>
    </row>
    <row r="26" spans="1:11" ht="11.25" customHeight="1"/>
  </sheetData>
  <mergeCells count="10">
    <mergeCell ref="A5:K5"/>
    <mergeCell ref="A6:K6"/>
    <mergeCell ref="A7:A8"/>
    <mergeCell ref="B7:C7"/>
    <mergeCell ref="D7:D8"/>
    <mergeCell ref="E7:F7"/>
    <mergeCell ref="G7:G8"/>
    <mergeCell ref="H7:I7"/>
    <mergeCell ref="J7:J8"/>
    <mergeCell ref="K7:K8"/>
  </mergeCells>
  <pageMargins left="0.75" right="0.75" top="1" bottom="1" header="0" footer="0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2"/>
  <sheetViews>
    <sheetView showGridLines="0" topLeftCell="C7" workbookViewId="0">
      <selection activeCell="J30" sqref="J30"/>
    </sheetView>
  </sheetViews>
  <sheetFormatPr baseColWidth="10" defaultRowHeight="12.75"/>
  <cols>
    <col min="1" max="1" width="16.85546875" style="281" customWidth="1"/>
    <col min="2" max="10" width="10.7109375" style="281" customWidth="1"/>
    <col min="11" max="11" width="11.42578125" style="281"/>
    <col min="12" max="12" width="22.5703125" style="281" customWidth="1"/>
    <col min="13" max="16" width="12.28515625" style="281" customWidth="1"/>
    <col min="17" max="16384" width="11.42578125" style="281"/>
  </cols>
  <sheetData>
    <row r="1" spans="1:16" ht="13.5" customHeight="1">
      <c r="A1" s="553"/>
      <c r="B1" s="554"/>
      <c r="C1" s="554"/>
      <c r="D1" s="554"/>
      <c r="E1" s="554"/>
      <c r="F1" s="554"/>
      <c r="G1" s="554"/>
      <c r="H1" s="554"/>
      <c r="I1" s="554"/>
      <c r="J1" s="554"/>
    </row>
    <row r="2" spans="1:16" ht="13.5" customHeight="1">
      <c r="A2" s="553"/>
      <c r="B2" s="438"/>
      <c r="C2" s="438"/>
      <c r="D2" s="438"/>
      <c r="E2" s="438"/>
      <c r="F2" s="438"/>
      <c r="G2" s="438"/>
      <c r="H2" s="438"/>
      <c r="I2" s="438"/>
      <c r="J2" s="438"/>
    </row>
    <row r="3" spans="1:16" ht="13.5" customHeight="1">
      <c r="A3" s="553"/>
      <c r="B3" s="438"/>
      <c r="C3" s="438"/>
      <c r="D3" s="438"/>
      <c r="E3" s="438"/>
      <c r="F3" s="438"/>
      <c r="G3" s="438"/>
      <c r="H3" s="438"/>
      <c r="I3" s="438"/>
      <c r="J3" s="438"/>
    </row>
    <row r="4" spans="1:16" ht="13.5" customHeight="1">
      <c r="A4" s="553"/>
      <c r="B4" s="553"/>
      <c r="C4" s="553"/>
      <c r="D4" s="552"/>
      <c r="E4" s="551"/>
      <c r="F4" s="551"/>
      <c r="G4" s="551"/>
      <c r="H4" s="551"/>
      <c r="I4" s="438"/>
      <c r="J4" s="438"/>
    </row>
    <row r="5" spans="1:16" ht="13.5" customHeight="1">
      <c r="A5" s="741" t="s">
        <v>380</v>
      </c>
      <c r="B5" s="741"/>
      <c r="C5" s="741"/>
      <c r="D5" s="741"/>
      <c r="E5" s="741"/>
      <c r="F5" s="741"/>
      <c r="G5" s="741"/>
      <c r="H5" s="741"/>
      <c r="I5" s="741"/>
      <c r="J5" s="741"/>
    </row>
    <row r="6" spans="1:16" ht="18" customHeight="1" thickBot="1">
      <c r="A6" s="741" t="s">
        <v>264</v>
      </c>
      <c r="B6" s="741"/>
      <c r="C6" s="741"/>
      <c r="D6" s="741"/>
      <c r="E6" s="741"/>
      <c r="F6" s="741"/>
      <c r="G6" s="741"/>
      <c r="H6" s="741"/>
      <c r="I6" s="741"/>
      <c r="J6" s="741"/>
    </row>
    <row r="7" spans="1:16" ht="30.75" customHeight="1">
      <c r="A7" s="742" t="s">
        <v>362</v>
      </c>
      <c r="B7" s="730" t="s">
        <v>378</v>
      </c>
      <c r="C7" s="730"/>
      <c r="D7" s="730" t="s">
        <v>377</v>
      </c>
      <c r="E7" s="730"/>
      <c r="F7" s="730" t="s">
        <v>376</v>
      </c>
      <c r="G7" s="730"/>
      <c r="H7" s="731" t="s">
        <v>365</v>
      </c>
      <c r="I7" s="731" t="s">
        <v>364</v>
      </c>
      <c r="J7" s="733" t="s">
        <v>379</v>
      </c>
      <c r="L7" s="735" t="s">
        <v>362</v>
      </c>
      <c r="M7" s="737" t="s">
        <v>378</v>
      </c>
      <c r="N7" s="737" t="s">
        <v>377</v>
      </c>
      <c r="O7" s="737" t="s">
        <v>376</v>
      </c>
      <c r="P7" s="739" t="s">
        <v>243</v>
      </c>
    </row>
    <row r="8" spans="1:16" ht="30.75" customHeight="1">
      <c r="A8" s="743"/>
      <c r="B8" s="550" t="s">
        <v>14</v>
      </c>
      <c r="C8" s="550" t="s">
        <v>15</v>
      </c>
      <c r="D8" s="550" t="s">
        <v>14</v>
      </c>
      <c r="E8" s="550" t="s">
        <v>15</v>
      </c>
      <c r="F8" s="550" t="s">
        <v>14</v>
      </c>
      <c r="G8" s="550" t="s">
        <v>15</v>
      </c>
      <c r="H8" s="732"/>
      <c r="I8" s="732"/>
      <c r="J8" s="734"/>
      <c r="L8" s="736"/>
      <c r="M8" s="738"/>
      <c r="N8" s="738"/>
      <c r="O8" s="738"/>
      <c r="P8" s="740"/>
    </row>
    <row r="9" spans="1:16" ht="24" customHeight="1">
      <c r="A9" s="402" t="s">
        <v>353</v>
      </c>
      <c r="B9" s="542">
        <v>12896</v>
      </c>
      <c r="C9" s="542">
        <v>862</v>
      </c>
      <c r="D9" s="542">
        <v>13962</v>
      </c>
      <c r="E9" s="542">
        <v>1088</v>
      </c>
      <c r="F9" s="542">
        <v>566</v>
      </c>
      <c r="G9" s="542">
        <v>51</v>
      </c>
      <c r="H9" s="542">
        <v>27424</v>
      </c>
      <c r="I9" s="542">
        <v>2001</v>
      </c>
      <c r="J9" s="541">
        <v>29425</v>
      </c>
      <c r="L9" s="549" t="s">
        <v>353</v>
      </c>
      <c r="M9" s="548">
        <v>13758</v>
      </c>
      <c r="N9" s="548">
        <v>15050</v>
      </c>
      <c r="O9" s="548">
        <v>617</v>
      </c>
      <c r="P9" s="547">
        <v>29425</v>
      </c>
    </row>
    <row r="10" spans="1:16" ht="24" customHeight="1">
      <c r="A10" s="402" t="s">
        <v>248</v>
      </c>
      <c r="B10" s="542">
        <v>5870</v>
      </c>
      <c r="C10" s="542">
        <v>650</v>
      </c>
      <c r="D10" s="542">
        <v>6662</v>
      </c>
      <c r="E10" s="542">
        <v>625</v>
      </c>
      <c r="F10" s="542">
        <v>209</v>
      </c>
      <c r="G10" s="542">
        <v>21</v>
      </c>
      <c r="H10" s="542">
        <v>12741</v>
      </c>
      <c r="I10" s="542">
        <v>1296</v>
      </c>
      <c r="J10" s="541">
        <v>14037</v>
      </c>
      <c r="L10" s="397" t="s">
        <v>248</v>
      </c>
      <c r="M10" s="546">
        <v>6520</v>
      </c>
      <c r="N10" s="546">
        <v>7287</v>
      </c>
      <c r="O10" s="546">
        <v>230</v>
      </c>
      <c r="P10" s="545">
        <v>14037</v>
      </c>
    </row>
    <row r="11" spans="1:16" ht="24" customHeight="1">
      <c r="A11" s="402" t="s">
        <v>247</v>
      </c>
      <c r="B11" s="542">
        <v>3430</v>
      </c>
      <c r="C11" s="542">
        <v>195</v>
      </c>
      <c r="D11" s="542">
        <v>3787</v>
      </c>
      <c r="E11" s="542">
        <v>104</v>
      </c>
      <c r="F11" s="542">
        <v>151</v>
      </c>
      <c r="G11" s="542">
        <v>6</v>
      </c>
      <c r="H11" s="542">
        <v>7368</v>
      </c>
      <c r="I11" s="542">
        <v>305</v>
      </c>
      <c r="J11" s="541">
        <v>7673</v>
      </c>
      <c r="L11" s="397" t="s">
        <v>247</v>
      </c>
      <c r="M11" s="546">
        <v>3625</v>
      </c>
      <c r="N11" s="546">
        <v>3891</v>
      </c>
      <c r="O11" s="546">
        <v>157</v>
      </c>
      <c r="P11" s="545">
        <v>7673</v>
      </c>
    </row>
    <row r="12" spans="1:16" ht="24" customHeight="1">
      <c r="A12" s="402" t="s">
        <v>246</v>
      </c>
      <c r="B12" s="542">
        <v>4755</v>
      </c>
      <c r="C12" s="542">
        <v>517</v>
      </c>
      <c r="D12" s="542">
        <v>4146</v>
      </c>
      <c r="E12" s="542">
        <v>331</v>
      </c>
      <c r="F12" s="542">
        <v>128</v>
      </c>
      <c r="G12" s="542">
        <v>35</v>
      </c>
      <c r="H12" s="542">
        <v>9029</v>
      </c>
      <c r="I12" s="542">
        <v>883</v>
      </c>
      <c r="J12" s="541">
        <v>9912</v>
      </c>
      <c r="L12" s="397" t="s">
        <v>246</v>
      </c>
      <c r="M12" s="546">
        <v>5272</v>
      </c>
      <c r="N12" s="546">
        <v>4477</v>
      </c>
      <c r="O12" s="546">
        <v>163</v>
      </c>
      <c r="P12" s="545">
        <v>9912</v>
      </c>
    </row>
    <row r="13" spans="1:16" ht="24" customHeight="1">
      <c r="A13" s="402" t="s">
        <v>245</v>
      </c>
      <c r="B13" s="542">
        <v>3223</v>
      </c>
      <c r="C13" s="542">
        <v>483</v>
      </c>
      <c r="D13" s="542">
        <v>4474</v>
      </c>
      <c r="E13" s="542">
        <v>461</v>
      </c>
      <c r="F13" s="542">
        <v>122</v>
      </c>
      <c r="G13" s="542">
        <v>20</v>
      </c>
      <c r="H13" s="542">
        <v>7819</v>
      </c>
      <c r="I13" s="542">
        <v>964</v>
      </c>
      <c r="J13" s="541">
        <v>8783</v>
      </c>
      <c r="L13" s="397" t="s">
        <v>245</v>
      </c>
      <c r="M13" s="546">
        <v>3706</v>
      </c>
      <c r="N13" s="546">
        <v>4935</v>
      </c>
      <c r="O13" s="546">
        <v>142</v>
      </c>
      <c r="P13" s="545">
        <v>8783</v>
      </c>
    </row>
    <row r="14" spans="1:16" ht="24" customHeight="1" thickBot="1">
      <c r="A14" s="544" t="s">
        <v>244</v>
      </c>
      <c r="B14" s="543">
        <v>4685</v>
      </c>
      <c r="C14" s="543">
        <v>542</v>
      </c>
      <c r="D14" s="543">
        <v>5203</v>
      </c>
      <c r="E14" s="543">
        <v>806</v>
      </c>
      <c r="F14" s="543">
        <v>180</v>
      </c>
      <c r="G14" s="543">
        <v>27</v>
      </c>
      <c r="H14" s="542">
        <v>10068</v>
      </c>
      <c r="I14" s="542">
        <v>1375</v>
      </c>
      <c r="J14" s="541">
        <v>11443</v>
      </c>
      <c r="K14" s="540"/>
      <c r="L14" s="539" t="s">
        <v>244</v>
      </c>
      <c r="M14" s="538">
        <v>5227</v>
      </c>
      <c r="N14" s="538">
        <v>6009</v>
      </c>
      <c r="O14" s="538">
        <v>207</v>
      </c>
      <c r="P14" s="537">
        <v>11443</v>
      </c>
    </row>
    <row r="15" spans="1:16" ht="27.75" customHeight="1" thickBot="1">
      <c r="A15" s="536" t="s">
        <v>243</v>
      </c>
      <c r="B15" s="535">
        <v>34859</v>
      </c>
      <c r="C15" s="535">
        <v>3249</v>
      </c>
      <c r="D15" s="535">
        <v>38234</v>
      </c>
      <c r="E15" s="535">
        <v>3415</v>
      </c>
      <c r="F15" s="535">
        <v>1356</v>
      </c>
      <c r="G15" s="535">
        <v>160</v>
      </c>
      <c r="H15" s="535">
        <v>74449</v>
      </c>
      <c r="I15" s="535">
        <v>6824</v>
      </c>
      <c r="J15" s="534">
        <v>81273</v>
      </c>
      <c r="K15" s="533"/>
      <c r="L15" s="532" t="s">
        <v>243</v>
      </c>
      <c r="M15" s="531">
        <v>38108</v>
      </c>
      <c r="N15" s="531">
        <v>41649</v>
      </c>
      <c r="O15" s="531">
        <v>1516</v>
      </c>
      <c r="P15" s="530">
        <v>81273</v>
      </c>
    </row>
    <row r="16" spans="1:16">
      <c r="A16" s="529" t="s">
        <v>352</v>
      </c>
      <c r="B16" s="528"/>
      <c r="C16" s="528"/>
      <c r="D16" s="528"/>
      <c r="E16" s="528"/>
      <c r="F16" s="528"/>
      <c r="G16" s="528"/>
      <c r="H16" s="528"/>
      <c r="I16" s="528"/>
      <c r="J16" s="528"/>
      <c r="L16" s="529" t="s">
        <v>352</v>
      </c>
      <c r="M16" s="528"/>
      <c r="N16" s="528"/>
      <c r="O16" s="528"/>
      <c r="P16" s="528"/>
    </row>
    <row r="17" spans="2:4">
      <c r="B17" s="302"/>
      <c r="C17" s="302"/>
    </row>
    <row r="18" spans="2:4">
      <c r="B18" s="346"/>
      <c r="C18" s="346"/>
    </row>
    <row r="21" spans="2:4">
      <c r="B21" s="302"/>
      <c r="C21" s="302"/>
      <c r="D21" s="302"/>
    </row>
    <row r="22" spans="2:4">
      <c r="B22" s="346"/>
      <c r="C22" s="346"/>
      <c r="D22" s="346"/>
    </row>
  </sheetData>
  <mergeCells count="14">
    <mergeCell ref="M7:M8"/>
    <mergeCell ref="N7:N8"/>
    <mergeCell ref="O7:O8"/>
    <mergeCell ref="P7:P8"/>
    <mergeCell ref="A5:J5"/>
    <mergeCell ref="A6:J6"/>
    <mergeCell ref="A7:A8"/>
    <mergeCell ref="B7:C7"/>
    <mergeCell ref="D7:E7"/>
    <mergeCell ref="F7:G7"/>
    <mergeCell ref="H7:H8"/>
    <mergeCell ref="I7:I8"/>
    <mergeCell ref="J7:J8"/>
    <mergeCell ref="L7:L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7"/>
  <sheetViews>
    <sheetView showGridLines="0" zoomScale="75" workbookViewId="0">
      <selection activeCell="O24" sqref="O24"/>
    </sheetView>
  </sheetViews>
  <sheetFormatPr baseColWidth="10" defaultRowHeight="12.75"/>
  <cols>
    <col min="1" max="1" width="19" style="343" customWidth="1"/>
    <col min="2" max="8" width="13.85546875" style="343" customWidth="1"/>
    <col min="9" max="9" width="16.140625" style="343" customWidth="1"/>
    <col min="10" max="10" width="13" style="343" customWidth="1"/>
    <col min="11" max="16384" width="11.42578125" style="343"/>
  </cols>
  <sheetData>
    <row r="1" spans="1:11" ht="18">
      <c r="A1" s="411"/>
      <c r="B1" s="410"/>
      <c r="C1" s="410"/>
      <c r="D1" s="410"/>
      <c r="E1" s="410"/>
      <c r="F1" s="410"/>
      <c r="G1" s="410"/>
      <c r="H1" s="410"/>
      <c r="I1" s="410"/>
      <c r="J1" s="410"/>
      <c r="K1" s="583"/>
    </row>
    <row r="2" spans="1:11" ht="18">
      <c r="A2" s="411"/>
      <c r="B2" s="412"/>
      <c r="C2" s="412"/>
      <c r="D2" s="412"/>
      <c r="E2" s="412"/>
      <c r="F2" s="412"/>
      <c r="G2" s="412"/>
      <c r="H2" s="412"/>
      <c r="I2" s="412"/>
      <c r="J2" s="412"/>
      <c r="K2" s="583"/>
    </row>
    <row r="3" spans="1:11" ht="18">
      <c r="A3" s="411"/>
      <c r="B3" s="412"/>
      <c r="C3" s="412"/>
      <c r="D3" s="412"/>
      <c r="E3" s="412"/>
      <c r="F3" s="412"/>
      <c r="G3" s="412"/>
      <c r="H3" s="412"/>
      <c r="I3" s="412"/>
      <c r="J3" s="412"/>
      <c r="K3" s="583"/>
    </row>
    <row r="4" spans="1:11" ht="18">
      <c r="A4" s="411"/>
      <c r="B4" s="411"/>
      <c r="C4" s="410"/>
      <c r="D4" s="409"/>
      <c r="E4" s="584"/>
      <c r="F4" s="584"/>
      <c r="G4" s="584"/>
      <c r="H4" s="584"/>
      <c r="I4" s="584"/>
      <c r="J4" s="584"/>
      <c r="K4" s="583"/>
    </row>
    <row r="5" spans="1:11" ht="18">
      <c r="A5" s="750" t="s">
        <v>388</v>
      </c>
      <c r="B5" s="750"/>
      <c r="C5" s="750"/>
      <c r="D5" s="750"/>
      <c r="E5" s="750"/>
      <c r="F5" s="750"/>
      <c r="G5" s="750"/>
      <c r="H5" s="750"/>
      <c r="I5" s="750"/>
      <c r="J5" s="750"/>
      <c r="K5" s="583"/>
    </row>
    <row r="6" spans="1:11" ht="24.75" customHeight="1" thickBot="1">
      <c r="A6" s="751" t="s">
        <v>257</v>
      </c>
      <c r="B6" s="751"/>
      <c r="C6" s="751"/>
      <c r="D6" s="751"/>
      <c r="E6" s="751"/>
      <c r="F6" s="751"/>
      <c r="G6" s="751"/>
      <c r="H6" s="751"/>
      <c r="I6" s="751"/>
      <c r="J6" s="751"/>
      <c r="K6" s="410"/>
    </row>
    <row r="7" spans="1:11" ht="28.5" customHeight="1">
      <c r="A7" s="746" t="s">
        <v>362</v>
      </c>
      <c r="B7" s="753" t="s">
        <v>387</v>
      </c>
      <c r="C7" s="753"/>
      <c r="D7" s="753" t="s">
        <v>386</v>
      </c>
      <c r="E7" s="753"/>
      <c r="F7" s="753" t="s">
        <v>385</v>
      </c>
      <c r="G7" s="753"/>
      <c r="H7" s="753" t="s">
        <v>292</v>
      </c>
      <c r="I7" s="754"/>
      <c r="J7" s="755" t="s">
        <v>243</v>
      </c>
      <c r="K7" s="580"/>
    </row>
    <row r="8" spans="1:11" ht="28.5" customHeight="1" thickBot="1">
      <c r="A8" s="752"/>
      <c r="B8" s="582" t="s">
        <v>14</v>
      </c>
      <c r="C8" s="582" t="s">
        <v>15</v>
      </c>
      <c r="D8" s="582" t="s">
        <v>14</v>
      </c>
      <c r="E8" s="582" t="s">
        <v>15</v>
      </c>
      <c r="F8" s="582" t="s">
        <v>14</v>
      </c>
      <c r="G8" s="582" t="s">
        <v>15</v>
      </c>
      <c r="H8" s="582" t="s">
        <v>14</v>
      </c>
      <c r="I8" s="581" t="s">
        <v>15</v>
      </c>
      <c r="J8" s="756"/>
      <c r="K8" s="580"/>
    </row>
    <row r="9" spans="1:11" ht="28.5" customHeight="1">
      <c r="A9" s="579" t="s">
        <v>353</v>
      </c>
      <c r="B9" s="578">
        <v>1527</v>
      </c>
      <c r="C9" s="578">
        <v>105</v>
      </c>
      <c r="D9" s="578">
        <v>5139</v>
      </c>
      <c r="E9" s="578">
        <v>334</v>
      </c>
      <c r="F9" s="578">
        <v>8012</v>
      </c>
      <c r="G9" s="578">
        <v>659</v>
      </c>
      <c r="H9" s="578">
        <v>14678</v>
      </c>
      <c r="I9" s="578">
        <v>1098</v>
      </c>
      <c r="J9" s="577">
        <v>15776</v>
      </c>
      <c r="K9" s="569"/>
    </row>
    <row r="10" spans="1:11" ht="28.5" customHeight="1">
      <c r="A10" s="564" t="s">
        <v>248</v>
      </c>
      <c r="B10" s="576">
        <v>1078</v>
      </c>
      <c r="C10" s="576">
        <v>88</v>
      </c>
      <c r="D10" s="576">
        <v>3475</v>
      </c>
      <c r="E10" s="576">
        <v>338</v>
      </c>
      <c r="F10" s="576">
        <v>5043</v>
      </c>
      <c r="G10" s="576">
        <v>383</v>
      </c>
      <c r="H10" s="576">
        <v>9596</v>
      </c>
      <c r="I10" s="576">
        <v>809</v>
      </c>
      <c r="J10" s="575">
        <v>10405</v>
      </c>
      <c r="K10" s="569"/>
    </row>
    <row r="11" spans="1:11" ht="28.5" customHeight="1">
      <c r="A11" s="564" t="s">
        <v>247</v>
      </c>
      <c r="B11" s="576">
        <v>925</v>
      </c>
      <c r="C11" s="576">
        <v>25</v>
      </c>
      <c r="D11" s="576">
        <v>2058</v>
      </c>
      <c r="E11" s="576">
        <v>68</v>
      </c>
      <c r="F11" s="576">
        <v>2766</v>
      </c>
      <c r="G11" s="576">
        <v>97</v>
      </c>
      <c r="H11" s="576">
        <v>5749</v>
      </c>
      <c r="I11" s="576">
        <v>190</v>
      </c>
      <c r="J11" s="575">
        <v>5939</v>
      </c>
      <c r="K11" s="569"/>
    </row>
    <row r="12" spans="1:11" ht="28.5" customHeight="1">
      <c r="A12" s="564" t="s">
        <v>246</v>
      </c>
      <c r="B12" s="576">
        <v>771</v>
      </c>
      <c r="C12" s="576">
        <v>42</v>
      </c>
      <c r="D12" s="576">
        <v>2197</v>
      </c>
      <c r="E12" s="576">
        <v>137</v>
      </c>
      <c r="F12" s="576">
        <v>3149</v>
      </c>
      <c r="G12" s="576">
        <v>221</v>
      </c>
      <c r="H12" s="576">
        <v>6117</v>
      </c>
      <c r="I12" s="576">
        <v>400</v>
      </c>
      <c r="J12" s="575">
        <v>6517</v>
      </c>
      <c r="K12" s="569"/>
    </row>
    <row r="13" spans="1:11" ht="28.5" customHeight="1">
      <c r="A13" s="564" t="s">
        <v>245</v>
      </c>
      <c r="B13" s="576">
        <v>902</v>
      </c>
      <c r="C13" s="576">
        <v>62</v>
      </c>
      <c r="D13" s="576">
        <v>2169</v>
      </c>
      <c r="E13" s="576">
        <v>188</v>
      </c>
      <c r="F13" s="576">
        <v>3232</v>
      </c>
      <c r="G13" s="576">
        <v>292</v>
      </c>
      <c r="H13" s="576">
        <v>6303</v>
      </c>
      <c r="I13" s="576">
        <v>542</v>
      </c>
      <c r="J13" s="575">
        <v>6845</v>
      </c>
      <c r="K13" s="569"/>
    </row>
    <row r="14" spans="1:11" ht="28.5" customHeight="1" thickBot="1">
      <c r="A14" s="574" t="s">
        <v>244</v>
      </c>
      <c r="B14" s="573">
        <v>866</v>
      </c>
      <c r="C14" s="573">
        <v>65</v>
      </c>
      <c r="D14" s="573">
        <v>2456</v>
      </c>
      <c r="E14" s="573">
        <v>271</v>
      </c>
      <c r="F14" s="573">
        <v>3174</v>
      </c>
      <c r="G14" s="573">
        <v>314</v>
      </c>
      <c r="H14" s="573">
        <v>6496</v>
      </c>
      <c r="I14" s="573">
        <v>650</v>
      </c>
      <c r="J14" s="572">
        <v>7146</v>
      </c>
      <c r="K14" s="569"/>
    </row>
    <row r="15" spans="1:11" ht="28.5" customHeight="1" thickBot="1">
      <c r="A15" s="571" t="s">
        <v>243</v>
      </c>
      <c r="B15" s="570">
        <v>6069</v>
      </c>
      <c r="C15" s="570">
        <v>387</v>
      </c>
      <c r="D15" s="570">
        <v>17494</v>
      </c>
      <c r="E15" s="570">
        <v>1336</v>
      </c>
      <c r="F15" s="570">
        <v>25376</v>
      </c>
      <c r="G15" s="570">
        <v>1966</v>
      </c>
      <c r="H15" s="570">
        <v>48939</v>
      </c>
      <c r="I15" s="570">
        <v>3689</v>
      </c>
      <c r="J15" s="570">
        <v>52628</v>
      </c>
      <c r="K15" s="569"/>
    </row>
    <row r="16" spans="1:11">
      <c r="A16" s="556" t="s">
        <v>352</v>
      </c>
      <c r="B16" s="445"/>
      <c r="C16" s="445"/>
      <c r="D16" s="445"/>
      <c r="E16" s="445"/>
      <c r="F16" s="445"/>
      <c r="G16" s="445"/>
      <c r="H16" s="445"/>
      <c r="I16" s="445"/>
      <c r="J16" s="445"/>
    </row>
    <row r="17" spans="1:12" ht="13.5" thickBot="1">
      <c r="A17" s="351"/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2" ht="26.25" customHeight="1">
      <c r="A18" s="746" t="s">
        <v>362</v>
      </c>
      <c r="B18" s="748" t="s">
        <v>384</v>
      </c>
      <c r="C18" s="749"/>
      <c r="D18" s="748" t="s">
        <v>383</v>
      </c>
      <c r="E18" s="749"/>
      <c r="F18" s="748" t="s">
        <v>382</v>
      </c>
      <c r="G18" s="749"/>
      <c r="H18" s="748" t="s">
        <v>381</v>
      </c>
      <c r="I18" s="749"/>
      <c r="J18" s="748" t="s">
        <v>292</v>
      </c>
      <c r="K18" s="749"/>
      <c r="L18" s="744" t="s">
        <v>368</v>
      </c>
    </row>
    <row r="19" spans="1:12" ht="26.25" customHeight="1">
      <c r="A19" s="747"/>
      <c r="B19" s="568" t="s">
        <v>14</v>
      </c>
      <c r="C19" s="568" t="s">
        <v>15</v>
      </c>
      <c r="D19" s="568" t="s">
        <v>14</v>
      </c>
      <c r="E19" s="568" t="s">
        <v>15</v>
      </c>
      <c r="F19" s="568" t="s">
        <v>14</v>
      </c>
      <c r="G19" s="568" t="s">
        <v>15</v>
      </c>
      <c r="H19" s="568" t="s">
        <v>14</v>
      </c>
      <c r="I19" s="568" t="s">
        <v>15</v>
      </c>
      <c r="J19" s="568" t="s">
        <v>14</v>
      </c>
      <c r="K19" s="568" t="s">
        <v>15</v>
      </c>
      <c r="L19" s="745"/>
    </row>
    <row r="20" spans="1:12" ht="26.25" customHeight="1">
      <c r="A20" s="567" t="s">
        <v>353</v>
      </c>
      <c r="B20" s="565">
        <v>5377</v>
      </c>
      <c r="C20" s="565">
        <v>458</v>
      </c>
      <c r="D20" s="565">
        <v>5238</v>
      </c>
      <c r="E20" s="565">
        <v>495</v>
      </c>
      <c r="F20" s="565">
        <v>1616</v>
      </c>
      <c r="G20" s="565">
        <v>137</v>
      </c>
      <c r="H20" s="565">
        <v>6111</v>
      </c>
      <c r="I20" s="565">
        <v>583</v>
      </c>
      <c r="J20" s="565">
        <v>18342</v>
      </c>
      <c r="K20" s="565">
        <v>1673</v>
      </c>
      <c r="L20" s="566">
        <v>20015</v>
      </c>
    </row>
    <row r="21" spans="1:12" ht="26.25" customHeight="1">
      <c r="A21" s="564" t="s">
        <v>248</v>
      </c>
      <c r="B21" s="563">
        <v>3843</v>
      </c>
      <c r="C21" s="563">
        <v>291</v>
      </c>
      <c r="D21" s="565">
        <v>3553</v>
      </c>
      <c r="E21" s="563">
        <v>289</v>
      </c>
      <c r="F21" s="563">
        <v>1403</v>
      </c>
      <c r="G21" s="563">
        <v>78</v>
      </c>
      <c r="H21" s="563">
        <v>3909</v>
      </c>
      <c r="I21" s="563">
        <v>303</v>
      </c>
      <c r="J21" s="563">
        <v>12708</v>
      </c>
      <c r="K21" s="563">
        <v>961</v>
      </c>
      <c r="L21" s="562">
        <v>13669</v>
      </c>
    </row>
    <row r="22" spans="1:12" ht="26.25" customHeight="1">
      <c r="A22" s="564" t="s">
        <v>247</v>
      </c>
      <c r="B22" s="563">
        <v>2064</v>
      </c>
      <c r="C22" s="563">
        <v>65</v>
      </c>
      <c r="D22" s="563">
        <v>1934</v>
      </c>
      <c r="E22" s="563">
        <v>56</v>
      </c>
      <c r="F22" s="563">
        <v>819</v>
      </c>
      <c r="G22" s="563">
        <v>33</v>
      </c>
      <c r="H22" s="563">
        <v>2392</v>
      </c>
      <c r="I22" s="563">
        <v>70</v>
      </c>
      <c r="J22" s="563">
        <v>7209</v>
      </c>
      <c r="K22" s="563">
        <v>224</v>
      </c>
      <c r="L22" s="562">
        <v>7433</v>
      </c>
    </row>
    <row r="23" spans="1:12" ht="26.25" customHeight="1">
      <c r="A23" s="564" t="s">
        <v>246</v>
      </c>
      <c r="B23" s="563">
        <v>1784</v>
      </c>
      <c r="C23" s="563">
        <v>166</v>
      </c>
      <c r="D23" s="563">
        <v>1521</v>
      </c>
      <c r="E23" s="563">
        <v>144</v>
      </c>
      <c r="F23" s="563">
        <v>438</v>
      </c>
      <c r="G23" s="563">
        <v>49</v>
      </c>
      <c r="H23" s="563">
        <v>1723</v>
      </c>
      <c r="I23" s="563">
        <v>177</v>
      </c>
      <c r="J23" s="563">
        <v>5466</v>
      </c>
      <c r="K23" s="563">
        <v>536</v>
      </c>
      <c r="L23" s="562">
        <v>6002</v>
      </c>
    </row>
    <row r="24" spans="1:12" ht="26.25" customHeight="1">
      <c r="A24" s="564" t="s">
        <v>245</v>
      </c>
      <c r="B24" s="563">
        <v>2373</v>
      </c>
      <c r="C24" s="563">
        <v>231</v>
      </c>
      <c r="D24" s="563">
        <v>2107</v>
      </c>
      <c r="E24" s="563">
        <v>178</v>
      </c>
      <c r="F24" s="563">
        <v>740</v>
      </c>
      <c r="G24" s="563">
        <v>78</v>
      </c>
      <c r="H24" s="563">
        <v>2861</v>
      </c>
      <c r="I24" s="563">
        <v>285</v>
      </c>
      <c r="J24" s="563">
        <v>8081</v>
      </c>
      <c r="K24" s="563">
        <v>772</v>
      </c>
      <c r="L24" s="562">
        <v>8853</v>
      </c>
    </row>
    <row r="25" spans="1:12" ht="26.25" customHeight="1">
      <c r="A25" s="561" t="s">
        <v>244</v>
      </c>
      <c r="B25" s="560">
        <v>2327</v>
      </c>
      <c r="C25" s="560">
        <v>214</v>
      </c>
      <c r="D25" s="560">
        <v>1810</v>
      </c>
      <c r="E25" s="560">
        <v>193</v>
      </c>
      <c r="F25" s="560">
        <v>670</v>
      </c>
      <c r="G25" s="560">
        <v>70</v>
      </c>
      <c r="H25" s="560">
        <v>1948</v>
      </c>
      <c r="I25" s="560">
        <v>152</v>
      </c>
      <c r="J25" s="560">
        <v>6755</v>
      </c>
      <c r="K25" s="560">
        <v>629</v>
      </c>
      <c r="L25" s="559">
        <v>7384</v>
      </c>
    </row>
    <row r="26" spans="1:12" ht="26.25" customHeight="1" thickBot="1">
      <c r="A26" s="558" t="s">
        <v>243</v>
      </c>
      <c r="B26" s="557">
        <v>17768</v>
      </c>
      <c r="C26" s="557">
        <v>1425</v>
      </c>
      <c r="D26" s="557">
        <v>16163</v>
      </c>
      <c r="E26" s="557">
        <v>1355</v>
      </c>
      <c r="F26" s="557">
        <v>5686</v>
      </c>
      <c r="G26" s="557">
        <v>445</v>
      </c>
      <c r="H26" s="557">
        <v>18944</v>
      </c>
      <c r="I26" s="557">
        <v>1570</v>
      </c>
      <c r="J26" s="557">
        <v>58561</v>
      </c>
      <c r="K26" s="557">
        <v>4795</v>
      </c>
      <c r="L26" s="557">
        <v>63356</v>
      </c>
    </row>
    <row r="27" spans="1:12" ht="20.25">
      <c r="A27" s="556" t="s">
        <v>352</v>
      </c>
      <c r="B27" s="555"/>
      <c r="C27" s="555"/>
      <c r="D27" s="555"/>
      <c r="E27" s="555"/>
      <c r="F27" s="555"/>
      <c r="G27" s="555"/>
      <c r="H27" s="555"/>
      <c r="I27" s="555"/>
      <c r="J27" s="555"/>
      <c r="K27" s="555"/>
      <c r="L27" s="555"/>
    </row>
  </sheetData>
  <mergeCells count="15">
    <mergeCell ref="A5:J5"/>
    <mergeCell ref="A6:J6"/>
    <mergeCell ref="A7:A8"/>
    <mergeCell ref="B7:C7"/>
    <mergeCell ref="D7:E7"/>
    <mergeCell ref="F7:G7"/>
    <mergeCell ref="H7:I7"/>
    <mergeCell ref="J7:J8"/>
    <mergeCell ref="L18:L19"/>
    <mergeCell ref="A18:A19"/>
    <mergeCell ref="B18:C18"/>
    <mergeCell ref="D18:E18"/>
    <mergeCell ref="F18:G18"/>
    <mergeCell ref="H18:I18"/>
    <mergeCell ref="J18:K1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"/>
  <sheetViews>
    <sheetView showGridLines="0" showZeros="0" zoomScale="75" workbookViewId="0">
      <selection activeCell="R35" sqref="R35"/>
    </sheetView>
  </sheetViews>
  <sheetFormatPr baseColWidth="10" defaultRowHeight="12.75"/>
  <cols>
    <col min="1" max="1" width="23.28515625" style="343" customWidth="1"/>
    <col min="2" max="2" width="15.140625" style="343" customWidth="1"/>
    <col min="3" max="3" width="13.28515625" style="343" customWidth="1"/>
    <col min="4" max="4" width="14.5703125" style="343" customWidth="1"/>
    <col min="5" max="5" width="12.42578125" style="343" customWidth="1"/>
    <col min="6" max="6" width="14.42578125" style="343" customWidth="1"/>
    <col min="7" max="7" width="17.7109375" style="343" customWidth="1"/>
    <col min="8" max="8" width="14.42578125" style="343" customWidth="1"/>
    <col min="9" max="9" width="12.7109375" style="343" customWidth="1"/>
    <col min="10" max="10" width="14.5703125" style="343" customWidth="1"/>
    <col min="11" max="11" width="13.5703125" style="343" customWidth="1"/>
    <col min="12" max="12" width="15.7109375" style="343" customWidth="1"/>
    <col min="13" max="16384" width="11.42578125" style="343"/>
  </cols>
  <sheetData>
    <row r="1" spans="1:13" ht="18">
      <c r="A1" s="411"/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3" ht="18">
      <c r="A2" s="411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3" ht="18">
      <c r="A3" s="411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3" ht="18">
      <c r="A4" s="411"/>
      <c r="B4" s="411"/>
      <c r="C4" s="410"/>
      <c r="D4" s="409"/>
      <c r="E4" s="584"/>
      <c r="F4" s="584"/>
      <c r="G4" s="584"/>
      <c r="H4" s="584"/>
      <c r="I4" s="584"/>
      <c r="J4" s="584"/>
      <c r="K4" s="584"/>
      <c r="L4" s="584"/>
    </row>
    <row r="5" spans="1:13" ht="18">
      <c r="A5" s="750" t="s">
        <v>388</v>
      </c>
      <c r="B5" s="750"/>
      <c r="C5" s="750"/>
      <c r="D5" s="750"/>
      <c r="E5" s="750"/>
      <c r="F5" s="750"/>
      <c r="G5" s="750"/>
      <c r="H5" s="750"/>
      <c r="I5" s="750"/>
      <c r="J5" s="750"/>
      <c r="K5" s="750"/>
      <c r="L5" s="750"/>
    </row>
    <row r="6" spans="1:13" s="344" customFormat="1" ht="18.75" customHeight="1" thickBot="1">
      <c r="A6" s="750" t="s">
        <v>264</v>
      </c>
      <c r="B6" s="750"/>
      <c r="C6" s="750"/>
      <c r="D6" s="750"/>
      <c r="E6" s="750"/>
      <c r="F6" s="750"/>
      <c r="G6" s="750"/>
      <c r="H6" s="750"/>
      <c r="I6" s="750"/>
      <c r="J6" s="750"/>
      <c r="K6" s="750"/>
      <c r="L6" s="750"/>
    </row>
    <row r="7" spans="1:13" ht="38.25" customHeight="1">
      <c r="A7" s="746" t="s">
        <v>362</v>
      </c>
      <c r="B7" s="757" t="s">
        <v>392</v>
      </c>
      <c r="C7" s="758"/>
      <c r="D7" s="757" t="s">
        <v>391</v>
      </c>
      <c r="E7" s="758"/>
      <c r="F7" s="757" t="s">
        <v>390</v>
      </c>
      <c r="G7" s="758"/>
      <c r="H7" s="757" t="s">
        <v>389</v>
      </c>
      <c r="I7" s="758"/>
      <c r="J7" s="757" t="s">
        <v>292</v>
      </c>
      <c r="K7" s="758"/>
      <c r="L7" s="759" t="s">
        <v>243</v>
      </c>
    </row>
    <row r="8" spans="1:13" ht="38.25" customHeight="1">
      <c r="A8" s="747"/>
      <c r="B8" s="595" t="s">
        <v>14</v>
      </c>
      <c r="C8" s="595" t="s">
        <v>15</v>
      </c>
      <c r="D8" s="595" t="s">
        <v>14</v>
      </c>
      <c r="E8" s="595" t="s">
        <v>15</v>
      </c>
      <c r="F8" s="595" t="s">
        <v>14</v>
      </c>
      <c r="G8" s="595" t="s">
        <v>15</v>
      </c>
      <c r="H8" s="595" t="s">
        <v>14</v>
      </c>
      <c r="I8" s="595" t="s">
        <v>15</v>
      </c>
      <c r="J8" s="595" t="s">
        <v>14</v>
      </c>
      <c r="K8" s="595" t="s">
        <v>15</v>
      </c>
      <c r="L8" s="760"/>
    </row>
    <row r="9" spans="1:13" s="585" customFormat="1" ht="29.25" customHeight="1">
      <c r="A9" s="594" t="s">
        <v>353</v>
      </c>
      <c r="B9" s="591">
        <v>514</v>
      </c>
      <c r="C9" s="591">
        <v>82</v>
      </c>
      <c r="D9" s="591">
        <v>186</v>
      </c>
      <c r="E9" s="591">
        <v>28</v>
      </c>
      <c r="F9" s="591">
        <v>676</v>
      </c>
      <c r="G9" s="591">
        <v>82</v>
      </c>
      <c r="H9" s="591">
        <v>83</v>
      </c>
      <c r="I9" s="591">
        <v>20</v>
      </c>
      <c r="J9" s="591">
        <v>1459</v>
      </c>
      <c r="K9" s="591">
        <v>212</v>
      </c>
      <c r="L9" s="590">
        <v>1671</v>
      </c>
      <c r="M9" s="586"/>
    </row>
    <row r="10" spans="1:13" s="585" customFormat="1" ht="29.25" customHeight="1">
      <c r="A10" s="593" t="s">
        <v>248</v>
      </c>
      <c r="B10" s="591">
        <v>203</v>
      </c>
      <c r="C10" s="591">
        <v>42</v>
      </c>
      <c r="D10" s="591">
        <v>77</v>
      </c>
      <c r="E10" s="591">
        <v>11</v>
      </c>
      <c r="F10" s="591">
        <v>260</v>
      </c>
      <c r="G10" s="591">
        <v>38</v>
      </c>
      <c r="H10" s="591">
        <v>16</v>
      </c>
      <c r="I10" s="591">
        <v>1</v>
      </c>
      <c r="J10" s="591">
        <v>556</v>
      </c>
      <c r="K10" s="591">
        <v>92</v>
      </c>
      <c r="L10" s="590">
        <v>648</v>
      </c>
      <c r="M10" s="586"/>
    </row>
    <row r="11" spans="1:13" s="585" customFormat="1" ht="29.25" customHeight="1">
      <c r="A11" s="593" t="s">
        <v>247</v>
      </c>
      <c r="B11" s="591">
        <v>150</v>
      </c>
      <c r="C11" s="591">
        <v>13</v>
      </c>
      <c r="D11" s="591">
        <v>46</v>
      </c>
      <c r="E11" s="591">
        <v>3</v>
      </c>
      <c r="F11" s="591">
        <v>212</v>
      </c>
      <c r="G11" s="591">
        <v>14</v>
      </c>
      <c r="H11" s="591">
        <v>14</v>
      </c>
      <c r="I11" s="591">
        <v>2</v>
      </c>
      <c r="J11" s="591">
        <v>422</v>
      </c>
      <c r="K11" s="591">
        <v>32</v>
      </c>
      <c r="L11" s="590">
        <v>454</v>
      </c>
      <c r="M11" s="586"/>
    </row>
    <row r="12" spans="1:13" s="585" customFormat="1" ht="29.25" customHeight="1">
      <c r="A12" s="593" t="s">
        <v>246</v>
      </c>
      <c r="B12" s="591">
        <v>141</v>
      </c>
      <c r="C12" s="591">
        <v>9</v>
      </c>
      <c r="D12" s="591">
        <v>58</v>
      </c>
      <c r="E12" s="591">
        <v>6</v>
      </c>
      <c r="F12" s="591">
        <v>129</v>
      </c>
      <c r="G12" s="591">
        <v>19</v>
      </c>
      <c r="H12" s="591">
        <v>10</v>
      </c>
      <c r="I12" s="591"/>
      <c r="J12" s="591">
        <v>338</v>
      </c>
      <c r="K12" s="591">
        <v>34</v>
      </c>
      <c r="L12" s="590">
        <v>372</v>
      </c>
      <c r="M12" s="586"/>
    </row>
    <row r="13" spans="1:13" s="585" customFormat="1" ht="29.25" customHeight="1">
      <c r="A13" s="593" t="s">
        <v>245</v>
      </c>
      <c r="B13" s="591">
        <v>141</v>
      </c>
      <c r="C13" s="591">
        <v>27</v>
      </c>
      <c r="D13" s="591">
        <v>92</v>
      </c>
      <c r="E13" s="591">
        <v>13</v>
      </c>
      <c r="F13" s="591">
        <v>192</v>
      </c>
      <c r="G13" s="591">
        <v>37</v>
      </c>
      <c r="H13" s="591">
        <v>11</v>
      </c>
      <c r="I13" s="591"/>
      <c r="J13" s="591">
        <v>436</v>
      </c>
      <c r="K13" s="591">
        <v>77</v>
      </c>
      <c r="L13" s="590">
        <v>513</v>
      </c>
      <c r="M13" s="586"/>
    </row>
    <row r="14" spans="1:13" s="585" customFormat="1" ht="29.25" customHeight="1">
      <c r="A14" s="592" t="s">
        <v>244</v>
      </c>
      <c r="B14" s="591">
        <v>112</v>
      </c>
      <c r="C14" s="591">
        <v>19</v>
      </c>
      <c r="D14" s="591">
        <v>57</v>
      </c>
      <c r="E14" s="591">
        <v>7</v>
      </c>
      <c r="F14" s="591">
        <v>151</v>
      </c>
      <c r="G14" s="591">
        <v>28</v>
      </c>
      <c r="H14" s="591">
        <v>15</v>
      </c>
      <c r="I14" s="591">
        <v>1</v>
      </c>
      <c r="J14" s="591">
        <v>335</v>
      </c>
      <c r="K14" s="591">
        <v>55</v>
      </c>
      <c r="L14" s="590">
        <v>390</v>
      </c>
      <c r="M14" s="586"/>
    </row>
    <row r="15" spans="1:13" s="585" customFormat="1" ht="29.25" customHeight="1" thickBot="1">
      <c r="A15" s="589" t="s">
        <v>243</v>
      </c>
      <c r="B15" s="588">
        <v>1261</v>
      </c>
      <c r="C15" s="588">
        <v>192</v>
      </c>
      <c r="D15" s="588">
        <v>516</v>
      </c>
      <c r="E15" s="588">
        <v>68</v>
      </c>
      <c r="F15" s="588">
        <v>1620</v>
      </c>
      <c r="G15" s="588">
        <v>218</v>
      </c>
      <c r="H15" s="588">
        <v>149</v>
      </c>
      <c r="I15" s="588">
        <v>24</v>
      </c>
      <c r="J15" s="588">
        <v>3546</v>
      </c>
      <c r="K15" s="588">
        <v>502</v>
      </c>
      <c r="L15" s="587">
        <v>4048</v>
      </c>
      <c r="M15" s="586"/>
    </row>
    <row r="16" spans="1:13">
      <c r="A16" s="556" t="s">
        <v>352</v>
      </c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</row>
    <row r="17" spans="1:12">
      <c r="A17" s="368"/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2"/>
  <sheetViews>
    <sheetView showGridLines="0" zoomScale="80" zoomScaleNormal="80" workbookViewId="0">
      <selection activeCell="E33" sqref="E33"/>
    </sheetView>
  </sheetViews>
  <sheetFormatPr baseColWidth="10" defaultRowHeight="12.75"/>
  <cols>
    <col min="1" max="1" width="18.42578125" style="281" customWidth="1"/>
    <col min="2" max="3" width="11.5703125" style="281" customWidth="1"/>
    <col min="4" max="4" width="14.42578125" style="281" customWidth="1"/>
    <col min="5" max="6" width="11.5703125" style="281" customWidth="1"/>
    <col min="7" max="7" width="15.85546875" style="281" customWidth="1"/>
    <col min="8" max="8" width="14" style="281" customWidth="1"/>
    <col min="9" max="9" width="11.42578125" style="281"/>
    <col min="10" max="10" width="20.28515625" style="281" customWidth="1"/>
    <col min="11" max="11" width="14.85546875" style="281" customWidth="1"/>
    <col min="12" max="12" width="16.28515625" style="281" customWidth="1"/>
    <col min="13" max="13" width="14.85546875" style="281" customWidth="1"/>
    <col min="14" max="14" width="17.140625" style="281" customWidth="1"/>
    <col min="15" max="18" width="13.5703125" style="281" customWidth="1"/>
    <col min="19" max="19" width="12.85546875" style="281" customWidth="1"/>
    <col min="20" max="20" width="12.7109375" style="281" customWidth="1"/>
    <col min="21" max="21" width="8.5703125" style="281" customWidth="1"/>
    <col min="22" max="256" width="11.42578125" style="281"/>
    <col min="257" max="257" width="18.42578125" style="281" customWidth="1"/>
    <col min="258" max="259" width="11.5703125" style="281" customWidth="1"/>
    <col min="260" max="260" width="14.42578125" style="281" customWidth="1"/>
    <col min="261" max="262" width="11.5703125" style="281" customWidth="1"/>
    <col min="263" max="263" width="15.85546875" style="281" customWidth="1"/>
    <col min="264" max="264" width="14" style="281" customWidth="1"/>
    <col min="265" max="265" width="11.42578125" style="281"/>
    <col min="266" max="266" width="20.28515625" style="281" customWidth="1"/>
    <col min="267" max="267" width="14.85546875" style="281" customWidth="1"/>
    <col min="268" max="268" width="16.28515625" style="281" customWidth="1"/>
    <col min="269" max="269" width="14.85546875" style="281" customWidth="1"/>
    <col min="270" max="270" width="17.140625" style="281" customWidth="1"/>
    <col min="271" max="274" width="13.5703125" style="281" customWidth="1"/>
    <col min="275" max="275" width="12.85546875" style="281" customWidth="1"/>
    <col min="276" max="276" width="12.7109375" style="281" customWidth="1"/>
    <col min="277" max="277" width="8.5703125" style="281" customWidth="1"/>
    <col min="278" max="512" width="11.42578125" style="281"/>
    <col min="513" max="513" width="18.42578125" style="281" customWidth="1"/>
    <col min="514" max="515" width="11.5703125" style="281" customWidth="1"/>
    <col min="516" max="516" width="14.42578125" style="281" customWidth="1"/>
    <col min="517" max="518" width="11.5703125" style="281" customWidth="1"/>
    <col min="519" max="519" width="15.85546875" style="281" customWidth="1"/>
    <col min="520" max="520" width="14" style="281" customWidth="1"/>
    <col min="521" max="521" width="11.42578125" style="281"/>
    <col min="522" max="522" width="20.28515625" style="281" customWidth="1"/>
    <col min="523" max="523" width="14.85546875" style="281" customWidth="1"/>
    <col min="524" max="524" width="16.28515625" style="281" customWidth="1"/>
    <col min="525" max="525" width="14.85546875" style="281" customWidth="1"/>
    <col min="526" max="526" width="17.140625" style="281" customWidth="1"/>
    <col min="527" max="530" width="13.5703125" style="281" customWidth="1"/>
    <col min="531" max="531" width="12.85546875" style="281" customWidth="1"/>
    <col min="532" max="532" width="12.7109375" style="281" customWidth="1"/>
    <col min="533" max="533" width="8.5703125" style="281" customWidth="1"/>
    <col min="534" max="768" width="11.42578125" style="281"/>
    <col min="769" max="769" width="18.42578125" style="281" customWidth="1"/>
    <col min="770" max="771" width="11.5703125" style="281" customWidth="1"/>
    <col min="772" max="772" width="14.42578125" style="281" customWidth="1"/>
    <col min="773" max="774" width="11.5703125" style="281" customWidth="1"/>
    <col min="775" max="775" width="15.85546875" style="281" customWidth="1"/>
    <col min="776" max="776" width="14" style="281" customWidth="1"/>
    <col min="777" max="777" width="11.42578125" style="281"/>
    <col min="778" max="778" width="20.28515625" style="281" customWidth="1"/>
    <col min="779" max="779" width="14.85546875" style="281" customWidth="1"/>
    <col min="780" max="780" width="16.28515625" style="281" customWidth="1"/>
    <col min="781" max="781" width="14.85546875" style="281" customWidth="1"/>
    <col min="782" max="782" width="17.140625" style="281" customWidth="1"/>
    <col min="783" max="786" width="13.5703125" style="281" customWidth="1"/>
    <col min="787" max="787" width="12.85546875" style="281" customWidth="1"/>
    <col min="788" max="788" width="12.7109375" style="281" customWidth="1"/>
    <col min="789" max="789" width="8.5703125" style="281" customWidth="1"/>
    <col min="790" max="1024" width="11.42578125" style="281"/>
    <col min="1025" max="1025" width="18.42578125" style="281" customWidth="1"/>
    <col min="1026" max="1027" width="11.5703125" style="281" customWidth="1"/>
    <col min="1028" max="1028" width="14.42578125" style="281" customWidth="1"/>
    <col min="1029" max="1030" width="11.5703125" style="281" customWidth="1"/>
    <col min="1031" max="1031" width="15.85546875" style="281" customWidth="1"/>
    <col min="1032" max="1032" width="14" style="281" customWidth="1"/>
    <col min="1033" max="1033" width="11.42578125" style="281"/>
    <col min="1034" max="1034" width="20.28515625" style="281" customWidth="1"/>
    <col min="1035" max="1035" width="14.85546875" style="281" customWidth="1"/>
    <col min="1036" max="1036" width="16.28515625" style="281" customWidth="1"/>
    <col min="1037" max="1037" width="14.85546875" style="281" customWidth="1"/>
    <col min="1038" max="1038" width="17.140625" style="281" customWidth="1"/>
    <col min="1039" max="1042" width="13.5703125" style="281" customWidth="1"/>
    <col min="1043" max="1043" width="12.85546875" style="281" customWidth="1"/>
    <col min="1044" max="1044" width="12.7109375" style="281" customWidth="1"/>
    <col min="1045" max="1045" width="8.5703125" style="281" customWidth="1"/>
    <col min="1046" max="1280" width="11.42578125" style="281"/>
    <col min="1281" max="1281" width="18.42578125" style="281" customWidth="1"/>
    <col min="1282" max="1283" width="11.5703125" style="281" customWidth="1"/>
    <col min="1284" max="1284" width="14.42578125" style="281" customWidth="1"/>
    <col min="1285" max="1286" width="11.5703125" style="281" customWidth="1"/>
    <col min="1287" max="1287" width="15.85546875" style="281" customWidth="1"/>
    <col min="1288" max="1288" width="14" style="281" customWidth="1"/>
    <col min="1289" max="1289" width="11.42578125" style="281"/>
    <col min="1290" max="1290" width="20.28515625" style="281" customWidth="1"/>
    <col min="1291" max="1291" width="14.85546875" style="281" customWidth="1"/>
    <col min="1292" max="1292" width="16.28515625" style="281" customWidth="1"/>
    <col min="1293" max="1293" width="14.85546875" style="281" customWidth="1"/>
    <col min="1294" max="1294" width="17.140625" style="281" customWidth="1"/>
    <col min="1295" max="1298" width="13.5703125" style="281" customWidth="1"/>
    <col min="1299" max="1299" width="12.85546875" style="281" customWidth="1"/>
    <col min="1300" max="1300" width="12.7109375" style="281" customWidth="1"/>
    <col min="1301" max="1301" width="8.5703125" style="281" customWidth="1"/>
    <col min="1302" max="1536" width="11.42578125" style="281"/>
    <col min="1537" max="1537" width="18.42578125" style="281" customWidth="1"/>
    <col min="1538" max="1539" width="11.5703125" style="281" customWidth="1"/>
    <col min="1540" max="1540" width="14.42578125" style="281" customWidth="1"/>
    <col min="1541" max="1542" width="11.5703125" style="281" customWidth="1"/>
    <col min="1543" max="1543" width="15.85546875" style="281" customWidth="1"/>
    <col min="1544" max="1544" width="14" style="281" customWidth="1"/>
    <col min="1545" max="1545" width="11.42578125" style="281"/>
    <col min="1546" max="1546" width="20.28515625" style="281" customWidth="1"/>
    <col min="1547" max="1547" width="14.85546875" style="281" customWidth="1"/>
    <col min="1548" max="1548" width="16.28515625" style="281" customWidth="1"/>
    <col min="1549" max="1549" width="14.85546875" style="281" customWidth="1"/>
    <col min="1550" max="1550" width="17.140625" style="281" customWidth="1"/>
    <col min="1551" max="1554" width="13.5703125" style="281" customWidth="1"/>
    <col min="1555" max="1555" width="12.85546875" style="281" customWidth="1"/>
    <col min="1556" max="1556" width="12.7109375" style="281" customWidth="1"/>
    <col min="1557" max="1557" width="8.5703125" style="281" customWidth="1"/>
    <col min="1558" max="1792" width="11.42578125" style="281"/>
    <col min="1793" max="1793" width="18.42578125" style="281" customWidth="1"/>
    <col min="1794" max="1795" width="11.5703125" style="281" customWidth="1"/>
    <col min="1796" max="1796" width="14.42578125" style="281" customWidth="1"/>
    <col min="1797" max="1798" width="11.5703125" style="281" customWidth="1"/>
    <col min="1799" max="1799" width="15.85546875" style="281" customWidth="1"/>
    <col min="1800" max="1800" width="14" style="281" customWidth="1"/>
    <col min="1801" max="1801" width="11.42578125" style="281"/>
    <col min="1802" max="1802" width="20.28515625" style="281" customWidth="1"/>
    <col min="1803" max="1803" width="14.85546875" style="281" customWidth="1"/>
    <col min="1804" max="1804" width="16.28515625" style="281" customWidth="1"/>
    <col min="1805" max="1805" width="14.85546875" style="281" customWidth="1"/>
    <col min="1806" max="1806" width="17.140625" style="281" customWidth="1"/>
    <col min="1807" max="1810" width="13.5703125" style="281" customWidth="1"/>
    <col min="1811" max="1811" width="12.85546875" style="281" customWidth="1"/>
    <col min="1812" max="1812" width="12.7109375" style="281" customWidth="1"/>
    <col min="1813" max="1813" width="8.5703125" style="281" customWidth="1"/>
    <col min="1814" max="2048" width="11.42578125" style="281"/>
    <col min="2049" max="2049" width="18.42578125" style="281" customWidth="1"/>
    <col min="2050" max="2051" width="11.5703125" style="281" customWidth="1"/>
    <col min="2052" max="2052" width="14.42578125" style="281" customWidth="1"/>
    <col min="2053" max="2054" width="11.5703125" style="281" customWidth="1"/>
    <col min="2055" max="2055" width="15.85546875" style="281" customWidth="1"/>
    <col min="2056" max="2056" width="14" style="281" customWidth="1"/>
    <col min="2057" max="2057" width="11.42578125" style="281"/>
    <col min="2058" max="2058" width="20.28515625" style="281" customWidth="1"/>
    <col min="2059" max="2059" width="14.85546875" style="281" customWidth="1"/>
    <col min="2060" max="2060" width="16.28515625" style="281" customWidth="1"/>
    <col min="2061" max="2061" width="14.85546875" style="281" customWidth="1"/>
    <col min="2062" max="2062" width="17.140625" style="281" customWidth="1"/>
    <col min="2063" max="2066" width="13.5703125" style="281" customWidth="1"/>
    <col min="2067" max="2067" width="12.85546875" style="281" customWidth="1"/>
    <col min="2068" max="2068" width="12.7109375" style="281" customWidth="1"/>
    <col min="2069" max="2069" width="8.5703125" style="281" customWidth="1"/>
    <col min="2070" max="2304" width="11.42578125" style="281"/>
    <col min="2305" max="2305" width="18.42578125" style="281" customWidth="1"/>
    <col min="2306" max="2307" width="11.5703125" style="281" customWidth="1"/>
    <col min="2308" max="2308" width="14.42578125" style="281" customWidth="1"/>
    <col min="2309" max="2310" width="11.5703125" style="281" customWidth="1"/>
    <col min="2311" max="2311" width="15.85546875" style="281" customWidth="1"/>
    <col min="2312" max="2312" width="14" style="281" customWidth="1"/>
    <col min="2313" max="2313" width="11.42578125" style="281"/>
    <col min="2314" max="2314" width="20.28515625" style="281" customWidth="1"/>
    <col min="2315" max="2315" width="14.85546875" style="281" customWidth="1"/>
    <col min="2316" max="2316" width="16.28515625" style="281" customWidth="1"/>
    <col min="2317" max="2317" width="14.85546875" style="281" customWidth="1"/>
    <col min="2318" max="2318" width="17.140625" style="281" customWidth="1"/>
    <col min="2319" max="2322" width="13.5703125" style="281" customWidth="1"/>
    <col min="2323" max="2323" width="12.85546875" style="281" customWidth="1"/>
    <col min="2324" max="2324" width="12.7109375" style="281" customWidth="1"/>
    <col min="2325" max="2325" width="8.5703125" style="281" customWidth="1"/>
    <col min="2326" max="2560" width="11.42578125" style="281"/>
    <col min="2561" max="2561" width="18.42578125" style="281" customWidth="1"/>
    <col min="2562" max="2563" width="11.5703125" style="281" customWidth="1"/>
    <col min="2564" max="2564" width="14.42578125" style="281" customWidth="1"/>
    <col min="2565" max="2566" width="11.5703125" style="281" customWidth="1"/>
    <col min="2567" max="2567" width="15.85546875" style="281" customWidth="1"/>
    <col min="2568" max="2568" width="14" style="281" customWidth="1"/>
    <col min="2569" max="2569" width="11.42578125" style="281"/>
    <col min="2570" max="2570" width="20.28515625" style="281" customWidth="1"/>
    <col min="2571" max="2571" width="14.85546875" style="281" customWidth="1"/>
    <col min="2572" max="2572" width="16.28515625" style="281" customWidth="1"/>
    <col min="2573" max="2573" width="14.85546875" style="281" customWidth="1"/>
    <col min="2574" max="2574" width="17.140625" style="281" customWidth="1"/>
    <col min="2575" max="2578" width="13.5703125" style="281" customWidth="1"/>
    <col min="2579" max="2579" width="12.85546875" style="281" customWidth="1"/>
    <col min="2580" max="2580" width="12.7109375" style="281" customWidth="1"/>
    <col min="2581" max="2581" width="8.5703125" style="281" customWidth="1"/>
    <col min="2582" max="2816" width="11.42578125" style="281"/>
    <col min="2817" max="2817" width="18.42578125" style="281" customWidth="1"/>
    <col min="2818" max="2819" width="11.5703125" style="281" customWidth="1"/>
    <col min="2820" max="2820" width="14.42578125" style="281" customWidth="1"/>
    <col min="2821" max="2822" width="11.5703125" style="281" customWidth="1"/>
    <col min="2823" max="2823" width="15.85546875" style="281" customWidth="1"/>
    <col min="2824" max="2824" width="14" style="281" customWidth="1"/>
    <col min="2825" max="2825" width="11.42578125" style="281"/>
    <col min="2826" max="2826" width="20.28515625" style="281" customWidth="1"/>
    <col min="2827" max="2827" width="14.85546875" style="281" customWidth="1"/>
    <col min="2828" max="2828" width="16.28515625" style="281" customWidth="1"/>
    <col min="2829" max="2829" width="14.85546875" style="281" customWidth="1"/>
    <col min="2830" max="2830" width="17.140625" style="281" customWidth="1"/>
    <col min="2831" max="2834" width="13.5703125" style="281" customWidth="1"/>
    <col min="2835" max="2835" width="12.85546875" style="281" customWidth="1"/>
    <col min="2836" max="2836" width="12.7109375" style="281" customWidth="1"/>
    <col min="2837" max="2837" width="8.5703125" style="281" customWidth="1"/>
    <col min="2838" max="3072" width="11.42578125" style="281"/>
    <col min="3073" max="3073" width="18.42578125" style="281" customWidth="1"/>
    <col min="3074" max="3075" width="11.5703125" style="281" customWidth="1"/>
    <col min="3076" max="3076" width="14.42578125" style="281" customWidth="1"/>
    <col min="3077" max="3078" width="11.5703125" style="281" customWidth="1"/>
    <col min="3079" max="3079" width="15.85546875" style="281" customWidth="1"/>
    <col min="3080" max="3080" width="14" style="281" customWidth="1"/>
    <col min="3081" max="3081" width="11.42578125" style="281"/>
    <col min="3082" max="3082" width="20.28515625" style="281" customWidth="1"/>
    <col min="3083" max="3083" width="14.85546875" style="281" customWidth="1"/>
    <col min="3084" max="3084" width="16.28515625" style="281" customWidth="1"/>
    <col min="3085" max="3085" width="14.85546875" style="281" customWidth="1"/>
    <col min="3086" max="3086" width="17.140625" style="281" customWidth="1"/>
    <col min="3087" max="3090" width="13.5703125" style="281" customWidth="1"/>
    <col min="3091" max="3091" width="12.85546875" style="281" customWidth="1"/>
    <col min="3092" max="3092" width="12.7109375" style="281" customWidth="1"/>
    <col min="3093" max="3093" width="8.5703125" style="281" customWidth="1"/>
    <col min="3094" max="3328" width="11.42578125" style="281"/>
    <col min="3329" max="3329" width="18.42578125" style="281" customWidth="1"/>
    <col min="3330" max="3331" width="11.5703125" style="281" customWidth="1"/>
    <col min="3332" max="3332" width="14.42578125" style="281" customWidth="1"/>
    <col min="3333" max="3334" width="11.5703125" style="281" customWidth="1"/>
    <col min="3335" max="3335" width="15.85546875" style="281" customWidth="1"/>
    <col min="3336" max="3336" width="14" style="281" customWidth="1"/>
    <col min="3337" max="3337" width="11.42578125" style="281"/>
    <col min="3338" max="3338" width="20.28515625" style="281" customWidth="1"/>
    <col min="3339" max="3339" width="14.85546875" style="281" customWidth="1"/>
    <col min="3340" max="3340" width="16.28515625" style="281" customWidth="1"/>
    <col min="3341" max="3341" width="14.85546875" style="281" customWidth="1"/>
    <col min="3342" max="3342" width="17.140625" style="281" customWidth="1"/>
    <col min="3343" max="3346" width="13.5703125" style="281" customWidth="1"/>
    <col min="3347" max="3347" width="12.85546875" style="281" customWidth="1"/>
    <col min="3348" max="3348" width="12.7109375" style="281" customWidth="1"/>
    <col min="3349" max="3349" width="8.5703125" style="281" customWidth="1"/>
    <col min="3350" max="3584" width="11.42578125" style="281"/>
    <col min="3585" max="3585" width="18.42578125" style="281" customWidth="1"/>
    <col min="3586" max="3587" width="11.5703125" style="281" customWidth="1"/>
    <col min="3588" max="3588" width="14.42578125" style="281" customWidth="1"/>
    <col min="3589" max="3590" width="11.5703125" style="281" customWidth="1"/>
    <col min="3591" max="3591" width="15.85546875" style="281" customWidth="1"/>
    <col min="3592" max="3592" width="14" style="281" customWidth="1"/>
    <col min="3593" max="3593" width="11.42578125" style="281"/>
    <col min="3594" max="3594" width="20.28515625" style="281" customWidth="1"/>
    <col min="3595" max="3595" width="14.85546875" style="281" customWidth="1"/>
    <col min="3596" max="3596" width="16.28515625" style="281" customWidth="1"/>
    <col min="3597" max="3597" width="14.85546875" style="281" customWidth="1"/>
    <col min="3598" max="3598" width="17.140625" style="281" customWidth="1"/>
    <col min="3599" max="3602" width="13.5703125" style="281" customWidth="1"/>
    <col min="3603" max="3603" width="12.85546875" style="281" customWidth="1"/>
    <col min="3604" max="3604" width="12.7109375" style="281" customWidth="1"/>
    <col min="3605" max="3605" width="8.5703125" style="281" customWidth="1"/>
    <col min="3606" max="3840" width="11.42578125" style="281"/>
    <col min="3841" max="3841" width="18.42578125" style="281" customWidth="1"/>
    <col min="3842" max="3843" width="11.5703125" style="281" customWidth="1"/>
    <col min="3844" max="3844" width="14.42578125" style="281" customWidth="1"/>
    <col min="3845" max="3846" width="11.5703125" style="281" customWidth="1"/>
    <col min="3847" max="3847" width="15.85546875" style="281" customWidth="1"/>
    <col min="3848" max="3848" width="14" style="281" customWidth="1"/>
    <col min="3849" max="3849" width="11.42578125" style="281"/>
    <col min="3850" max="3850" width="20.28515625" style="281" customWidth="1"/>
    <col min="3851" max="3851" width="14.85546875" style="281" customWidth="1"/>
    <col min="3852" max="3852" width="16.28515625" style="281" customWidth="1"/>
    <col min="3853" max="3853" width="14.85546875" style="281" customWidth="1"/>
    <col min="3854" max="3854" width="17.140625" style="281" customWidth="1"/>
    <col min="3855" max="3858" width="13.5703125" style="281" customWidth="1"/>
    <col min="3859" max="3859" width="12.85546875" style="281" customWidth="1"/>
    <col min="3860" max="3860" width="12.7109375" style="281" customWidth="1"/>
    <col min="3861" max="3861" width="8.5703125" style="281" customWidth="1"/>
    <col min="3862" max="4096" width="11.42578125" style="281"/>
    <col min="4097" max="4097" width="18.42578125" style="281" customWidth="1"/>
    <col min="4098" max="4099" width="11.5703125" style="281" customWidth="1"/>
    <col min="4100" max="4100" width="14.42578125" style="281" customWidth="1"/>
    <col min="4101" max="4102" width="11.5703125" style="281" customWidth="1"/>
    <col min="4103" max="4103" width="15.85546875" style="281" customWidth="1"/>
    <col min="4104" max="4104" width="14" style="281" customWidth="1"/>
    <col min="4105" max="4105" width="11.42578125" style="281"/>
    <col min="4106" max="4106" width="20.28515625" style="281" customWidth="1"/>
    <col min="4107" max="4107" width="14.85546875" style="281" customWidth="1"/>
    <col min="4108" max="4108" width="16.28515625" style="281" customWidth="1"/>
    <col min="4109" max="4109" width="14.85546875" style="281" customWidth="1"/>
    <col min="4110" max="4110" width="17.140625" style="281" customWidth="1"/>
    <col min="4111" max="4114" width="13.5703125" style="281" customWidth="1"/>
    <col min="4115" max="4115" width="12.85546875" style="281" customWidth="1"/>
    <col min="4116" max="4116" width="12.7109375" style="281" customWidth="1"/>
    <col min="4117" max="4117" width="8.5703125" style="281" customWidth="1"/>
    <col min="4118" max="4352" width="11.42578125" style="281"/>
    <col min="4353" max="4353" width="18.42578125" style="281" customWidth="1"/>
    <col min="4354" max="4355" width="11.5703125" style="281" customWidth="1"/>
    <col min="4356" max="4356" width="14.42578125" style="281" customWidth="1"/>
    <col min="4357" max="4358" width="11.5703125" style="281" customWidth="1"/>
    <col min="4359" max="4359" width="15.85546875" style="281" customWidth="1"/>
    <col min="4360" max="4360" width="14" style="281" customWidth="1"/>
    <col min="4361" max="4361" width="11.42578125" style="281"/>
    <col min="4362" max="4362" width="20.28515625" style="281" customWidth="1"/>
    <col min="4363" max="4363" width="14.85546875" style="281" customWidth="1"/>
    <col min="4364" max="4364" width="16.28515625" style="281" customWidth="1"/>
    <col min="4365" max="4365" width="14.85546875" style="281" customWidth="1"/>
    <col min="4366" max="4366" width="17.140625" style="281" customWidth="1"/>
    <col min="4367" max="4370" width="13.5703125" style="281" customWidth="1"/>
    <col min="4371" max="4371" width="12.85546875" style="281" customWidth="1"/>
    <col min="4372" max="4372" width="12.7109375" style="281" customWidth="1"/>
    <col min="4373" max="4373" width="8.5703125" style="281" customWidth="1"/>
    <col min="4374" max="4608" width="11.42578125" style="281"/>
    <col min="4609" max="4609" width="18.42578125" style="281" customWidth="1"/>
    <col min="4610" max="4611" width="11.5703125" style="281" customWidth="1"/>
    <col min="4612" max="4612" width="14.42578125" style="281" customWidth="1"/>
    <col min="4613" max="4614" width="11.5703125" style="281" customWidth="1"/>
    <col min="4615" max="4615" width="15.85546875" style="281" customWidth="1"/>
    <col min="4616" max="4616" width="14" style="281" customWidth="1"/>
    <col min="4617" max="4617" width="11.42578125" style="281"/>
    <col min="4618" max="4618" width="20.28515625" style="281" customWidth="1"/>
    <col min="4619" max="4619" width="14.85546875" style="281" customWidth="1"/>
    <col min="4620" max="4620" width="16.28515625" style="281" customWidth="1"/>
    <col min="4621" max="4621" width="14.85546875" style="281" customWidth="1"/>
    <col min="4622" max="4622" width="17.140625" style="281" customWidth="1"/>
    <col min="4623" max="4626" width="13.5703125" style="281" customWidth="1"/>
    <col min="4627" max="4627" width="12.85546875" style="281" customWidth="1"/>
    <col min="4628" max="4628" width="12.7109375" style="281" customWidth="1"/>
    <col min="4629" max="4629" width="8.5703125" style="281" customWidth="1"/>
    <col min="4630" max="4864" width="11.42578125" style="281"/>
    <col min="4865" max="4865" width="18.42578125" style="281" customWidth="1"/>
    <col min="4866" max="4867" width="11.5703125" style="281" customWidth="1"/>
    <col min="4868" max="4868" width="14.42578125" style="281" customWidth="1"/>
    <col min="4869" max="4870" width="11.5703125" style="281" customWidth="1"/>
    <col min="4871" max="4871" width="15.85546875" style="281" customWidth="1"/>
    <col min="4872" max="4872" width="14" style="281" customWidth="1"/>
    <col min="4873" max="4873" width="11.42578125" style="281"/>
    <col min="4874" max="4874" width="20.28515625" style="281" customWidth="1"/>
    <col min="4875" max="4875" width="14.85546875" style="281" customWidth="1"/>
    <col min="4876" max="4876" width="16.28515625" style="281" customWidth="1"/>
    <col min="4877" max="4877" width="14.85546875" style="281" customWidth="1"/>
    <col min="4878" max="4878" width="17.140625" style="281" customWidth="1"/>
    <col min="4879" max="4882" width="13.5703125" style="281" customWidth="1"/>
    <col min="4883" max="4883" width="12.85546875" style="281" customWidth="1"/>
    <col min="4884" max="4884" width="12.7109375" style="281" customWidth="1"/>
    <col min="4885" max="4885" width="8.5703125" style="281" customWidth="1"/>
    <col min="4886" max="5120" width="11.42578125" style="281"/>
    <col min="5121" max="5121" width="18.42578125" style="281" customWidth="1"/>
    <col min="5122" max="5123" width="11.5703125" style="281" customWidth="1"/>
    <col min="5124" max="5124" width="14.42578125" style="281" customWidth="1"/>
    <col min="5125" max="5126" width="11.5703125" style="281" customWidth="1"/>
    <col min="5127" max="5127" width="15.85546875" style="281" customWidth="1"/>
    <col min="5128" max="5128" width="14" style="281" customWidth="1"/>
    <col min="5129" max="5129" width="11.42578125" style="281"/>
    <col min="5130" max="5130" width="20.28515625" style="281" customWidth="1"/>
    <col min="5131" max="5131" width="14.85546875" style="281" customWidth="1"/>
    <col min="5132" max="5132" width="16.28515625" style="281" customWidth="1"/>
    <col min="5133" max="5133" width="14.85546875" style="281" customWidth="1"/>
    <col min="5134" max="5134" width="17.140625" style="281" customWidth="1"/>
    <col min="5135" max="5138" width="13.5703125" style="281" customWidth="1"/>
    <col min="5139" max="5139" width="12.85546875" style="281" customWidth="1"/>
    <col min="5140" max="5140" width="12.7109375" style="281" customWidth="1"/>
    <col min="5141" max="5141" width="8.5703125" style="281" customWidth="1"/>
    <col min="5142" max="5376" width="11.42578125" style="281"/>
    <col min="5377" max="5377" width="18.42578125" style="281" customWidth="1"/>
    <col min="5378" max="5379" width="11.5703125" style="281" customWidth="1"/>
    <col min="5380" max="5380" width="14.42578125" style="281" customWidth="1"/>
    <col min="5381" max="5382" width="11.5703125" style="281" customWidth="1"/>
    <col min="5383" max="5383" width="15.85546875" style="281" customWidth="1"/>
    <col min="5384" max="5384" width="14" style="281" customWidth="1"/>
    <col min="5385" max="5385" width="11.42578125" style="281"/>
    <col min="5386" max="5386" width="20.28515625" style="281" customWidth="1"/>
    <col min="5387" max="5387" width="14.85546875" style="281" customWidth="1"/>
    <col min="5388" max="5388" width="16.28515625" style="281" customWidth="1"/>
    <col min="5389" max="5389" width="14.85546875" style="281" customWidth="1"/>
    <col min="5390" max="5390" width="17.140625" style="281" customWidth="1"/>
    <col min="5391" max="5394" width="13.5703125" style="281" customWidth="1"/>
    <col min="5395" max="5395" width="12.85546875" style="281" customWidth="1"/>
    <col min="5396" max="5396" width="12.7109375" style="281" customWidth="1"/>
    <col min="5397" max="5397" width="8.5703125" style="281" customWidth="1"/>
    <col min="5398" max="5632" width="11.42578125" style="281"/>
    <col min="5633" max="5633" width="18.42578125" style="281" customWidth="1"/>
    <col min="5634" max="5635" width="11.5703125" style="281" customWidth="1"/>
    <col min="5636" max="5636" width="14.42578125" style="281" customWidth="1"/>
    <col min="5637" max="5638" width="11.5703125" style="281" customWidth="1"/>
    <col min="5639" max="5639" width="15.85546875" style="281" customWidth="1"/>
    <col min="5640" max="5640" width="14" style="281" customWidth="1"/>
    <col min="5641" max="5641" width="11.42578125" style="281"/>
    <col min="5642" max="5642" width="20.28515625" style="281" customWidth="1"/>
    <col min="5643" max="5643" width="14.85546875" style="281" customWidth="1"/>
    <col min="5644" max="5644" width="16.28515625" style="281" customWidth="1"/>
    <col min="5645" max="5645" width="14.85546875" style="281" customWidth="1"/>
    <col min="5646" max="5646" width="17.140625" style="281" customWidth="1"/>
    <col min="5647" max="5650" width="13.5703125" style="281" customWidth="1"/>
    <col min="5651" max="5651" width="12.85546875" style="281" customWidth="1"/>
    <col min="5652" max="5652" width="12.7109375" style="281" customWidth="1"/>
    <col min="5653" max="5653" width="8.5703125" style="281" customWidth="1"/>
    <col min="5654" max="5888" width="11.42578125" style="281"/>
    <col min="5889" max="5889" width="18.42578125" style="281" customWidth="1"/>
    <col min="5890" max="5891" width="11.5703125" style="281" customWidth="1"/>
    <col min="5892" max="5892" width="14.42578125" style="281" customWidth="1"/>
    <col min="5893" max="5894" width="11.5703125" style="281" customWidth="1"/>
    <col min="5895" max="5895" width="15.85546875" style="281" customWidth="1"/>
    <col min="5896" max="5896" width="14" style="281" customWidth="1"/>
    <col min="5897" max="5897" width="11.42578125" style="281"/>
    <col min="5898" max="5898" width="20.28515625" style="281" customWidth="1"/>
    <col min="5899" max="5899" width="14.85546875" style="281" customWidth="1"/>
    <col min="5900" max="5900" width="16.28515625" style="281" customWidth="1"/>
    <col min="5901" max="5901" width="14.85546875" style="281" customWidth="1"/>
    <col min="5902" max="5902" width="17.140625" style="281" customWidth="1"/>
    <col min="5903" max="5906" width="13.5703125" style="281" customWidth="1"/>
    <col min="5907" max="5907" width="12.85546875" style="281" customWidth="1"/>
    <col min="5908" max="5908" width="12.7109375" style="281" customWidth="1"/>
    <col min="5909" max="5909" width="8.5703125" style="281" customWidth="1"/>
    <col min="5910" max="6144" width="11.42578125" style="281"/>
    <col min="6145" max="6145" width="18.42578125" style="281" customWidth="1"/>
    <col min="6146" max="6147" width="11.5703125" style="281" customWidth="1"/>
    <col min="6148" max="6148" width="14.42578125" style="281" customWidth="1"/>
    <col min="6149" max="6150" width="11.5703125" style="281" customWidth="1"/>
    <col min="6151" max="6151" width="15.85546875" style="281" customWidth="1"/>
    <col min="6152" max="6152" width="14" style="281" customWidth="1"/>
    <col min="6153" max="6153" width="11.42578125" style="281"/>
    <col min="6154" max="6154" width="20.28515625" style="281" customWidth="1"/>
    <col min="6155" max="6155" width="14.85546875" style="281" customWidth="1"/>
    <col min="6156" max="6156" width="16.28515625" style="281" customWidth="1"/>
    <col min="6157" max="6157" width="14.85546875" style="281" customWidth="1"/>
    <col min="6158" max="6158" width="17.140625" style="281" customWidth="1"/>
    <col min="6159" max="6162" width="13.5703125" style="281" customWidth="1"/>
    <col min="6163" max="6163" width="12.85546875" style="281" customWidth="1"/>
    <col min="6164" max="6164" width="12.7109375" style="281" customWidth="1"/>
    <col min="6165" max="6165" width="8.5703125" style="281" customWidth="1"/>
    <col min="6166" max="6400" width="11.42578125" style="281"/>
    <col min="6401" max="6401" width="18.42578125" style="281" customWidth="1"/>
    <col min="6402" max="6403" width="11.5703125" style="281" customWidth="1"/>
    <col min="6404" max="6404" width="14.42578125" style="281" customWidth="1"/>
    <col min="6405" max="6406" width="11.5703125" style="281" customWidth="1"/>
    <col min="6407" max="6407" width="15.85546875" style="281" customWidth="1"/>
    <col min="6408" max="6408" width="14" style="281" customWidth="1"/>
    <col min="6409" max="6409" width="11.42578125" style="281"/>
    <col min="6410" max="6410" width="20.28515625" style="281" customWidth="1"/>
    <col min="6411" max="6411" width="14.85546875" style="281" customWidth="1"/>
    <col min="6412" max="6412" width="16.28515625" style="281" customWidth="1"/>
    <col min="6413" max="6413" width="14.85546875" style="281" customWidth="1"/>
    <col min="6414" max="6414" width="17.140625" style="281" customWidth="1"/>
    <col min="6415" max="6418" width="13.5703125" style="281" customWidth="1"/>
    <col min="6419" max="6419" width="12.85546875" style="281" customWidth="1"/>
    <col min="6420" max="6420" width="12.7109375" style="281" customWidth="1"/>
    <col min="6421" max="6421" width="8.5703125" style="281" customWidth="1"/>
    <col min="6422" max="6656" width="11.42578125" style="281"/>
    <col min="6657" max="6657" width="18.42578125" style="281" customWidth="1"/>
    <col min="6658" max="6659" width="11.5703125" style="281" customWidth="1"/>
    <col min="6660" max="6660" width="14.42578125" style="281" customWidth="1"/>
    <col min="6661" max="6662" width="11.5703125" style="281" customWidth="1"/>
    <col min="6663" max="6663" width="15.85546875" style="281" customWidth="1"/>
    <col min="6664" max="6664" width="14" style="281" customWidth="1"/>
    <col min="6665" max="6665" width="11.42578125" style="281"/>
    <col min="6666" max="6666" width="20.28515625" style="281" customWidth="1"/>
    <col min="6667" max="6667" width="14.85546875" style="281" customWidth="1"/>
    <col min="6668" max="6668" width="16.28515625" style="281" customWidth="1"/>
    <col min="6669" max="6669" width="14.85546875" style="281" customWidth="1"/>
    <col min="6670" max="6670" width="17.140625" style="281" customWidth="1"/>
    <col min="6671" max="6674" width="13.5703125" style="281" customWidth="1"/>
    <col min="6675" max="6675" width="12.85546875" style="281" customWidth="1"/>
    <col min="6676" max="6676" width="12.7109375" style="281" customWidth="1"/>
    <col min="6677" max="6677" width="8.5703125" style="281" customWidth="1"/>
    <col min="6678" max="6912" width="11.42578125" style="281"/>
    <col min="6913" max="6913" width="18.42578125" style="281" customWidth="1"/>
    <col min="6914" max="6915" width="11.5703125" style="281" customWidth="1"/>
    <col min="6916" max="6916" width="14.42578125" style="281" customWidth="1"/>
    <col min="6917" max="6918" width="11.5703125" style="281" customWidth="1"/>
    <col min="6919" max="6919" width="15.85546875" style="281" customWidth="1"/>
    <col min="6920" max="6920" width="14" style="281" customWidth="1"/>
    <col min="6921" max="6921" width="11.42578125" style="281"/>
    <col min="6922" max="6922" width="20.28515625" style="281" customWidth="1"/>
    <col min="6923" max="6923" width="14.85546875" style="281" customWidth="1"/>
    <col min="6924" max="6924" width="16.28515625" style="281" customWidth="1"/>
    <col min="6925" max="6925" width="14.85546875" style="281" customWidth="1"/>
    <col min="6926" max="6926" width="17.140625" style="281" customWidth="1"/>
    <col min="6927" max="6930" width="13.5703125" style="281" customWidth="1"/>
    <col min="6931" max="6931" width="12.85546875" style="281" customWidth="1"/>
    <col min="6932" max="6932" width="12.7109375" style="281" customWidth="1"/>
    <col min="6933" max="6933" width="8.5703125" style="281" customWidth="1"/>
    <col min="6934" max="7168" width="11.42578125" style="281"/>
    <col min="7169" max="7169" width="18.42578125" style="281" customWidth="1"/>
    <col min="7170" max="7171" width="11.5703125" style="281" customWidth="1"/>
    <col min="7172" max="7172" width="14.42578125" style="281" customWidth="1"/>
    <col min="7173" max="7174" width="11.5703125" style="281" customWidth="1"/>
    <col min="7175" max="7175" width="15.85546875" style="281" customWidth="1"/>
    <col min="7176" max="7176" width="14" style="281" customWidth="1"/>
    <col min="7177" max="7177" width="11.42578125" style="281"/>
    <col min="7178" max="7178" width="20.28515625" style="281" customWidth="1"/>
    <col min="7179" max="7179" width="14.85546875" style="281" customWidth="1"/>
    <col min="7180" max="7180" width="16.28515625" style="281" customWidth="1"/>
    <col min="7181" max="7181" width="14.85546875" style="281" customWidth="1"/>
    <col min="7182" max="7182" width="17.140625" style="281" customWidth="1"/>
    <col min="7183" max="7186" width="13.5703125" style="281" customWidth="1"/>
    <col min="7187" max="7187" width="12.85546875" style="281" customWidth="1"/>
    <col min="7188" max="7188" width="12.7109375" style="281" customWidth="1"/>
    <col min="7189" max="7189" width="8.5703125" style="281" customWidth="1"/>
    <col min="7190" max="7424" width="11.42578125" style="281"/>
    <col min="7425" max="7425" width="18.42578125" style="281" customWidth="1"/>
    <col min="7426" max="7427" width="11.5703125" style="281" customWidth="1"/>
    <col min="7428" max="7428" width="14.42578125" style="281" customWidth="1"/>
    <col min="7429" max="7430" width="11.5703125" style="281" customWidth="1"/>
    <col min="7431" max="7431" width="15.85546875" style="281" customWidth="1"/>
    <col min="7432" max="7432" width="14" style="281" customWidth="1"/>
    <col min="7433" max="7433" width="11.42578125" style="281"/>
    <col min="7434" max="7434" width="20.28515625" style="281" customWidth="1"/>
    <col min="7435" max="7435" width="14.85546875" style="281" customWidth="1"/>
    <col min="7436" max="7436" width="16.28515625" style="281" customWidth="1"/>
    <col min="7437" max="7437" width="14.85546875" style="281" customWidth="1"/>
    <col min="7438" max="7438" width="17.140625" style="281" customWidth="1"/>
    <col min="7439" max="7442" width="13.5703125" style="281" customWidth="1"/>
    <col min="7443" max="7443" width="12.85546875" style="281" customWidth="1"/>
    <col min="7444" max="7444" width="12.7109375" style="281" customWidth="1"/>
    <col min="7445" max="7445" width="8.5703125" style="281" customWidth="1"/>
    <col min="7446" max="7680" width="11.42578125" style="281"/>
    <col min="7681" max="7681" width="18.42578125" style="281" customWidth="1"/>
    <col min="7682" max="7683" width="11.5703125" style="281" customWidth="1"/>
    <col min="7684" max="7684" width="14.42578125" style="281" customWidth="1"/>
    <col min="7685" max="7686" width="11.5703125" style="281" customWidth="1"/>
    <col min="7687" max="7687" width="15.85546875" style="281" customWidth="1"/>
    <col min="7688" max="7688" width="14" style="281" customWidth="1"/>
    <col min="7689" max="7689" width="11.42578125" style="281"/>
    <col min="7690" max="7690" width="20.28515625" style="281" customWidth="1"/>
    <col min="7691" max="7691" width="14.85546875" style="281" customWidth="1"/>
    <col min="7692" max="7692" width="16.28515625" style="281" customWidth="1"/>
    <col min="7693" max="7693" width="14.85546875" style="281" customWidth="1"/>
    <col min="7694" max="7694" width="17.140625" style="281" customWidth="1"/>
    <col min="7695" max="7698" width="13.5703125" style="281" customWidth="1"/>
    <col min="7699" max="7699" width="12.85546875" style="281" customWidth="1"/>
    <col min="7700" max="7700" width="12.7109375" style="281" customWidth="1"/>
    <col min="7701" max="7701" width="8.5703125" style="281" customWidth="1"/>
    <col min="7702" max="7936" width="11.42578125" style="281"/>
    <col min="7937" max="7937" width="18.42578125" style="281" customWidth="1"/>
    <col min="7938" max="7939" width="11.5703125" style="281" customWidth="1"/>
    <col min="7940" max="7940" width="14.42578125" style="281" customWidth="1"/>
    <col min="7941" max="7942" width="11.5703125" style="281" customWidth="1"/>
    <col min="7943" max="7943" width="15.85546875" style="281" customWidth="1"/>
    <col min="7944" max="7944" width="14" style="281" customWidth="1"/>
    <col min="7945" max="7945" width="11.42578125" style="281"/>
    <col min="7946" max="7946" width="20.28515625" style="281" customWidth="1"/>
    <col min="7947" max="7947" width="14.85546875" style="281" customWidth="1"/>
    <col min="7948" max="7948" width="16.28515625" style="281" customWidth="1"/>
    <col min="7949" max="7949" width="14.85546875" style="281" customWidth="1"/>
    <col min="7950" max="7950" width="17.140625" style="281" customWidth="1"/>
    <col min="7951" max="7954" width="13.5703125" style="281" customWidth="1"/>
    <col min="7955" max="7955" width="12.85546875" style="281" customWidth="1"/>
    <col min="7956" max="7956" width="12.7109375" style="281" customWidth="1"/>
    <col min="7957" max="7957" width="8.5703125" style="281" customWidth="1"/>
    <col min="7958" max="8192" width="11.42578125" style="281"/>
    <col min="8193" max="8193" width="18.42578125" style="281" customWidth="1"/>
    <col min="8194" max="8195" width="11.5703125" style="281" customWidth="1"/>
    <col min="8196" max="8196" width="14.42578125" style="281" customWidth="1"/>
    <col min="8197" max="8198" width="11.5703125" style="281" customWidth="1"/>
    <col min="8199" max="8199" width="15.85546875" style="281" customWidth="1"/>
    <col min="8200" max="8200" width="14" style="281" customWidth="1"/>
    <col min="8201" max="8201" width="11.42578125" style="281"/>
    <col min="8202" max="8202" width="20.28515625" style="281" customWidth="1"/>
    <col min="8203" max="8203" width="14.85546875" style="281" customWidth="1"/>
    <col min="8204" max="8204" width="16.28515625" style="281" customWidth="1"/>
    <col min="8205" max="8205" width="14.85546875" style="281" customWidth="1"/>
    <col min="8206" max="8206" width="17.140625" style="281" customWidth="1"/>
    <col min="8207" max="8210" width="13.5703125" style="281" customWidth="1"/>
    <col min="8211" max="8211" width="12.85546875" style="281" customWidth="1"/>
    <col min="8212" max="8212" width="12.7109375" style="281" customWidth="1"/>
    <col min="8213" max="8213" width="8.5703125" style="281" customWidth="1"/>
    <col min="8214" max="8448" width="11.42578125" style="281"/>
    <col min="8449" max="8449" width="18.42578125" style="281" customWidth="1"/>
    <col min="8450" max="8451" width="11.5703125" style="281" customWidth="1"/>
    <col min="8452" max="8452" width="14.42578125" style="281" customWidth="1"/>
    <col min="8453" max="8454" width="11.5703125" style="281" customWidth="1"/>
    <col min="8455" max="8455" width="15.85546875" style="281" customWidth="1"/>
    <col min="8456" max="8456" width="14" style="281" customWidth="1"/>
    <col min="8457" max="8457" width="11.42578125" style="281"/>
    <col min="8458" max="8458" width="20.28515625" style="281" customWidth="1"/>
    <col min="8459" max="8459" width="14.85546875" style="281" customWidth="1"/>
    <col min="8460" max="8460" width="16.28515625" style="281" customWidth="1"/>
    <col min="8461" max="8461" width="14.85546875" style="281" customWidth="1"/>
    <col min="8462" max="8462" width="17.140625" style="281" customWidth="1"/>
    <col min="8463" max="8466" width="13.5703125" style="281" customWidth="1"/>
    <col min="8467" max="8467" width="12.85546875" style="281" customWidth="1"/>
    <col min="8468" max="8468" width="12.7109375" style="281" customWidth="1"/>
    <col min="8469" max="8469" width="8.5703125" style="281" customWidth="1"/>
    <col min="8470" max="8704" width="11.42578125" style="281"/>
    <col min="8705" max="8705" width="18.42578125" style="281" customWidth="1"/>
    <col min="8706" max="8707" width="11.5703125" style="281" customWidth="1"/>
    <col min="8708" max="8708" width="14.42578125" style="281" customWidth="1"/>
    <col min="8709" max="8710" width="11.5703125" style="281" customWidth="1"/>
    <col min="8711" max="8711" width="15.85546875" style="281" customWidth="1"/>
    <col min="8712" max="8712" width="14" style="281" customWidth="1"/>
    <col min="8713" max="8713" width="11.42578125" style="281"/>
    <col min="8714" max="8714" width="20.28515625" style="281" customWidth="1"/>
    <col min="8715" max="8715" width="14.85546875" style="281" customWidth="1"/>
    <col min="8716" max="8716" width="16.28515625" style="281" customWidth="1"/>
    <col min="8717" max="8717" width="14.85546875" style="281" customWidth="1"/>
    <col min="8718" max="8718" width="17.140625" style="281" customWidth="1"/>
    <col min="8719" max="8722" width="13.5703125" style="281" customWidth="1"/>
    <col min="8723" max="8723" width="12.85546875" style="281" customWidth="1"/>
    <col min="8724" max="8724" width="12.7109375" style="281" customWidth="1"/>
    <col min="8725" max="8725" width="8.5703125" style="281" customWidth="1"/>
    <col min="8726" max="8960" width="11.42578125" style="281"/>
    <col min="8961" max="8961" width="18.42578125" style="281" customWidth="1"/>
    <col min="8962" max="8963" width="11.5703125" style="281" customWidth="1"/>
    <col min="8964" max="8964" width="14.42578125" style="281" customWidth="1"/>
    <col min="8965" max="8966" width="11.5703125" style="281" customWidth="1"/>
    <col min="8967" max="8967" width="15.85546875" style="281" customWidth="1"/>
    <col min="8968" max="8968" width="14" style="281" customWidth="1"/>
    <col min="8969" max="8969" width="11.42578125" style="281"/>
    <col min="8970" max="8970" width="20.28515625" style="281" customWidth="1"/>
    <col min="8971" max="8971" width="14.85546875" style="281" customWidth="1"/>
    <col min="8972" max="8972" width="16.28515625" style="281" customWidth="1"/>
    <col min="8973" max="8973" width="14.85546875" style="281" customWidth="1"/>
    <col min="8974" max="8974" width="17.140625" style="281" customWidth="1"/>
    <col min="8975" max="8978" width="13.5703125" style="281" customWidth="1"/>
    <col min="8979" max="8979" width="12.85546875" style="281" customWidth="1"/>
    <col min="8980" max="8980" width="12.7109375" style="281" customWidth="1"/>
    <col min="8981" max="8981" width="8.5703125" style="281" customWidth="1"/>
    <col min="8982" max="9216" width="11.42578125" style="281"/>
    <col min="9217" max="9217" width="18.42578125" style="281" customWidth="1"/>
    <col min="9218" max="9219" width="11.5703125" style="281" customWidth="1"/>
    <col min="9220" max="9220" width="14.42578125" style="281" customWidth="1"/>
    <col min="9221" max="9222" width="11.5703125" style="281" customWidth="1"/>
    <col min="9223" max="9223" width="15.85546875" style="281" customWidth="1"/>
    <col min="9224" max="9224" width="14" style="281" customWidth="1"/>
    <col min="9225" max="9225" width="11.42578125" style="281"/>
    <col min="9226" max="9226" width="20.28515625" style="281" customWidth="1"/>
    <col min="9227" max="9227" width="14.85546875" style="281" customWidth="1"/>
    <col min="9228" max="9228" width="16.28515625" style="281" customWidth="1"/>
    <col min="9229" max="9229" width="14.85546875" style="281" customWidth="1"/>
    <col min="9230" max="9230" width="17.140625" style="281" customWidth="1"/>
    <col min="9231" max="9234" width="13.5703125" style="281" customWidth="1"/>
    <col min="9235" max="9235" width="12.85546875" style="281" customWidth="1"/>
    <col min="9236" max="9236" width="12.7109375" style="281" customWidth="1"/>
    <col min="9237" max="9237" width="8.5703125" style="281" customWidth="1"/>
    <col min="9238" max="9472" width="11.42578125" style="281"/>
    <col min="9473" max="9473" width="18.42578125" style="281" customWidth="1"/>
    <col min="9474" max="9475" width="11.5703125" style="281" customWidth="1"/>
    <col min="9476" max="9476" width="14.42578125" style="281" customWidth="1"/>
    <col min="9477" max="9478" width="11.5703125" style="281" customWidth="1"/>
    <col min="9479" max="9479" width="15.85546875" style="281" customWidth="1"/>
    <col min="9480" max="9480" width="14" style="281" customWidth="1"/>
    <col min="9481" max="9481" width="11.42578125" style="281"/>
    <col min="9482" max="9482" width="20.28515625" style="281" customWidth="1"/>
    <col min="9483" max="9483" width="14.85546875" style="281" customWidth="1"/>
    <col min="9484" max="9484" width="16.28515625" style="281" customWidth="1"/>
    <col min="9485" max="9485" width="14.85546875" style="281" customWidth="1"/>
    <col min="9486" max="9486" width="17.140625" style="281" customWidth="1"/>
    <col min="9487" max="9490" width="13.5703125" style="281" customWidth="1"/>
    <col min="9491" max="9491" width="12.85546875" style="281" customWidth="1"/>
    <col min="9492" max="9492" width="12.7109375" style="281" customWidth="1"/>
    <col min="9493" max="9493" width="8.5703125" style="281" customWidth="1"/>
    <col min="9494" max="9728" width="11.42578125" style="281"/>
    <col min="9729" max="9729" width="18.42578125" style="281" customWidth="1"/>
    <col min="9730" max="9731" width="11.5703125" style="281" customWidth="1"/>
    <col min="9732" max="9732" width="14.42578125" style="281" customWidth="1"/>
    <col min="9733" max="9734" width="11.5703125" style="281" customWidth="1"/>
    <col min="9735" max="9735" width="15.85546875" style="281" customWidth="1"/>
    <col min="9736" max="9736" width="14" style="281" customWidth="1"/>
    <col min="9737" max="9737" width="11.42578125" style="281"/>
    <col min="9738" max="9738" width="20.28515625" style="281" customWidth="1"/>
    <col min="9739" max="9739" width="14.85546875" style="281" customWidth="1"/>
    <col min="9740" max="9740" width="16.28515625" style="281" customWidth="1"/>
    <col min="9741" max="9741" width="14.85546875" style="281" customWidth="1"/>
    <col min="9742" max="9742" width="17.140625" style="281" customWidth="1"/>
    <col min="9743" max="9746" width="13.5703125" style="281" customWidth="1"/>
    <col min="9747" max="9747" width="12.85546875" style="281" customWidth="1"/>
    <col min="9748" max="9748" width="12.7109375" style="281" customWidth="1"/>
    <col min="9749" max="9749" width="8.5703125" style="281" customWidth="1"/>
    <col min="9750" max="9984" width="11.42578125" style="281"/>
    <col min="9985" max="9985" width="18.42578125" style="281" customWidth="1"/>
    <col min="9986" max="9987" width="11.5703125" style="281" customWidth="1"/>
    <col min="9988" max="9988" width="14.42578125" style="281" customWidth="1"/>
    <col min="9989" max="9990" width="11.5703125" style="281" customWidth="1"/>
    <col min="9991" max="9991" width="15.85546875" style="281" customWidth="1"/>
    <col min="9992" max="9992" width="14" style="281" customWidth="1"/>
    <col min="9993" max="9993" width="11.42578125" style="281"/>
    <col min="9994" max="9994" width="20.28515625" style="281" customWidth="1"/>
    <col min="9995" max="9995" width="14.85546875" style="281" customWidth="1"/>
    <col min="9996" max="9996" width="16.28515625" style="281" customWidth="1"/>
    <col min="9997" max="9997" width="14.85546875" style="281" customWidth="1"/>
    <col min="9998" max="9998" width="17.140625" style="281" customWidth="1"/>
    <col min="9999" max="10002" width="13.5703125" style="281" customWidth="1"/>
    <col min="10003" max="10003" width="12.85546875" style="281" customWidth="1"/>
    <col min="10004" max="10004" width="12.7109375" style="281" customWidth="1"/>
    <col min="10005" max="10005" width="8.5703125" style="281" customWidth="1"/>
    <col min="10006" max="10240" width="11.42578125" style="281"/>
    <col min="10241" max="10241" width="18.42578125" style="281" customWidth="1"/>
    <col min="10242" max="10243" width="11.5703125" style="281" customWidth="1"/>
    <col min="10244" max="10244" width="14.42578125" style="281" customWidth="1"/>
    <col min="10245" max="10246" width="11.5703125" style="281" customWidth="1"/>
    <col min="10247" max="10247" width="15.85546875" style="281" customWidth="1"/>
    <col min="10248" max="10248" width="14" style="281" customWidth="1"/>
    <col min="10249" max="10249" width="11.42578125" style="281"/>
    <col min="10250" max="10250" width="20.28515625" style="281" customWidth="1"/>
    <col min="10251" max="10251" width="14.85546875" style="281" customWidth="1"/>
    <col min="10252" max="10252" width="16.28515625" style="281" customWidth="1"/>
    <col min="10253" max="10253" width="14.85546875" style="281" customWidth="1"/>
    <col min="10254" max="10254" width="17.140625" style="281" customWidth="1"/>
    <col min="10255" max="10258" width="13.5703125" style="281" customWidth="1"/>
    <col min="10259" max="10259" width="12.85546875" style="281" customWidth="1"/>
    <col min="10260" max="10260" width="12.7109375" style="281" customWidth="1"/>
    <col min="10261" max="10261" width="8.5703125" style="281" customWidth="1"/>
    <col min="10262" max="10496" width="11.42578125" style="281"/>
    <col min="10497" max="10497" width="18.42578125" style="281" customWidth="1"/>
    <col min="10498" max="10499" width="11.5703125" style="281" customWidth="1"/>
    <col min="10500" max="10500" width="14.42578125" style="281" customWidth="1"/>
    <col min="10501" max="10502" width="11.5703125" style="281" customWidth="1"/>
    <col min="10503" max="10503" width="15.85546875" style="281" customWidth="1"/>
    <col min="10504" max="10504" width="14" style="281" customWidth="1"/>
    <col min="10505" max="10505" width="11.42578125" style="281"/>
    <col min="10506" max="10506" width="20.28515625" style="281" customWidth="1"/>
    <col min="10507" max="10507" width="14.85546875" style="281" customWidth="1"/>
    <col min="10508" max="10508" width="16.28515625" style="281" customWidth="1"/>
    <col min="10509" max="10509" width="14.85546875" style="281" customWidth="1"/>
    <col min="10510" max="10510" width="17.140625" style="281" customWidth="1"/>
    <col min="10511" max="10514" width="13.5703125" style="281" customWidth="1"/>
    <col min="10515" max="10515" width="12.85546875" style="281" customWidth="1"/>
    <col min="10516" max="10516" width="12.7109375" style="281" customWidth="1"/>
    <col min="10517" max="10517" width="8.5703125" style="281" customWidth="1"/>
    <col min="10518" max="10752" width="11.42578125" style="281"/>
    <col min="10753" max="10753" width="18.42578125" style="281" customWidth="1"/>
    <col min="10754" max="10755" width="11.5703125" style="281" customWidth="1"/>
    <col min="10756" max="10756" width="14.42578125" style="281" customWidth="1"/>
    <col min="10757" max="10758" width="11.5703125" style="281" customWidth="1"/>
    <col min="10759" max="10759" width="15.85546875" style="281" customWidth="1"/>
    <col min="10760" max="10760" width="14" style="281" customWidth="1"/>
    <col min="10761" max="10761" width="11.42578125" style="281"/>
    <col min="10762" max="10762" width="20.28515625" style="281" customWidth="1"/>
    <col min="10763" max="10763" width="14.85546875" style="281" customWidth="1"/>
    <col min="10764" max="10764" width="16.28515625" style="281" customWidth="1"/>
    <col min="10765" max="10765" width="14.85546875" style="281" customWidth="1"/>
    <col min="10766" max="10766" width="17.140625" style="281" customWidth="1"/>
    <col min="10767" max="10770" width="13.5703125" style="281" customWidth="1"/>
    <col min="10771" max="10771" width="12.85546875" style="281" customWidth="1"/>
    <col min="10772" max="10772" width="12.7109375" style="281" customWidth="1"/>
    <col min="10773" max="10773" width="8.5703125" style="281" customWidth="1"/>
    <col min="10774" max="11008" width="11.42578125" style="281"/>
    <col min="11009" max="11009" width="18.42578125" style="281" customWidth="1"/>
    <col min="11010" max="11011" width="11.5703125" style="281" customWidth="1"/>
    <col min="11012" max="11012" width="14.42578125" style="281" customWidth="1"/>
    <col min="11013" max="11014" width="11.5703125" style="281" customWidth="1"/>
    <col min="11015" max="11015" width="15.85546875" style="281" customWidth="1"/>
    <col min="11016" max="11016" width="14" style="281" customWidth="1"/>
    <col min="11017" max="11017" width="11.42578125" style="281"/>
    <col min="11018" max="11018" width="20.28515625" style="281" customWidth="1"/>
    <col min="11019" max="11019" width="14.85546875" style="281" customWidth="1"/>
    <col min="11020" max="11020" width="16.28515625" style="281" customWidth="1"/>
    <col min="11021" max="11021" width="14.85546875" style="281" customWidth="1"/>
    <col min="11022" max="11022" width="17.140625" style="281" customWidth="1"/>
    <col min="11023" max="11026" width="13.5703125" style="281" customWidth="1"/>
    <col min="11027" max="11027" width="12.85546875" style="281" customWidth="1"/>
    <col min="11028" max="11028" width="12.7109375" style="281" customWidth="1"/>
    <col min="11029" max="11029" width="8.5703125" style="281" customWidth="1"/>
    <col min="11030" max="11264" width="11.42578125" style="281"/>
    <col min="11265" max="11265" width="18.42578125" style="281" customWidth="1"/>
    <col min="11266" max="11267" width="11.5703125" style="281" customWidth="1"/>
    <col min="11268" max="11268" width="14.42578125" style="281" customWidth="1"/>
    <col min="11269" max="11270" width="11.5703125" style="281" customWidth="1"/>
    <col min="11271" max="11271" width="15.85546875" style="281" customWidth="1"/>
    <col min="11272" max="11272" width="14" style="281" customWidth="1"/>
    <col min="11273" max="11273" width="11.42578125" style="281"/>
    <col min="11274" max="11274" width="20.28515625" style="281" customWidth="1"/>
    <col min="11275" max="11275" width="14.85546875" style="281" customWidth="1"/>
    <col min="11276" max="11276" width="16.28515625" style="281" customWidth="1"/>
    <col min="11277" max="11277" width="14.85546875" style="281" customWidth="1"/>
    <col min="11278" max="11278" width="17.140625" style="281" customWidth="1"/>
    <col min="11279" max="11282" width="13.5703125" style="281" customWidth="1"/>
    <col min="11283" max="11283" width="12.85546875" style="281" customWidth="1"/>
    <col min="11284" max="11284" width="12.7109375" style="281" customWidth="1"/>
    <col min="11285" max="11285" width="8.5703125" style="281" customWidth="1"/>
    <col min="11286" max="11520" width="11.42578125" style="281"/>
    <col min="11521" max="11521" width="18.42578125" style="281" customWidth="1"/>
    <col min="11522" max="11523" width="11.5703125" style="281" customWidth="1"/>
    <col min="11524" max="11524" width="14.42578125" style="281" customWidth="1"/>
    <col min="11525" max="11526" width="11.5703125" style="281" customWidth="1"/>
    <col min="11527" max="11527" width="15.85546875" style="281" customWidth="1"/>
    <col min="11528" max="11528" width="14" style="281" customWidth="1"/>
    <col min="11529" max="11529" width="11.42578125" style="281"/>
    <col min="11530" max="11530" width="20.28515625" style="281" customWidth="1"/>
    <col min="11531" max="11531" width="14.85546875" style="281" customWidth="1"/>
    <col min="11532" max="11532" width="16.28515625" style="281" customWidth="1"/>
    <col min="11533" max="11533" width="14.85546875" style="281" customWidth="1"/>
    <col min="11534" max="11534" width="17.140625" style="281" customWidth="1"/>
    <col min="11535" max="11538" width="13.5703125" style="281" customWidth="1"/>
    <col min="11539" max="11539" width="12.85546875" style="281" customWidth="1"/>
    <col min="11540" max="11540" width="12.7109375" style="281" customWidth="1"/>
    <col min="11541" max="11541" width="8.5703125" style="281" customWidth="1"/>
    <col min="11542" max="11776" width="11.42578125" style="281"/>
    <col min="11777" max="11777" width="18.42578125" style="281" customWidth="1"/>
    <col min="11778" max="11779" width="11.5703125" style="281" customWidth="1"/>
    <col min="11780" max="11780" width="14.42578125" style="281" customWidth="1"/>
    <col min="11781" max="11782" width="11.5703125" style="281" customWidth="1"/>
    <col min="11783" max="11783" width="15.85546875" style="281" customWidth="1"/>
    <col min="11784" max="11784" width="14" style="281" customWidth="1"/>
    <col min="11785" max="11785" width="11.42578125" style="281"/>
    <col min="11786" max="11786" width="20.28515625" style="281" customWidth="1"/>
    <col min="11787" max="11787" width="14.85546875" style="281" customWidth="1"/>
    <col min="11788" max="11788" width="16.28515625" style="281" customWidth="1"/>
    <col min="11789" max="11789" width="14.85546875" style="281" customWidth="1"/>
    <col min="11790" max="11790" width="17.140625" style="281" customWidth="1"/>
    <col min="11791" max="11794" width="13.5703125" style="281" customWidth="1"/>
    <col min="11795" max="11795" width="12.85546875" style="281" customWidth="1"/>
    <col min="11796" max="11796" width="12.7109375" style="281" customWidth="1"/>
    <col min="11797" max="11797" width="8.5703125" style="281" customWidth="1"/>
    <col min="11798" max="12032" width="11.42578125" style="281"/>
    <col min="12033" max="12033" width="18.42578125" style="281" customWidth="1"/>
    <col min="12034" max="12035" width="11.5703125" style="281" customWidth="1"/>
    <col min="12036" max="12036" width="14.42578125" style="281" customWidth="1"/>
    <col min="12037" max="12038" width="11.5703125" style="281" customWidth="1"/>
    <col min="12039" max="12039" width="15.85546875" style="281" customWidth="1"/>
    <col min="12040" max="12040" width="14" style="281" customWidth="1"/>
    <col min="12041" max="12041" width="11.42578125" style="281"/>
    <col min="12042" max="12042" width="20.28515625" style="281" customWidth="1"/>
    <col min="12043" max="12043" width="14.85546875" style="281" customWidth="1"/>
    <col min="12044" max="12044" width="16.28515625" style="281" customWidth="1"/>
    <col min="12045" max="12045" width="14.85546875" style="281" customWidth="1"/>
    <col min="12046" max="12046" width="17.140625" style="281" customWidth="1"/>
    <col min="12047" max="12050" width="13.5703125" style="281" customWidth="1"/>
    <col min="12051" max="12051" width="12.85546875" style="281" customWidth="1"/>
    <col min="12052" max="12052" width="12.7109375" style="281" customWidth="1"/>
    <col min="12053" max="12053" width="8.5703125" style="281" customWidth="1"/>
    <col min="12054" max="12288" width="11.42578125" style="281"/>
    <col min="12289" max="12289" width="18.42578125" style="281" customWidth="1"/>
    <col min="12290" max="12291" width="11.5703125" style="281" customWidth="1"/>
    <col min="12292" max="12292" width="14.42578125" style="281" customWidth="1"/>
    <col min="12293" max="12294" width="11.5703125" style="281" customWidth="1"/>
    <col min="12295" max="12295" width="15.85546875" style="281" customWidth="1"/>
    <col min="12296" max="12296" width="14" style="281" customWidth="1"/>
    <col min="12297" max="12297" width="11.42578125" style="281"/>
    <col min="12298" max="12298" width="20.28515625" style="281" customWidth="1"/>
    <col min="12299" max="12299" width="14.85546875" style="281" customWidth="1"/>
    <col min="12300" max="12300" width="16.28515625" style="281" customWidth="1"/>
    <col min="12301" max="12301" width="14.85546875" style="281" customWidth="1"/>
    <col min="12302" max="12302" width="17.140625" style="281" customWidth="1"/>
    <col min="12303" max="12306" width="13.5703125" style="281" customWidth="1"/>
    <col min="12307" max="12307" width="12.85546875" style="281" customWidth="1"/>
    <col min="12308" max="12308" width="12.7109375" style="281" customWidth="1"/>
    <col min="12309" max="12309" width="8.5703125" style="281" customWidth="1"/>
    <col min="12310" max="12544" width="11.42578125" style="281"/>
    <col min="12545" max="12545" width="18.42578125" style="281" customWidth="1"/>
    <col min="12546" max="12547" width="11.5703125" style="281" customWidth="1"/>
    <col min="12548" max="12548" width="14.42578125" style="281" customWidth="1"/>
    <col min="12549" max="12550" width="11.5703125" style="281" customWidth="1"/>
    <col min="12551" max="12551" width="15.85546875" style="281" customWidth="1"/>
    <col min="12552" max="12552" width="14" style="281" customWidth="1"/>
    <col min="12553" max="12553" width="11.42578125" style="281"/>
    <col min="12554" max="12554" width="20.28515625" style="281" customWidth="1"/>
    <col min="12555" max="12555" width="14.85546875" style="281" customWidth="1"/>
    <col min="12556" max="12556" width="16.28515625" style="281" customWidth="1"/>
    <col min="12557" max="12557" width="14.85546875" style="281" customWidth="1"/>
    <col min="12558" max="12558" width="17.140625" style="281" customWidth="1"/>
    <col min="12559" max="12562" width="13.5703125" style="281" customWidth="1"/>
    <col min="12563" max="12563" width="12.85546875" style="281" customWidth="1"/>
    <col min="12564" max="12564" width="12.7109375" style="281" customWidth="1"/>
    <col min="12565" max="12565" width="8.5703125" style="281" customWidth="1"/>
    <col min="12566" max="12800" width="11.42578125" style="281"/>
    <col min="12801" max="12801" width="18.42578125" style="281" customWidth="1"/>
    <col min="12802" max="12803" width="11.5703125" style="281" customWidth="1"/>
    <col min="12804" max="12804" width="14.42578125" style="281" customWidth="1"/>
    <col min="12805" max="12806" width="11.5703125" style="281" customWidth="1"/>
    <col min="12807" max="12807" width="15.85546875" style="281" customWidth="1"/>
    <col min="12808" max="12808" width="14" style="281" customWidth="1"/>
    <col min="12809" max="12809" width="11.42578125" style="281"/>
    <col min="12810" max="12810" width="20.28515625" style="281" customWidth="1"/>
    <col min="12811" max="12811" width="14.85546875" style="281" customWidth="1"/>
    <col min="12812" max="12812" width="16.28515625" style="281" customWidth="1"/>
    <col min="12813" max="12813" width="14.85546875" style="281" customWidth="1"/>
    <col min="12814" max="12814" width="17.140625" style="281" customWidth="1"/>
    <col min="12815" max="12818" width="13.5703125" style="281" customWidth="1"/>
    <col min="12819" max="12819" width="12.85546875" style="281" customWidth="1"/>
    <col min="12820" max="12820" width="12.7109375" style="281" customWidth="1"/>
    <col min="12821" max="12821" width="8.5703125" style="281" customWidth="1"/>
    <col min="12822" max="13056" width="11.42578125" style="281"/>
    <col min="13057" max="13057" width="18.42578125" style="281" customWidth="1"/>
    <col min="13058" max="13059" width="11.5703125" style="281" customWidth="1"/>
    <col min="13060" max="13060" width="14.42578125" style="281" customWidth="1"/>
    <col min="13061" max="13062" width="11.5703125" style="281" customWidth="1"/>
    <col min="13063" max="13063" width="15.85546875" style="281" customWidth="1"/>
    <col min="13064" max="13064" width="14" style="281" customWidth="1"/>
    <col min="13065" max="13065" width="11.42578125" style="281"/>
    <col min="13066" max="13066" width="20.28515625" style="281" customWidth="1"/>
    <col min="13067" max="13067" width="14.85546875" style="281" customWidth="1"/>
    <col min="13068" max="13068" width="16.28515625" style="281" customWidth="1"/>
    <col min="13069" max="13069" width="14.85546875" style="281" customWidth="1"/>
    <col min="13070" max="13070" width="17.140625" style="281" customWidth="1"/>
    <col min="13071" max="13074" width="13.5703125" style="281" customWidth="1"/>
    <col min="13075" max="13075" width="12.85546875" style="281" customWidth="1"/>
    <col min="13076" max="13076" width="12.7109375" style="281" customWidth="1"/>
    <col min="13077" max="13077" width="8.5703125" style="281" customWidth="1"/>
    <col min="13078" max="13312" width="11.42578125" style="281"/>
    <col min="13313" max="13313" width="18.42578125" style="281" customWidth="1"/>
    <col min="13314" max="13315" width="11.5703125" style="281" customWidth="1"/>
    <col min="13316" max="13316" width="14.42578125" style="281" customWidth="1"/>
    <col min="13317" max="13318" width="11.5703125" style="281" customWidth="1"/>
    <col min="13319" max="13319" width="15.85546875" style="281" customWidth="1"/>
    <col min="13320" max="13320" width="14" style="281" customWidth="1"/>
    <col min="13321" max="13321" width="11.42578125" style="281"/>
    <col min="13322" max="13322" width="20.28515625" style="281" customWidth="1"/>
    <col min="13323" max="13323" width="14.85546875" style="281" customWidth="1"/>
    <col min="13324" max="13324" width="16.28515625" style="281" customWidth="1"/>
    <col min="13325" max="13325" width="14.85546875" style="281" customWidth="1"/>
    <col min="13326" max="13326" width="17.140625" style="281" customWidth="1"/>
    <col min="13327" max="13330" width="13.5703125" style="281" customWidth="1"/>
    <col min="13331" max="13331" width="12.85546875" style="281" customWidth="1"/>
    <col min="13332" max="13332" width="12.7109375" style="281" customWidth="1"/>
    <col min="13333" max="13333" width="8.5703125" style="281" customWidth="1"/>
    <col min="13334" max="13568" width="11.42578125" style="281"/>
    <col min="13569" max="13569" width="18.42578125" style="281" customWidth="1"/>
    <col min="13570" max="13571" width="11.5703125" style="281" customWidth="1"/>
    <col min="13572" max="13572" width="14.42578125" style="281" customWidth="1"/>
    <col min="13573" max="13574" width="11.5703125" style="281" customWidth="1"/>
    <col min="13575" max="13575" width="15.85546875" style="281" customWidth="1"/>
    <col min="13576" max="13576" width="14" style="281" customWidth="1"/>
    <col min="13577" max="13577" width="11.42578125" style="281"/>
    <col min="13578" max="13578" width="20.28515625" style="281" customWidth="1"/>
    <col min="13579" max="13579" width="14.85546875" style="281" customWidth="1"/>
    <col min="13580" max="13580" width="16.28515625" style="281" customWidth="1"/>
    <col min="13581" max="13581" width="14.85546875" style="281" customWidth="1"/>
    <col min="13582" max="13582" width="17.140625" style="281" customWidth="1"/>
    <col min="13583" max="13586" width="13.5703125" style="281" customWidth="1"/>
    <col min="13587" max="13587" width="12.85546875" style="281" customWidth="1"/>
    <col min="13588" max="13588" width="12.7109375" style="281" customWidth="1"/>
    <col min="13589" max="13589" width="8.5703125" style="281" customWidth="1"/>
    <col min="13590" max="13824" width="11.42578125" style="281"/>
    <col min="13825" max="13825" width="18.42578125" style="281" customWidth="1"/>
    <col min="13826" max="13827" width="11.5703125" style="281" customWidth="1"/>
    <col min="13828" max="13828" width="14.42578125" style="281" customWidth="1"/>
    <col min="13829" max="13830" width="11.5703125" style="281" customWidth="1"/>
    <col min="13831" max="13831" width="15.85546875" style="281" customWidth="1"/>
    <col min="13832" max="13832" width="14" style="281" customWidth="1"/>
    <col min="13833" max="13833" width="11.42578125" style="281"/>
    <col min="13834" max="13834" width="20.28515625" style="281" customWidth="1"/>
    <col min="13835" max="13835" width="14.85546875" style="281" customWidth="1"/>
    <col min="13836" max="13836" width="16.28515625" style="281" customWidth="1"/>
    <col min="13837" max="13837" width="14.85546875" style="281" customWidth="1"/>
    <col min="13838" max="13838" width="17.140625" style="281" customWidth="1"/>
    <col min="13839" max="13842" width="13.5703125" style="281" customWidth="1"/>
    <col min="13843" max="13843" width="12.85546875" style="281" customWidth="1"/>
    <col min="13844" max="13844" width="12.7109375" style="281" customWidth="1"/>
    <col min="13845" max="13845" width="8.5703125" style="281" customWidth="1"/>
    <col min="13846" max="14080" width="11.42578125" style="281"/>
    <col min="14081" max="14081" width="18.42578125" style="281" customWidth="1"/>
    <col min="14082" max="14083" width="11.5703125" style="281" customWidth="1"/>
    <col min="14084" max="14084" width="14.42578125" style="281" customWidth="1"/>
    <col min="14085" max="14086" width="11.5703125" style="281" customWidth="1"/>
    <col min="14087" max="14087" width="15.85546875" style="281" customWidth="1"/>
    <col min="14088" max="14088" width="14" style="281" customWidth="1"/>
    <col min="14089" max="14089" width="11.42578125" style="281"/>
    <col min="14090" max="14090" width="20.28515625" style="281" customWidth="1"/>
    <col min="14091" max="14091" width="14.85546875" style="281" customWidth="1"/>
    <col min="14092" max="14092" width="16.28515625" style="281" customWidth="1"/>
    <col min="14093" max="14093" width="14.85546875" style="281" customWidth="1"/>
    <col min="14094" max="14094" width="17.140625" style="281" customWidth="1"/>
    <col min="14095" max="14098" width="13.5703125" style="281" customWidth="1"/>
    <col min="14099" max="14099" width="12.85546875" style="281" customWidth="1"/>
    <col min="14100" max="14100" width="12.7109375" style="281" customWidth="1"/>
    <col min="14101" max="14101" width="8.5703125" style="281" customWidth="1"/>
    <col min="14102" max="14336" width="11.42578125" style="281"/>
    <col min="14337" max="14337" width="18.42578125" style="281" customWidth="1"/>
    <col min="14338" max="14339" width="11.5703125" style="281" customWidth="1"/>
    <col min="14340" max="14340" width="14.42578125" style="281" customWidth="1"/>
    <col min="14341" max="14342" width="11.5703125" style="281" customWidth="1"/>
    <col min="14343" max="14343" width="15.85546875" style="281" customWidth="1"/>
    <col min="14344" max="14344" width="14" style="281" customWidth="1"/>
    <col min="14345" max="14345" width="11.42578125" style="281"/>
    <col min="14346" max="14346" width="20.28515625" style="281" customWidth="1"/>
    <col min="14347" max="14347" width="14.85546875" style="281" customWidth="1"/>
    <col min="14348" max="14348" width="16.28515625" style="281" customWidth="1"/>
    <col min="14349" max="14349" width="14.85546875" style="281" customWidth="1"/>
    <col min="14350" max="14350" width="17.140625" style="281" customWidth="1"/>
    <col min="14351" max="14354" width="13.5703125" style="281" customWidth="1"/>
    <col min="14355" max="14355" width="12.85546875" style="281" customWidth="1"/>
    <col min="14356" max="14356" width="12.7109375" style="281" customWidth="1"/>
    <col min="14357" max="14357" width="8.5703125" style="281" customWidth="1"/>
    <col min="14358" max="14592" width="11.42578125" style="281"/>
    <col min="14593" max="14593" width="18.42578125" style="281" customWidth="1"/>
    <col min="14594" max="14595" width="11.5703125" style="281" customWidth="1"/>
    <col min="14596" max="14596" width="14.42578125" style="281" customWidth="1"/>
    <col min="14597" max="14598" width="11.5703125" style="281" customWidth="1"/>
    <col min="14599" max="14599" width="15.85546875" style="281" customWidth="1"/>
    <col min="14600" max="14600" width="14" style="281" customWidth="1"/>
    <col min="14601" max="14601" width="11.42578125" style="281"/>
    <col min="14602" max="14602" width="20.28515625" style="281" customWidth="1"/>
    <col min="14603" max="14603" width="14.85546875" style="281" customWidth="1"/>
    <col min="14604" max="14604" width="16.28515625" style="281" customWidth="1"/>
    <col min="14605" max="14605" width="14.85546875" style="281" customWidth="1"/>
    <col min="14606" max="14606" width="17.140625" style="281" customWidth="1"/>
    <col min="14607" max="14610" width="13.5703125" style="281" customWidth="1"/>
    <col min="14611" max="14611" width="12.85546875" style="281" customWidth="1"/>
    <col min="14612" max="14612" width="12.7109375" style="281" customWidth="1"/>
    <col min="14613" max="14613" width="8.5703125" style="281" customWidth="1"/>
    <col min="14614" max="14848" width="11.42578125" style="281"/>
    <col min="14849" max="14849" width="18.42578125" style="281" customWidth="1"/>
    <col min="14850" max="14851" width="11.5703125" style="281" customWidth="1"/>
    <col min="14852" max="14852" width="14.42578125" style="281" customWidth="1"/>
    <col min="14853" max="14854" width="11.5703125" style="281" customWidth="1"/>
    <col min="14855" max="14855" width="15.85546875" style="281" customWidth="1"/>
    <col min="14856" max="14856" width="14" style="281" customWidth="1"/>
    <col min="14857" max="14857" width="11.42578125" style="281"/>
    <col min="14858" max="14858" width="20.28515625" style="281" customWidth="1"/>
    <col min="14859" max="14859" width="14.85546875" style="281" customWidth="1"/>
    <col min="14860" max="14860" width="16.28515625" style="281" customWidth="1"/>
    <col min="14861" max="14861" width="14.85546875" style="281" customWidth="1"/>
    <col min="14862" max="14862" width="17.140625" style="281" customWidth="1"/>
    <col min="14863" max="14866" width="13.5703125" style="281" customWidth="1"/>
    <col min="14867" max="14867" width="12.85546875" style="281" customWidth="1"/>
    <col min="14868" max="14868" width="12.7109375" style="281" customWidth="1"/>
    <col min="14869" max="14869" width="8.5703125" style="281" customWidth="1"/>
    <col min="14870" max="15104" width="11.42578125" style="281"/>
    <col min="15105" max="15105" width="18.42578125" style="281" customWidth="1"/>
    <col min="15106" max="15107" width="11.5703125" style="281" customWidth="1"/>
    <col min="15108" max="15108" width="14.42578125" style="281" customWidth="1"/>
    <col min="15109" max="15110" width="11.5703125" style="281" customWidth="1"/>
    <col min="15111" max="15111" width="15.85546875" style="281" customWidth="1"/>
    <col min="15112" max="15112" width="14" style="281" customWidth="1"/>
    <col min="15113" max="15113" width="11.42578125" style="281"/>
    <col min="15114" max="15114" width="20.28515625" style="281" customWidth="1"/>
    <col min="15115" max="15115" width="14.85546875" style="281" customWidth="1"/>
    <col min="15116" max="15116" width="16.28515625" style="281" customWidth="1"/>
    <col min="15117" max="15117" width="14.85546875" style="281" customWidth="1"/>
    <col min="15118" max="15118" width="17.140625" style="281" customWidth="1"/>
    <col min="15119" max="15122" width="13.5703125" style="281" customWidth="1"/>
    <col min="15123" max="15123" width="12.85546875" style="281" customWidth="1"/>
    <col min="15124" max="15124" width="12.7109375" style="281" customWidth="1"/>
    <col min="15125" max="15125" width="8.5703125" style="281" customWidth="1"/>
    <col min="15126" max="15360" width="11.42578125" style="281"/>
    <col min="15361" max="15361" width="18.42578125" style="281" customWidth="1"/>
    <col min="15362" max="15363" width="11.5703125" style="281" customWidth="1"/>
    <col min="15364" max="15364" width="14.42578125" style="281" customWidth="1"/>
    <col min="15365" max="15366" width="11.5703125" style="281" customWidth="1"/>
    <col min="15367" max="15367" width="15.85546875" style="281" customWidth="1"/>
    <col min="15368" max="15368" width="14" style="281" customWidth="1"/>
    <col min="15369" max="15369" width="11.42578125" style="281"/>
    <col min="15370" max="15370" width="20.28515625" style="281" customWidth="1"/>
    <col min="15371" max="15371" width="14.85546875" style="281" customWidth="1"/>
    <col min="15372" max="15372" width="16.28515625" style="281" customWidth="1"/>
    <col min="15373" max="15373" width="14.85546875" style="281" customWidth="1"/>
    <col min="15374" max="15374" width="17.140625" style="281" customWidth="1"/>
    <col min="15375" max="15378" width="13.5703125" style="281" customWidth="1"/>
    <col min="15379" max="15379" width="12.85546875" style="281" customWidth="1"/>
    <col min="15380" max="15380" width="12.7109375" style="281" customWidth="1"/>
    <col min="15381" max="15381" width="8.5703125" style="281" customWidth="1"/>
    <col min="15382" max="15616" width="11.42578125" style="281"/>
    <col min="15617" max="15617" width="18.42578125" style="281" customWidth="1"/>
    <col min="15618" max="15619" width="11.5703125" style="281" customWidth="1"/>
    <col min="15620" max="15620" width="14.42578125" style="281" customWidth="1"/>
    <col min="15621" max="15622" width="11.5703125" style="281" customWidth="1"/>
    <col min="15623" max="15623" width="15.85546875" style="281" customWidth="1"/>
    <col min="15624" max="15624" width="14" style="281" customWidth="1"/>
    <col min="15625" max="15625" width="11.42578125" style="281"/>
    <col min="15626" max="15626" width="20.28515625" style="281" customWidth="1"/>
    <col min="15627" max="15627" width="14.85546875" style="281" customWidth="1"/>
    <col min="15628" max="15628" width="16.28515625" style="281" customWidth="1"/>
    <col min="15629" max="15629" width="14.85546875" style="281" customWidth="1"/>
    <col min="15630" max="15630" width="17.140625" style="281" customWidth="1"/>
    <col min="15631" max="15634" width="13.5703125" style="281" customWidth="1"/>
    <col min="15635" max="15635" width="12.85546875" style="281" customWidth="1"/>
    <col min="15636" max="15636" width="12.7109375" style="281" customWidth="1"/>
    <col min="15637" max="15637" width="8.5703125" style="281" customWidth="1"/>
    <col min="15638" max="15872" width="11.42578125" style="281"/>
    <col min="15873" max="15873" width="18.42578125" style="281" customWidth="1"/>
    <col min="15874" max="15875" width="11.5703125" style="281" customWidth="1"/>
    <col min="15876" max="15876" width="14.42578125" style="281" customWidth="1"/>
    <col min="15877" max="15878" width="11.5703125" style="281" customWidth="1"/>
    <col min="15879" max="15879" width="15.85546875" style="281" customWidth="1"/>
    <col min="15880" max="15880" width="14" style="281" customWidth="1"/>
    <col min="15881" max="15881" width="11.42578125" style="281"/>
    <col min="15882" max="15882" width="20.28515625" style="281" customWidth="1"/>
    <col min="15883" max="15883" width="14.85546875" style="281" customWidth="1"/>
    <col min="15884" max="15884" width="16.28515625" style="281" customWidth="1"/>
    <col min="15885" max="15885" width="14.85546875" style="281" customWidth="1"/>
    <col min="15886" max="15886" width="17.140625" style="281" customWidth="1"/>
    <col min="15887" max="15890" width="13.5703125" style="281" customWidth="1"/>
    <col min="15891" max="15891" width="12.85546875" style="281" customWidth="1"/>
    <col min="15892" max="15892" width="12.7109375" style="281" customWidth="1"/>
    <col min="15893" max="15893" width="8.5703125" style="281" customWidth="1"/>
    <col min="15894" max="16128" width="11.42578125" style="281"/>
    <col min="16129" max="16129" width="18.42578125" style="281" customWidth="1"/>
    <col min="16130" max="16131" width="11.5703125" style="281" customWidth="1"/>
    <col min="16132" max="16132" width="14.42578125" style="281" customWidth="1"/>
    <col min="16133" max="16134" width="11.5703125" style="281" customWidth="1"/>
    <col min="16135" max="16135" width="15.85546875" style="281" customWidth="1"/>
    <col min="16136" max="16136" width="14" style="281" customWidth="1"/>
    <col min="16137" max="16137" width="11.42578125" style="281"/>
    <col min="16138" max="16138" width="20.28515625" style="281" customWidth="1"/>
    <col min="16139" max="16139" width="14.85546875" style="281" customWidth="1"/>
    <col min="16140" max="16140" width="16.28515625" style="281" customWidth="1"/>
    <col min="16141" max="16141" width="14.85546875" style="281" customWidth="1"/>
    <col min="16142" max="16142" width="17.140625" style="281" customWidth="1"/>
    <col min="16143" max="16146" width="13.5703125" style="281" customWidth="1"/>
    <col min="16147" max="16147" width="12.85546875" style="281" customWidth="1"/>
    <col min="16148" max="16148" width="12.7109375" style="281" customWidth="1"/>
    <col min="16149" max="16149" width="8.5703125" style="281" customWidth="1"/>
    <col min="16150" max="16384" width="11.42578125" style="281"/>
  </cols>
  <sheetData>
    <row r="1" spans="1:23" ht="15" customHeight="1">
      <c r="A1" s="329"/>
      <c r="B1" s="329"/>
      <c r="C1" s="329"/>
      <c r="D1" s="329"/>
      <c r="E1" s="329"/>
      <c r="F1" s="329"/>
      <c r="G1" s="329"/>
      <c r="H1" s="329"/>
    </row>
    <row r="2" spans="1:23" ht="15" customHeight="1">
      <c r="A2" s="330"/>
      <c r="B2" s="330"/>
      <c r="C2" s="330"/>
      <c r="D2" s="330"/>
      <c r="E2" s="330"/>
      <c r="F2" s="330"/>
      <c r="G2" s="330"/>
      <c r="H2" s="330"/>
    </row>
    <row r="3" spans="1:23" ht="15" customHeight="1">
      <c r="A3" s="330"/>
      <c r="B3" s="330"/>
      <c r="C3" s="330"/>
      <c r="D3" s="330"/>
      <c r="E3" s="330"/>
      <c r="F3" s="330"/>
      <c r="G3" s="330"/>
      <c r="H3" s="330"/>
    </row>
    <row r="4" spans="1:23" ht="15" customHeight="1">
      <c r="A4" s="329"/>
      <c r="B4" s="329"/>
      <c r="C4" s="329"/>
      <c r="D4" s="329"/>
      <c r="E4" s="329"/>
      <c r="F4" s="329"/>
      <c r="G4" s="329"/>
      <c r="H4" s="329"/>
    </row>
    <row r="5" spans="1:23" ht="15" customHeight="1">
      <c r="A5" s="639" t="s">
        <v>266</v>
      </c>
      <c r="B5" s="639"/>
      <c r="C5" s="639"/>
      <c r="D5" s="639"/>
      <c r="E5" s="639"/>
      <c r="F5" s="639"/>
      <c r="G5" s="639"/>
      <c r="H5" s="639"/>
      <c r="J5" s="639" t="s">
        <v>265</v>
      </c>
      <c r="K5" s="639"/>
      <c r="L5" s="639"/>
      <c r="M5" s="639"/>
      <c r="N5" s="639"/>
    </row>
    <row r="6" spans="1:23" ht="15" customHeight="1" thickBot="1">
      <c r="A6" s="640" t="s">
        <v>1</v>
      </c>
      <c r="B6" s="640"/>
      <c r="C6" s="640"/>
      <c r="D6" s="640"/>
      <c r="E6" s="640"/>
      <c r="F6" s="640"/>
      <c r="G6" s="640"/>
      <c r="H6" s="640"/>
      <c r="J6" s="641" t="s">
        <v>264</v>
      </c>
      <c r="K6" s="641"/>
      <c r="L6" s="641"/>
      <c r="M6" s="641"/>
      <c r="N6" s="641"/>
      <c r="R6" s="303"/>
      <c r="S6" s="303"/>
      <c r="T6" s="303"/>
      <c r="U6" s="303"/>
      <c r="V6" s="297" t="s">
        <v>263</v>
      </c>
      <c r="W6" s="303"/>
    </row>
    <row r="7" spans="1:23" s="303" customFormat="1" ht="24.75" customHeight="1">
      <c r="A7" s="642" t="s">
        <v>256</v>
      </c>
      <c r="B7" s="644" t="s">
        <v>8</v>
      </c>
      <c r="C7" s="644"/>
      <c r="D7" s="645" t="s">
        <v>9</v>
      </c>
      <c r="E7" s="644" t="s">
        <v>10</v>
      </c>
      <c r="F7" s="644"/>
      <c r="G7" s="645" t="s">
        <v>11</v>
      </c>
      <c r="H7" s="647" t="s">
        <v>5</v>
      </c>
      <c r="J7" s="649" t="s">
        <v>256</v>
      </c>
      <c r="K7" s="645" t="s">
        <v>262</v>
      </c>
      <c r="L7" s="645" t="s">
        <v>255</v>
      </c>
      <c r="M7" s="645" t="s">
        <v>261</v>
      </c>
      <c r="N7" s="647" t="s">
        <v>255</v>
      </c>
    </row>
    <row r="8" spans="1:23" s="303" customFormat="1" ht="24.75" customHeight="1" thickBot="1">
      <c r="A8" s="643"/>
      <c r="B8" s="328" t="s">
        <v>262</v>
      </c>
      <c r="C8" s="328" t="s">
        <v>261</v>
      </c>
      <c r="D8" s="646"/>
      <c r="E8" s="328" t="s">
        <v>262</v>
      </c>
      <c r="F8" s="328" t="s">
        <v>261</v>
      </c>
      <c r="G8" s="646"/>
      <c r="H8" s="648"/>
      <c r="J8" s="650"/>
      <c r="K8" s="646"/>
      <c r="L8" s="646"/>
      <c r="M8" s="646"/>
      <c r="N8" s="648"/>
      <c r="O8" s="281"/>
      <c r="P8" s="281"/>
      <c r="Q8" s="281"/>
      <c r="R8" s="281"/>
      <c r="S8" s="297" t="s">
        <v>260</v>
      </c>
      <c r="T8" s="297" t="s">
        <v>259</v>
      </c>
      <c r="U8" s="297" t="s">
        <v>252</v>
      </c>
      <c r="V8" s="297" t="s">
        <v>260</v>
      </c>
      <c r="W8" s="297" t="s">
        <v>259</v>
      </c>
    </row>
    <row r="9" spans="1:23" ht="24.75" customHeight="1">
      <c r="A9" s="327" t="s">
        <v>249</v>
      </c>
      <c r="B9" s="325">
        <v>618</v>
      </c>
      <c r="C9" s="325">
        <v>87</v>
      </c>
      <c r="D9" s="325">
        <v>705</v>
      </c>
      <c r="E9" s="326">
        <v>5493</v>
      </c>
      <c r="F9" s="325">
        <v>240</v>
      </c>
      <c r="G9" s="325">
        <v>5733</v>
      </c>
      <c r="H9" s="324">
        <v>6438</v>
      </c>
      <c r="J9" s="316" t="s">
        <v>249</v>
      </c>
      <c r="K9" s="314">
        <v>6111</v>
      </c>
      <c r="L9" s="315">
        <v>0.94920782851817331</v>
      </c>
      <c r="M9" s="314">
        <v>327</v>
      </c>
      <c r="N9" s="313">
        <v>5.0792171481826652E-2</v>
      </c>
      <c r="S9" s="288">
        <v>34572</v>
      </c>
      <c r="T9" s="288">
        <v>3021</v>
      </c>
      <c r="U9" s="288">
        <v>37593</v>
      </c>
      <c r="V9" s="287">
        <v>28461</v>
      </c>
      <c r="W9" s="287">
        <v>2694</v>
      </c>
    </row>
    <row r="10" spans="1:23" ht="24.75" customHeight="1">
      <c r="A10" s="323" t="s">
        <v>248</v>
      </c>
      <c r="B10" s="314">
        <v>304</v>
      </c>
      <c r="C10" s="314">
        <v>34</v>
      </c>
      <c r="D10" s="314">
        <v>338</v>
      </c>
      <c r="E10" s="322">
        <v>2584</v>
      </c>
      <c r="F10" s="314">
        <v>210</v>
      </c>
      <c r="G10" s="314">
        <v>2794</v>
      </c>
      <c r="H10" s="321">
        <v>3132</v>
      </c>
      <c r="J10" s="316" t="s">
        <v>248</v>
      </c>
      <c r="K10" s="314">
        <v>2888</v>
      </c>
      <c r="L10" s="315">
        <v>0.92209450830140482</v>
      </c>
      <c r="M10" s="314">
        <v>244</v>
      </c>
      <c r="N10" s="313">
        <v>7.7905491698595147E-2</v>
      </c>
      <c r="S10" s="288">
        <v>22106</v>
      </c>
      <c r="T10" s="288">
        <v>1880</v>
      </c>
      <c r="U10" s="288">
        <v>23986</v>
      </c>
      <c r="V10" s="287">
        <v>19218</v>
      </c>
      <c r="W10" s="287">
        <v>1636</v>
      </c>
    </row>
    <row r="11" spans="1:23" ht="24.75" customHeight="1">
      <c r="A11" s="323" t="s">
        <v>247</v>
      </c>
      <c r="B11" s="314">
        <v>1484</v>
      </c>
      <c r="C11" s="314">
        <v>47</v>
      </c>
      <c r="D11" s="314">
        <v>1531</v>
      </c>
      <c r="E11" s="322">
        <v>2432</v>
      </c>
      <c r="F11" s="314">
        <v>57</v>
      </c>
      <c r="G11" s="314">
        <v>2489</v>
      </c>
      <c r="H11" s="321">
        <v>4020</v>
      </c>
      <c r="J11" s="316" t="s">
        <v>247</v>
      </c>
      <c r="K11" s="314">
        <v>3916</v>
      </c>
      <c r="L11" s="315">
        <v>0.97412935323383087</v>
      </c>
      <c r="M11" s="314">
        <v>104</v>
      </c>
      <c r="N11" s="313">
        <v>2.5870646766169153E-2</v>
      </c>
      <c r="S11" s="288">
        <v>12899</v>
      </c>
      <c r="T11" s="288">
        <v>439</v>
      </c>
      <c r="U11" s="288">
        <v>13338</v>
      </c>
      <c r="V11" s="287">
        <v>8983</v>
      </c>
      <c r="W11" s="287">
        <v>335</v>
      </c>
    </row>
    <row r="12" spans="1:23" ht="24.75" customHeight="1">
      <c r="A12" s="323" t="s">
        <v>246</v>
      </c>
      <c r="B12" s="314">
        <v>167</v>
      </c>
      <c r="C12" s="314">
        <v>8</v>
      </c>
      <c r="D12" s="314">
        <v>175</v>
      </c>
      <c r="E12" s="322">
        <v>1970</v>
      </c>
      <c r="F12" s="314">
        <v>84</v>
      </c>
      <c r="G12" s="314">
        <v>2054</v>
      </c>
      <c r="H12" s="321">
        <v>2229</v>
      </c>
      <c r="J12" s="316" t="s">
        <v>246</v>
      </c>
      <c r="K12" s="314">
        <v>2137</v>
      </c>
      <c r="L12" s="315">
        <v>0.95872588604755493</v>
      </c>
      <c r="M12" s="314">
        <v>92</v>
      </c>
      <c r="N12" s="313">
        <v>4.1274113952445041E-2</v>
      </c>
      <c r="S12" s="288">
        <v>11530</v>
      </c>
      <c r="T12" s="288">
        <v>940</v>
      </c>
      <c r="U12" s="288">
        <v>12470</v>
      </c>
      <c r="V12" s="287">
        <v>9393</v>
      </c>
      <c r="W12" s="287">
        <v>848</v>
      </c>
    </row>
    <row r="13" spans="1:23" ht="24.75" customHeight="1">
      <c r="A13" s="323" t="s">
        <v>245</v>
      </c>
      <c r="B13" s="314">
        <v>403</v>
      </c>
      <c r="C13" s="314">
        <v>36</v>
      </c>
      <c r="D13" s="314">
        <v>439</v>
      </c>
      <c r="E13" s="322">
        <v>1282</v>
      </c>
      <c r="F13" s="314">
        <v>107</v>
      </c>
      <c r="G13" s="314">
        <v>1389</v>
      </c>
      <c r="H13" s="321">
        <v>1828</v>
      </c>
      <c r="J13" s="316" t="s">
        <v>245</v>
      </c>
      <c r="K13" s="314">
        <v>1685</v>
      </c>
      <c r="L13" s="315">
        <v>0.92177242888402622</v>
      </c>
      <c r="M13" s="314">
        <v>143</v>
      </c>
      <c r="N13" s="313">
        <v>7.822757111597374E-2</v>
      </c>
      <c r="S13" s="288">
        <v>14536</v>
      </c>
      <c r="T13" s="288">
        <v>1382</v>
      </c>
      <c r="U13" s="288">
        <v>15918</v>
      </c>
      <c r="V13" s="287">
        <v>12851</v>
      </c>
      <c r="W13" s="287">
        <v>1239</v>
      </c>
    </row>
    <row r="14" spans="1:23" ht="24.75" customHeight="1" thickBot="1">
      <c r="A14" s="320" t="s">
        <v>244</v>
      </c>
      <c r="B14" s="318">
        <v>107</v>
      </c>
      <c r="C14" s="318">
        <v>31</v>
      </c>
      <c r="D14" s="318">
        <v>138</v>
      </c>
      <c r="E14" s="319">
        <v>1519</v>
      </c>
      <c r="F14" s="318">
        <v>86</v>
      </c>
      <c r="G14" s="318">
        <v>1605</v>
      </c>
      <c r="H14" s="317">
        <v>1743</v>
      </c>
      <c r="J14" s="316" t="s">
        <v>244</v>
      </c>
      <c r="K14" s="314">
        <v>1626</v>
      </c>
      <c r="L14" s="315">
        <v>0.93287435456110157</v>
      </c>
      <c r="M14" s="314">
        <v>117</v>
      </c>
      <c r="N14" s="313">
        <v>6.7125645438898457E-2</v>
      </c>
      <c r="S14" s="288">
        <v>13513</v>
      </c>
      <c r="T14" s="288">
        <v>1383</v>
      </c>
      <c r="U14" s="288">
        <v>14896</v>
      </c>
      <c r="V14" s="287">
        <v>11887</v>
      </c>
      <c r="W14" s="287">
        <v>1266</v>
      </c>
    </row>
    <row r="15" spans="1:23" s="303" customFormat="1" ht="27.75" customHeight="1" thickBot="1">
      <c r="A15" s="312" t="s">
        <v>243</v>
      </c>
      <c r="B15" s="310">
        <v>3083</v>
      </c>
      <c r="C15" s="310">
        <v>243</v>
      </c>
      <c r="D15" s="310">
        <v>3326</v>
      </c>
      <c r="E15" s="310">
        <v>15280</v>
      </c>
      <c r="F15" s="310">
        <v>784</v>
      </c>
      <c r="G15" s="310">
        <v>16064</v>
      </c>
      <c r="H15" s="310">
        <v>19390</v>
      </c>
      <c r="J15" s="312" t="s">
        <v>243</v>
      </c>
      <c r="K15" s="310">
        <v>18363</v>
      </c>
      <c r="L15" s="311">
        <v>0.94703455389375968</v>
      </c>
      <c r="M15" s="310">
        <v>1027</v>
      </c>
      <c r="N15" s="309">
        <v>5.2965446106240328E-2</v>
      </c>
      <c r="O15" s="281"/>
      <c r="P15" s="281"/>
      <c r="Q15" s="281"/>
      <c r="R15" s="281"/>
      <c r="S15" s="288">
        <v>109156</v>
      </c>
      <c r="T15" s="288">
        <v>9045</v>
      </c>
      <c r="U15" s="288">
        <v>118201</v>
      </c>
      <c r="V15" s="287">
        <v>90793</v>
      </c>
      <c r="W15" s="287">
        <v>8018</v>
      </c>
    </row>
    <row r="16" spans="1:23" s="284" customFormat="1" ht="9.75" customHeight="1">
      <c r="A16" s="308" t="s">
        <v>242</v>
      </c>
      <c r="B16" s="307"/>
      <c r="C16" s="306"/>
      <c r="D16" s="306"/>
      <c r="E16" s="306"/>
      <c r="F16" s="306"/>
      <c r="G16" s="306"/>
      <c r="H16" s="306"/>
      <c r="J16" s="286" t="s">
        <v>242</v>
      </c>
      <c r="K16" s="282"/>
      <c r="L16" s="282"/>
      <c r="M16" s="282"/>
      <c r="N16" s="282"/>
      <c r="O16" s="303"/>
      <c r="P16" s="303"/>
      <c r="Q16" s="303"/>
      <c r="R16" s="303"/>
      <c r="S16" s="303"/>
      <c r="T16" s="303"/>
      <c r="U16" s="303"/>
      <c r="V16" s="303"/>
      <c r="W16" s="303"/>
    </row>
    <row r="17" spans="1:12">
      <c r="D17" s="305"/>
      <c r="E17" s="305"/>
      <c r="F17" s="305"/>
      <c r="G17" s="305"/>
      <c r="L17" s="302"/>
    </row>
    <row r="18" spans="1:12" ht="15" customHeight="1">
      <c r="A18" s="304"/>
      <c r="C18" s="302"/>
      <c r="D18" s="302"/>
      <c r="E18" s="302"/>
    </row>
    <row r="19" spans="1:12" ht="15" customHeight="1">
      <c r="D19" s="302"/>
      <c r="K19" s="302">
        <v>19390</v>
      </c>
    </row>
    <row r="21" spans="1:12">
      <c r="A21" s="303"/>
    </row>
    <row r="23" spans="1:12">
      <c r="D23" s="302"/>
    </row>
    <row r="36" spans="3:23">
      <c r="C36" s="301"/>
    </row>
    <row r="41" spans="3:23" ht="15">
      <c r="J41" s="639" t="s">
        <v>258</v>
      </c>
      <c r="K41" s="639"/>
      <c r="L41" s="639"/>
      <c r="M41" s="639"/>
      <c r="N41" s="639"/>
    </row>
    <row r="42" spans="3:23" ht="15.75" thickBot="1">
      <c r="J42" s="641" t="s">
        <v>257</v>
      </c>
      <c r="K42" s="641"/>
      <c r="L42" s="641"/>
      <c r="M42" s="641"/>
      <c r="N42" s="641"/>
    </row>
    <row r="43" spans="3:23" ht="28.5" customHeight="1">
      <c r="J43" s="300" t="s">
        <v>256</v>
      </c>
      <c r="K43" s="299" t="s">
        <v>8</v>
      </c>
      <c r="L43" s="299" t="s">
        <v>255</v>
      </c>
      <c r="M43" s="299" t="s">
        <v>10</v>
      </c>
      <c r="N43" s="298" t="s">
        <v>255</v>
      </c>
      <c r="S43" s="297" t="s">
        <v>254</v>
      </c>
      <c r="T43" s="297" t="s">
        <v>253</v>
      </c>
      <c r="U43" s="297" t="s">
        <v>252</v>
      </c>
      <c r="V43" s="297" t="s">
        <v>251</v>
      </c>
      <c r="W43" s="297" t="s">
        <v>250</v>
      </c>
    </row>
    <row r="44" spans="3:23" ht="20.25" customHeight="1">
      <c r="J44" s="296" t="s">
        <v>249</v>
      </c>
      <c r="K44" s="294">
        <v>705</v>
      </c>
      <c r="L44" s="295">
        <v>0.10950605778191985</v>
      </c>
      <c r="M44" s="294">
        <v>5733</v>
      </c>
      <c r="N44" s="293">
        <v>0.8904939422180802</v>
      </c>
      <c r="S44" s="288">
        <v>9354</v>
      </c>
      <c r="T44" s="288">
        <v>28239</v>
      </c>
      <c r="U44" s="288">
        <v>37593</v>
      </c>
      <c r="V44" s="287">
        <v>8649</v>
      </c>
      <c r="W44" s="287">
        <v>22506</v>
      </c>
    </row>
    <row r="45" spans="3:23" ht="20.25" customHeight="1">
      <c r="J45" s="296" t="s">
        <v>248</v>
      </c>
      <c r="K45" s="294">
        <v>338</v>
      </c>
      <c r="L45" s="295">
        <v>0.10791826309067688</v>
      </c>
      <c r="M45" s="294">
        <v>2794</v>
      </c>
      <c r="N45" s="293">
        <v>0.89208173690932313</v>
      </c>
      <c r="S45" s="288">
        <v>8053</v>
      </c>
      <c r="T45" s="288">
        <v>15933</v>
      </c>
      <c r="U45" s="288">
        <v>23986</v>
      </c>
      <c r="V45" s="287">
        <v>7715</v>
      </c>
      <c r="W45" s="287">
        <v>13139</v>
      </c>
    </row>
    <row r="46" spans="3:23" ht="20.25" customHeight="1">
      <c r="J46" s="296" t="s">
        <v>247</v>
      </c>
      <c r="K46" s="294">
        <v>1531</v>
      </c>
      <c r="L46" s="295">
        <v>0.38084577114427859</v>
      </c>
      <c r="M46" s="294">
        <v>2489</v>
      </c>
      <c r="N46" s="293">
        <v>0.61915422885572136</v>
      </c>
      <c r="S46" s="288">
        <v>6779</v>
      </c>
      <c r="T46" s="288">
        <v>6559</v>
      </c>
      <c r="U46" s="288">
        <v>13338</v>
      </c>
      <c r="V46" s="287">
        <v>5248</v>
      </c>
      <c r="W46" s="287">
        <v>4070</v>
      </c>
    </row>
    <row r="47" spans="3:23" ht="20.25" customHeight="1">
      <c r="J47" s="296" t="s">
        <v>246</v>
      </c>
      <c r="K47" s="294">
        <v>175</v>
      </c>
      <c r="L47" s="295">
        <v>7.8510542844324807E-2</v>
      </c>
      <c r="M47" s="294">
        <v>2054</v>
      </c>
      <c r="N47" s="293">
        <v>0.92148945715567521</v>
      </c>
      <c r="S47" s="288">
        <v>4323</v>
      </c>
      <c r="T47" s="288">
        <v>8147</v>
      </c>
      <c r="U47" s="288">
        <v>12470</v>
      </c>
      <c r="V47" s="287">
        <v>4148</v>
      </c>
      <c r="W47" s="287">
        <v>6093</v>
      </c>
    </row>
    <row r="48" spans="3:23" ht="20.25" customHeight="1">
      <c r="J48" s="296" t="s">
        <v>245</v>
      </c>
      <c r="K48" s="294">
        <v>439</v>
      </c>
      <c r="L48" s="295">
        <v>0.2401531728665208</v>
      </c>
      <c r="M48" s="294">
        <v>1389</v>
      </c>
      <c r="N48" s="293">
        <v>0.75984682713347917</v>
      </c>
      <c r="S48" s="288">
        <v>4232</v>
      </c>
      <c r="T48" s="288">
        <v>11686</v>
      </c>
      <c r="U48" s="288">
        <v>15918</v>
      </c>
      <c r="V48" s="287">
        <v>3793</v>
      </c>
      <c r="W48" s="287">
        <v>10297</v>
      </c>
    </row>
    <row r="49" spans="10:23" ht="20.25" customHeight="1">
      <c r="J49" s="296" t="s">
        <v>244</v>
      </c>
      <c r="K49" s="294">
        <v>138</v>
      </c>
      <c r="L49" s="295">
        <v>7.9173838209982791E-2</v>
      </c>
      <c r="M49" s="294">
        <v>1605</v>
      </c>
      <c r="N49" s="293">
        <v>0.92082616179001719</v>
      </c>
      <c r="S49" s="288">
        <v>3291</v>
      </c>
      <c r="T49" s="288">
        <v>11605</v>
      </c>
      <c r="U49" s="288">
        <v>14896</v>
      </c>
      <c r="V49" s="287">
        <v>3153</v>
      </c>
      <c r="W49" s="287">
        <v>10000</v>
      </c>
    </row>
    <row r="50" spans="10:23" ht="23.25" customHeight="1" thickBot="1">
      <c r="J50" s="292" t="s">
        <v>243</v>
      </c>
      <c r="K50" s="290">
        <v>3326</v>
      </c>
      <c r="L50" s="291">
        <v>0.17153171738009282</v>
      </c>
      <c r="M50" s="290">
        <v>16064</v>
      </c>
      <c r="N50" s="289">
        <v>0.82846828261990713</v>
      </c>
      <c r="S50" s="288">
        <v>36032</v>
      </c>
      <c r="T50" s="288">
        <v>82169</v>
      </c>
      <c r="U50" s="288">
        <v>118201</v>
      </c>
      <c r="V50" s="287">
        <v>32706</v>
      </c>
      <c r="W50" s="287">
        <v>66105</v>
      </c>
    </row>
    <row r="51" spans="10:23">
      <c r="J51" s="286" t="s">
        <v>242</v>
      </c>
      <c r="O51" s="284"/>
      <c r="P51" s="285">
        <v>19390</v>
      </c>
      <c r="Q51" s="284"/>
      <c r="R51" s="284"/>
      <c r="S51" s="284"/>
      <c r="T51" s="284"/>
      <c r="U51" s="284"/>
      <c r="V51" s="284"/>
      <c r="W51" s="284"/>
    </row>
    <row r="52" spans="10:23">
      <c r="K52" s="283"/>
      <c r="L52" s="283"/>
      <c r="M52" s="283"/>
      <c r="N52" s="282"/>
    </row>
  </sheetData>
  <mergeCells count="17">
    <mergeCell ref="J42:N42"/>
    <mergeCell ref="J7:J8"/>
    <mergeCell ref="K7:K8"/>
    <mergeCell ref="L7:L8"/>
    <mergeCell ref="M7:M8"/>
    <mergeCell ref="N7:N8"/>
    <mergeCell ref="J41:N41"/>
    <mergeCell ref="A5:H5"/>
    <mergeCell ref="J5:N5"/>
    <mergeCell ref="A6:H6"/>
    <mergeCell ref="J6:N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2"/>
  <sheetViews>
    <sheetView showGridLines="0" zoomScale="80" zoomScaleNormal="80" workbookViewId="0">
      <selection activeCell="F30" sqref="F30"/>
    </sheetView>
  </sheetViews>
  <sheetFormatPr baseColWidth="10" defaultRowHeight="12.75"/>
  <cols>
    <col min="1" max="1" width="18.42578125" style="281" customWidth="1"/>
    <col min="2" max="3" width="11.5703125" style="281" customWidth="1"/>
    <col min="4" max="4" width="14.42578125" style="281" customWidth="1"/>
    <col min="5" max="6" width="11.5703125" style="281" customWidth="1"/>
    <col min="7" max="7" width="15.85546875" style="281" customWidth="1"/>
    <col min="8" max="8" width="14" style="281" customWidth="1"/>
    <col min="9" max="9" width="11.42578125" style="281"/>
    <col min="10" max="10" width="20.28515625" style="281" customWidth="1"/>
    <col min="11" max="11" width="14.85546875" style="281" customWidth="1"/>
    <col min="12" max="12" width="16.28515625" style="281" customWidth="1"/>
    <col min="13" max="13" width="14.85546875" style="281" customWidth="1"/>
    <col min="14" max="14" width="17.140625" style="281" customWidth="1"/>
    <col min="15" max="18" width="13.5703125" style="281" customWidth="1"/>
    <col min="19" max="19" width="12.85546875" style="281" customWidth="1"/>
    <col min="20" max="20" width="12.7109375" style="281" customWidth="1"/>
    <col min="21" max="21" width="8.5703125" style="281" customWidth="1"/>
    <col min="22" max="16384" width="11.42578125" style="281"/>
  </cols>
  <sheetData>
    <row r="1" spans="1:23" ht="15" customHeight="1">
      <c r="A1" s="329"/>
      <c r="B1" s="329"/>
      <c r="C1" s="329"/>
      <c r="D1" s="329"/>
      <c r="E1" s="329"/>
      <c r="F1" s="329"/>
      <c r="G1" s="329"/>
      <c r="H1" s="329"/>
    </row>
    <row r="2" spans="1:23" ht="15" customHeight="1">
      <c r="A2" s="330"/>
      <c r="B2" s="330"/>
      <c r="C2" s="330"/>
      <c r="D2" s="330"/>
      <c r="E2" s="330"/>
      <c r="F2" s="330"/>
      <c r="G2" s="330"/>
      <c r="H2" s="330"/>
    </row>
    <row r="3" spans="1:23" ht="15" customHeight="1">
      <c r="A3" s="330"/>
      <c r="B3" s="330"/>
      <c r="C3" s="330"/>
      <c r="D3" s="330"/>
      <c r="E3" s="330"/>
      <c r="F3" s="330"/>
      <c r="G3" s="330"/>
      <c r="H3" s="330"/>
    </row>
    <row r="4" spans="1:23" ht="15" customHeight="1">
      <c r="A4" s="329"/>
      <c r="B4" s="329"/>
      <c r="C4" s="329"/>
      <c r="D4" s="329"/>
      <c r="E4" s="329"/>
      <c r="F4" s="329"/>
      <c r="G4" s="329"/>
      <c r="H4" s="329"/>
    </row>
    <row r="5" spans="1:23" ht="15" customHeight="1">
      <c r="A5" s="639" t="s">
        <v>270</v>
      </c>
      <c r="B5" s="639"/>
      <c r="C5" s="639"/>
      <c r="D5" s="639"/>
      <c r="E5" s="639"/>
      <c r="F5" s="639"/>
      <c r="G5" s="639"/>
      <c r="H5" s="639"/>
      <c r="J5" s="639" t="s">
        <v>269</v>
      </c>
      <c r="K5" s="639"/>
      <c r="L5" s="639"/>
      <c r="M5" s="639"/>
      <c r="N5" s="639"/>
    </row>
    <row r="6" spans="1:23" ht="15" customHeight="1" thickBot="1">
      <c r="A6" s="640" t="s">
        <v>264</v>
      </c>
      <c r="B6" s="640"/>
      <c r="C6" s="640"/>
      <c r="D6" s="640"/>
      <c r="E6" s="640"/>
      <c r="F6" s="640"/>
      <c r="G6" s="640"/>
      <c r="H6" s="640"/>
      <c r="J6" s="641" t="s">
        <v>264</v>
      </c>
      <c r="K6" s="641"/>
      <c r="L6" s="641"/>
      <c r="M6" s="641"/>
      <c r="N6" s="641"/>
      <c r="R6" s="303"/>
      <c r="S6" s="303"/>
      <c r="T6" s="303"/>
      <c r="U6" s="303"/>
      <c r="V6" s="297" t="s">
        <v>263</v>
      </c>
      <c r="W6" s="303"/>
    </row>
    <row r="7" spans="1:23" s="303" customFormat="1" ht="24.75" customHeight="1">
      <c r="A7" s="642" t="s">
        <v>256</v>
      </c>
      <c r="B7" s="644" t="s">
        <v>267</v>
      </c>
      <c r="C7" s="644"/>
      <c r="D7" s="645" t="s">
        <v>268</v>
      </c>
      <c r="E7" s="644" t="s">
        <v>10</v>
      </c>
      <c r="F7" s="644"/>
      <c r="G7" s="645" t="s">
        <v>11</v>
      </c>
      <c r="H7" s="647" t="s">
        <v>5</v>
      </c>
      <c r="I7" s="342"/>
      <c r="J7" s="649" t="s">
        <v>256</v>
      </c>
      <c r="K7" s="645" t="s">
        <v>262</v>
      </c>
      <c r="L7" s="645" t="s">
        <v>255</v>
      </c>
      <c r="M7" s="645" t="s">
        <v>261</v>
      </c>
      <c r="N7" s="647" t="s">
        <v>255</v>
      </c>
    </row>
    <row r="8" spans="1:23" s="303" customFormat="1" ht="24.75" customHeight="1" thickBot="1">
      <c r="A8" s="643"/>
      <c r="B8" s="328" t="s">
        <v>262</v>
      </c>
      <c r="C8" s="328" t="s">
        <v>261</v>
      </c>
      <c r="D8" s="646"/>
      <c r="E8" s="328" t="s">
        <v>262</v>
      </c>
      <c r="F8" s="328" t="s">
        <v>261</v>
      </c>
      <c r="G8" s="646"/>
      <c r="H8" s="648"/>
      <c r="I8" s="342"/>
      <c r="J8" s="650"/>
      <c r="K8" s="646"/>
      <c r="L8" s="646"/>
      <c r="M8" s="646"/>
      <c r="N8" s="648"/>
      <c r="O8" s="281"/>
      <c r="P8" s="281"/>
      <c r="Q8" s="281"/>
      <c r="R8" s="281"/>
      <c r="S8" s="297" t="s">
        <v>260</v>
      </c>
      <c r="T8" s="297" t="s">
        <v>259</v>
      </c>
      <c r="U8" s="297" t="s">
        <v>252</v>
      </c>
      <c r="V8" s="297" t="s">
        <v>260</v>
      </c>
      <c r="W8" s="297" t="s">
        <v>259</v>
      </c>
    </row>
    <row r="9" spans="1:23" ht="24.75" customHeight="1">
      <c r="A9" s="327" t="s">
        <v>249</v>
      </c>
      <c r="B9" s="325">
        <v>7966</v>
      </c>
      <c r="C9" s="325">
        <v>794</v>
      </c>
      <c r="D9" s="325">
        <v>8760</v>
      </c>
      <c r="E9" s="326">
        <v>20273</v>
      </c>
      <c r="F9" s="325">
        <v>1848</v>
      </c>
      <c r="G9" s="325">
        <v>22121</v>
      </c>
      <c r="H9" s="324">
        <v>30881</v>
      </c>
      <c r="I9" s="342"/>
      <c r="J9" s="316" t="s">
        <v>249</v>
      </c>
      <c r="K9" s="314">
        <v>28239</v>
      </c>
      <c r="L9" s="315">
        <v>0.91444577571969821</v>
      </c>
      <c r="M9" s="314">
        <v>2642</v>
      </c>
      <c r="N9" s="313">
        <v>8.5554224280301808E-2</v>
      </c>
      <c r="S9" s="288">
        <v>34572</v>
      </c>
      <c r="T9" s="288">
        <v>3021</v>
      </c>
      <c r="U9" s="288">
        <v>37593</v>
      </c>
      <c r="V9" s="287">
        <v>6333</v>
      </c>
      <c r="W9" s="287">
        <v>379</v>
      </c>
    </row>
    <row r="10" spans="1:23" ht="24.75" customHeight="1">
      <c r="A10" s="323" t="s">
        <v>248</v>
      </c>
      <c r="B10" s="314">
        <v>7221</v>
      </c>
      <c r="C10" s="314">
        <v>586</v>
      </c>
      <c r="D10" s="314">
        <v>7807</v>
      </c>
      <c r="E10" s="322">
        <v>12694</v>
      </c>
      <c r="F10" s="314">
        <v>1021</v>
      </c>
      <c r="G10" s="314">
        <v>13715</v>
      </c>
      <c r="H10" s="321">
        <v>21522</v>
      </c>
      <c r="I10" s="342"/>
      <c r="J10" s="316" t="s">
        <v>248</v>
      </c>
      <c r="K10" s="314">
        <v>19915</v>
      </c>
      <c r="L10" s="315">
        <v>0.92533221819533495</v>
      </c>
      <c r="M10" s="314">
        <v>1607</v>
      </c>
      <c r="N10" s="313">
        <v>7.466778180466499E-2</v>
      </c>
      <c r="S10" s="288">
        <v>22106</v>
      </c>
      <c r="T10" s="288">
        <v>1880</v>
      </c>
      <c r="U10" s="288">
        <v>23986</v>
      </c>
      <c r="V10" s="287">
        <v>2191</v>
      </c>
      <c r="W10" s="287">
        <v>273</v>
      </c>
    </row>
    <row r="11" spans="1:23" ht="24.75" customHeight="1">
      <c r="A11" s="323" t="s">
        <v>247</v>
      </c>
      <c r="B11" s="314">
        <v>5205</v>
      </c>
      <c r="C11" s="314">
        <v>182</v>
      </c>
      <c r="D11" s="314">
        <v>5387</v>
      </c>
      <c r="E11" s="322">
        <v>4140</v>
      </c>
      <c r="F11" s="314">
        <v>159</v>
      </c>
      <c r="G11" s="314">
        <v>4299</v>
      </c>
      <c r="H11" s="321">
        <v>9686</v>
      </c>
      <c r="I11" s="342"/>
      <c r="J11" s="316" t="s">
        <v>247</v>
      </c>
      <c r="K11" s="314">
        <v>9345</v>
      </c>
      <c r="L11" s="315">
        <v>0.96479454883336779</v>
      </c>
      <c r="M11" s="314">
        <v>341</v>
      </c>
      <c r="N11" s="313">
        <v>3.5205451166632255E-2</v>
      </c>
      <c r="S11" s="288">
        <v>12899</v>
      </c>
      <c r="T11" s="288">
        <v>439</v>
      </c>
      <c r="U11" s="288">
        <v>13338</v>
      </c>
      <c r="V11" s="287">
        <v>3554</v>
      </c>
      <c r="W11" s="287">
        <v>98</v>
      </c>
    </row>
    <row r="12" spans="1:23" ht="24.75" customHeight="1">
      <c r="A12" s="323" t="s">
        <v>246</v>
      </c>
      <c r="B12" s="314">
        <v>3955</v>
      </c>
      <c r="C12" s="314">
        <v>361</v>
      </c>
      <c r="D12" s="314">
        <v>4316</v>
      </c>
      <c r="E12" s="322">
        <v>5805</v>
      </c>
      <c r="F12" s="314">
        <v>514</v>
      </c>
      <c r="G12" s="314">
        <v>6319</v>
      </c>
      <c r="H12" s="321">
        <v>10635</v>
      </c>
      <c r="I12" s="342"/>
      <c r="J12" s="316" t="s">
        <v>246</v>
      </c>
      <c r="K12" s="314">
        <v>9760</v>
      </c>
      <c r="L12" s="315">
        <v>0.91772449459332395</v>
      </c>
      <c r="M12" s="314">
        <v>875</v>
      </c>
      <c r="N12" s="313">
        <v>8.2275505406676067E-2</v>
      </c>
      <c r="S12" s="288">
        <v>11530</v>
      </c>
      <c r="T12" s="288">
        <v>940</v>
      </c>
      <c r="U12" s="288">
        <v>12470</v>
      </c>
      <c r="V12" s="287">
        <v>1770</v>
      </c>
      <c r="W12" s="287">
        <v>65</v>
      </c>
    </row>
    <row r="13" spans="1:23" ht="24.75" customHeight="1">
      <c r="A13" s="323" t="s">
        <v>245</v>
      </c>
      <c r="B13" s="314">
        <v>3649</v>
      </c>
      <c r="C13" s="314">
        <v>271</v>
      </c>
      <c r="D13" s="314">
        <v>3920</v>
      </c>
      <c r="E13" s="322">
        <v>9447</v>
      </c>
      <c r="F13" s="314">
        <v>973</v>
      </c>
      <c r="G13" s="314">
        <v>10420</v>
      </c>
      <c r="H13" s="321">
        <v>14340</v>
      </c>
      <c r="I13" s="342"/>
      <c r="J13" s="316" t="s">
        <v>245</v>
      </c>
      <c r="K13" s="314">
        <v>13096</v>
      </c>
      <c r="L13" s="315">
        <v>0.91324965132496516</v>
      </c>
      <c r="M13" s="314">
        <v>1244</v>
      </c>
      <c r="N13" s="313">
        <v>8.6750348675034866E-2</v>
      </c>
      <c r="S13" s="288">
        <v>14536</v>
      </c>
      <c r="T13" s="288">
        <v>1382</v>
      </c>
      <c r="U13" s="288">
        <v>15918</v>
      </c>
      <c r="V13" s="287">
        <v>1440</v>
      </c>
      <c r="W13" s="287">
        <v>138</v>
      </c>
    </row>
    <row r="14" spans="1:23" ht="24.75" customHeight="1" thickBot="1">
      <c r="A14" s="320" t="s">
        <v>244</v>
      </c>
      <c r="B14" s="318">
        <v>2838</v>
      </c>
      <c r="C14" s="318">
        <v>275</v>
      </c>
      <c r="D14" s="318">
        <v>3113</v>
      </c>
      <c r="E14" s="319">
        <v>9097</v>
      </c>
      <c r="F14" s="318">
        <v>942</v>
      </c>
      <c r="G14" s="318">
        <v>10039</v>
      </c>
      <c r="H14" s="317">
        <v>13152</v>
      </c>
      <c r="I14" s="342"/>
      <c r="J14" s="316" t="s">
        <v>244</v>
      </c>
      <c r="K14" s="314">
        <v>11935</v>
      </c>
      <c r="L14" s="315">
        <v>0.9074665450121655</v>
      </c>
      <c r="M14" s="314">
        <v>1217</v>
      </c>
      <c r="N14" s="313">
        <v>9.2533454987834551E-2</v>
      </c>
      <c r="S14" s="288">
        <v>13513</v>
      </c>
      <c r="T14" s="288">
        <v>1383</v>
      </c>
      <c r="U14" s="288">
        <v>14896</v>
      </c>
      <c r="V14" s="287">
        <v>1578</v>
      </c>
      <c r="W14" s="287">
        <v>166</v>
      </c>
    </row>
    <row r="15" spans="1:23" s="303" customFormat="1" ht="27.75" customHeight="1" thickBot="1">
      <c r="A15" s="312" t="s">
        <v>243</v>
      </c>
      <c r="B15" s="310">
        <v>30834</v>
      </c>
      <c r="C15" s="310">
        <v>2469</v>
      </c>
      <c r="D15" s="310">
        <v>33303</v>
      </c>
      <c r="E15" s="310">
        <v>61456</v>
      </c>
      <c r="F15" s="310">
        <v>5457</v>
      </c>
      <c r="G15" s="310">
        <v>66913</v>
      </c>
      <c r="H15" s="310">
        <v>100216</v>
      </c>
      <c r="I15" s="342"/>
      <c r="J15" s="312" t="s">
        <v>243</v>
      </c>
      <c r="K15" s="310">
        <v>92290</v>
      </c>
      <c r="L15" s="311">
        <v>0.92091083260158058</v>
      </c>
      <c r="M15" s="310">
        <v>7926</v>
      </c>
      <c r="N15" s="309">
        <v>7.908916739841941E-2</v>
      </c>
      <c r="O15" s="281"/>
      <c r="P15" s="281"/>
      <c r="Q15" s="281"/>
      <c r="R15" s="281"/>
      <c r="S15" s="288">
        <v>109156</v>
      </c>
      <c r="T15" s="288">
        <v>9045</v>
      </c>
      <c r="U15" s="288">
        <v>118201</v>
      </c>
      <c r="V15" s="287">
        <v>16866</v>
      </c>
      <c r="W15" s="287">
        <v>1119</v>
      </c>
    </row>
    <row r="16" spans="1:23" s="284" customFormat="1" ht="9.75" customHeight="1">
      <c r="A16" s="308" t="s">
        <v>242</v>
      </c>
      <c r="B16" s="307"/>
      <c r="C16" s="306"/>
      <c r="D16" s="306"/>
      <c r="E16" s="306"/>
      <c r="F16" s="306"/>
      <c r="G16" s="306"/>
      <c r="H16" s="306"/>
      <c r="J16" s="286" t="s">
        <v>242</v>
      </c>
      <c r="K16" s="282"/>
      <c r="L16" s="282"/>
      <c r="M16" s="282"/>
      <c r="N16" s="282"/>
      <c r="O16" s="303"/>
      <c r="P16" s="303"/>
      <c r="Q16" s="303"/>
      <c r="R16" s="303"/>
      <c r="S16" s="303"/>
      <c r="T16" s="303"/>
      <c r="U16" s="303"/>
      <c r="V16" s="303"/>
      <c r="W16" s="303"/>
    </row>
    <row r="17" spans="1:12">
      <c r="D17" s="305"/>
      <c r="E17" s="305"/>
      <c r="F17" s="305"/>
      <c r="G17" s="305"/>
      <c r="L17" s="302"/>
    </row>
    <row r="18" spans="1:12" ht="15" customHeight="1">
      <c r="A18" s="304"/>
      <c r="C18" s="302"/>
      <c r="D18" s="302"/>
      <c r="E18" s="302"/>
    </row>
    <row r="19" spans="1:12" ht="15" customHeight="1">
      <c r="D19" s="302"/>
      <c r="K19" s="302">
        <v>100216</v>
      </c>
    </row>
    <row r="21" spans="1:12">
      <c r="A21" s="303"/>
    </row>
    <row r="23" spans="1:12">
      <c r="D23" s="302"/>
    </row>
    <row r="36" spans="3:23">
      <c r="C36" s="301"/>
    </row>
    <row r="41" spans="3:23">
      <c r="J41" s="651" t="s">
        <v>258</v>
      </c>
      <c r="K41" s="651"/>
      <c r="L41" s="651"/>
      <c r="M41" s="651"/>
      <c r="N41" s="651"/>
    </row>
    <row r="42" spans="3:23" ht="15.75" thickBot="1">
      <c r="J42" s="641" t="s">
        <v>264</v>
      </c>
      <c r="K42" s="641"/>
      <c r="L42" s="641"/>
      <c r="M42" s="641"/>
      <c r="N42" s="641"/>
    </row>
    <row r="43" spans="3:23" ht="28.5" customHeight="1" thickBot="1">
      <c r="J43" s="341" t="s">
        <v>256</v>
      </c>
      <c r="K43" s="340" t="s">
        <v>267</v>
      </c>
      <c r="L43" s="340" t="s">
        <v>255</v>
      </c>
      <c r="M43" s="340" t="s">
        <v>10</v>
      </c>
      <c r="N43" s="339" t="s">
        <v>255</v>
      </c>
      <c r="S43" s="297" t="s">
        <v>254</v>
      </c>
      <c r="T43" s="297" t="s">
        <v>253</v>
      </c>
      <c r="U43" s="297" t="s">
        <v>252</v>
      </c>
      <c r="V43" s="297" t="s">
        <v>251</v>
      </c>
      <c r="W43" s="297" t="s">
        <v>250</v>
      </c>
    </row>
    <row r="44" spans="3:23" ht="20.25" customHeight="1">
      <c r="J44" s="296" t="s">
        <v>249</v>
      </c>
      <c r="K44" s="337">
        <v>8760</v>
      </c>
      <c r="L44" s="338">
        <v>0.28366957028593631</v>
      </c>
      <c r="M44" s="337">
        <v>22121</v>
      </c>
      <c r="N44" s="336">
        <v>0.71633042971406369</v>
      </c>
      <c r="S44" s="288">
        <v>9354</v>
      </c>
      <c r="T44" s="288">
        <v>28239</v>
      </c>
      <c r="U44" s="288">
        <v>37593</v>
      </c>
      <c r="V44" s="287">
        <v>594</v>
      </c>
      <c r="W44" s="287">
        <v>6118</v>
      </c>
    </row>
    <row r="45" spans="3:23" ht="20.25" customHeight="1">
      <c r="J45" s="296" t="s">
        <v>248</v>
      </c>
      <c r="K45" s="294">
        <v>7807</v>
      </c>
      <c r="L45" s="295">
        <v>0.36274509803921567</v>
      </c>
      <c r="M45" s="294">
        <v>13715</v>
      </c>
      <c r="N45" s="293">
        <v>0.63725490196078427</v>
      </c>
      <c r="S45" s="288">
        <v>8053</v>
      </c>
      <c r="T45" s="288">
        <v>15933</v>
      </c>
      <c r="U45" s="288">
        <v>23986</v>
      </c>
      <c r="V45" s="287">
        <v>246</v>
      </c>
      <c r="W45" s="287">
        <v>2218</v>
      </c>
    </row>
    <row r="46" spans="3:23" ht="20.25" customHeight="1">
      <c r="J46" s="296" t="s">
        <v>247</v>
      </c>
      <c r="K46" s="294">
        <v>5387</v>
      </c>
      <c r="L46" s="295">
        <v>0.55616353499896753</v>
      </c>
      <c r="M46" s="294">
        <v>4299</v>
      </c>
      <c r="N46" s="293">
        <v>0.44383646500103241</v>
      </c>
      <c r="S46" s="288">
        <v>6779</v>
      </c>
      <c r="T46" s="288">
        <v>6559</v>
      </c>
      <c r="U46" s="288">
        <v>13338</v>
      </c>
      <c r="V46" s="287">
        <v>1392</v>
      </c>
      <c r="W46" s="287">
        <v>2260</v>
      </c>
    </row>
    <row r="47" spans="3:23" ht="20.25" customHeight="1">
      <c r="J47" s="296" t="s">
        <v>246</v>
      </c>
      <c r="K47" s="294">
        <v>4316</v>
      </c>
      <c r="L47" s="295">
        <v>0.40582980724024448</v>
      </c>
      <c r="M47" s="294">
        <v>6319</v>
      </c>
      <c r="N47" s="293">
        <v>0.59417019275975558</v>
      </c>
      <c r="S47" s="288">
        <v>4323</v>
      </c>
      <c r="T47" s="288">
        <v>8147</v>
      </c>
      <c r="U47" s="288">
        <v>12470</v>
      </c>
      <c r="V47" s="287">
        <v>7</v>
      </c>
      <c r="W47" s="287">
        <v>1828</v>
      </c>
    </row>
    <row r="48" spans="3:23" ht="20.25" customHeight="1">
      <c r="J48" s="296" t="s">
        <v>245</v>
      </c>
      <c r="K48" s="294">
        <v>3920</v>
      </c>
      <c r="L48" s="295">
        <v>0.27336122733612273</v>
      </c>
      <c r="M48" s="294">
        <v>10420</v>
      </c>
      <c r="N48" s="293">
        <v>0.72663877266387722</v>
      </c>
      <c r="S48" s="288">
        <v>4232</v>
      </c>
      <c r="T48" s="288">
        <v>11686</v>
      </c>
      <c r="U48" s="288">
        <v>15918</v>
      </c>
      <c r="V48" s="287">
        <v>312</v>
      </c>
      <c r="W48" s="287">
        <v>1266</v>
      </c>
    </row>
    <row r="49" spans="10:23" ht="20.25" customHeight="1" thickBot="1">
      <c r="J49" s="296" t="s">
        <v>244</v>
      </c>
      <c r="K49" s="335">
        <v>3113</v>
      </c>
      <c r="L49" s="295">
        <v>0.23669403892944038</v>
      </c>
      <c r="M49" s="335">
        <v>10039</v>
      </c>
      <c r="N49" s="293">
        <v>0.76330596107055959</v>
      </c>
      <c r="S49" s="288">
        <v>3291</v>
      </c>
      <c r="T49" s="288">
        <v>11605</v>
      </c>
      <c r="U49" s="288">
        <v>14896</v>
      </c>
      <c r="V49" s="287">
        <v>178</v>
      </c>
      <c r="W49" s="287">
        <v>1566</v>
      </c>
    </row>
    <row r="50" spans="10:23" ht="23.25" customHeight="1" thickBot="1">
      <c r="J50" s="334" t="s">
        <v>243</v>
      </c>
      <c r="K50" s="332">
        <v>33303</v>
      </c>
      <c r="L50" s="333">
        <v>0.33231220563582664</v>
      </c>
      <c r="M50" s="332">
        <v>66913</v>
      </c>
      <c r="N50" s="331">
        <v>0.66768779436417336</v>
      </c>
      <c r="S50" s="288">
        <v>36032</v>
      </c>
      <c r="T50" s="288">
        <v>82169</v>
      </c>
      <c r="U50" s="288">
        <v>118201</v>
      </c>
      <c r="V50" s="287">
        <v>2729</v>
      </c>
      <c r="W50" s="287">
        <v>15256</v>
      </c>
    </row>
    <row r="51" spans="10:23">
      <c r="J51" s="286" t="s">
        <v>242</v>
      </c>
      <c r="O51" s="284"/>
      <c r="P51" s="285">
        <v>100216</v>
      </c>
      <c r="Q51" s="284"/>
      <c r="R51" s="284"/>
      <c r="S51" s="284"/>
      <c r="T51" s="284"/>
      <c r="U51" s="284"/>
      <c r="V51" s="284"/>
      <c r="W51" s="284"/>
    </row>
    <row r="52" spans="10:23">
      <c r="K52" s="283"/>
      <c r="L52" s="283"/>
      <c r="M52" s="283"/>
      <c r="N52" s="282"/>
    </row>
  </sheetData>
  <mergeCells count="17">
    <mergeCell ref="J42:N42"/>
    <mergeCell ref="J7:J8"/>
    <mergeCell ref="K7:K8"/>
    <mergeCell ref="L7:L8"/>
    <mergeCell ref="M7:M8"/>
    <mergeCell ref="N7:N8"/>
    <mergeCell ref="J41:N41"/>
    <mergeCell ref="A5:H5"/>
    <mergeCell ref="J5:N5"/>
    <mergeCell ref="A6:H6"/>
    <mergeCell ref="J6:N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0"/>
  <sheetViews>
    <sheetView showGridLines="0" zoomScaleNormal="100" workbookViewId="0">
      <selection activeCell="D18" sqref="D18"/>
    </sheetView>
  </sheetViews>
  <sheetFormatPr baseColWidth="10" defaultRowHeight="12.75"/>
  <cols>
    <col min="1" max="1" width="16.42578125" style="343" customWidth="1"/>
    <col min="2" max="6" width="12.7109375" style="343" customWidth="1"/>
    <col min="7" max="7" width="13.5703125" style="343" customWidth="1"/>
    <col min="8" max="8" width="11.42578125" style="343"/>
    <col min="9" max="14" width="14" style="343" customWidth="1"/>
    <col min="15" max="16384" width="11.42578125" style="343"/>
  </cols>
  <sheetData>
    <row r="1" spans="1:14" ht="18" customHeight="1">
      <c r="A1" s="369"/>
      <c r="B1" s="369"/>
      <c r="C1" s="369"/>
      <c r="D1" s="369"/>
      <c r="E1" s="369"/>
      <c r="F1" s="369"/>
      <c r="G1" s="344"/>
    </row>
    <row r="2" spans="1:14" ht="18" customHeight="1">
      <c r="A2" s="371"/>
      <c r="B2" s="371"/>
      <c r="C2" s="371"/>
      <c r="D2" s="371"/>
      <c r="E2" s="371"/>
      <c r="F2" s="371"/>
      <c r="G2" s="344"/>
    </row>
    <row r="3" spans="1:14" ht="18" customHeight="1">
      <c r="A3" s="370"/>
      <c r="B3" s="370"/>
      <c r="C3" s="370"/>
      <c r="D3" s="370"/>
      <c r="E3" s="370"/>
      <c r="F3" s="370"/>
      <c r="G3" s="344"/>
    </row>
    <row r="4" spans="1:14" ht="18" customHeight="1">
      <c r="A4" s="369"/>
      <c r="B4" s="369"/>
      <c r="C4" s="369"/>
      <c r="D4" s="369"/>
      <c r="E4" s="369"/>
      <c r="F4" s="369"/>
      <c r="G4" s="344"/>
    </row>
    <row r="5" spans="1:14" ht="18" customHeight="1">
      <c r="A5" s="664" t="s">
        <v>278</v>
      </c>
      <c r="B5" s="664"/>
      <c r="C5" s="664"/>
      <c r="D5" s="664"/>
      <c r="E5" s="664"/>
      <c r="F5" s="664"/>
      <c r="G5" s="344"/>
    </row>
    <row r="6" spans="1:14" ht="18" customHeight="1" thickBot="1">
      <c r="A6" s="665" t="s">
        <v>257</v>
      </c>
      <c r="B6" s="665"/>
      <c r="C6" s="665"/>
      <c r="D6" s="665"/>
      <c r="E6" s="665"/>
      <c r="F6" s="665"/>
      <c r="G6" s="344"/>
      <c r="J6" s="368" t="s">
        <v>257</v>
      </c>
    </row>
    <row r="7" spans="1:14" ht="31.5" customHeight="1">
      <c r="A7" s="666" t="s">
        <v>256</v>
      </c>
      <c r="B7" s="658" t="s">
        <v>277</v>
      </c>
      <c r="C7" s="659"/>
      <c r="D7" s="660" t="s">
        <v>276</v>
      </c>
      <c r="E7" s="661"/>
      <c r="F7" s="652" t="s">
        <v>243</v>
      </c>
      <c r="G7" s="654" t="s">
        <v>274</v>
      </c>
      <c r="H7" s="357"/>
      <c r="I7" s="656" t="s">
        <v>256</v>
      </c>
      <c r="J7" s="658" t="s">
        <v>277</v>
      </c>
      <c r="K7" s="659"/>
      <c r="L7" s="660" t="s">
        <v>276</v>
      </c>
      <c r="M7" s="661"/>
      <c r="N7" s="662" t="s">
        <v>243</v>
      </c>
    </row>
    <row r="8" spans="1:14" ht="31.5" customHeight="1">
      <c r="A8" s="667"/>
      <c r="B8" s="367" t="s">
        <v>262</v>
      </c>
      <c r="C8" s="367" t="s">
        <v>261</v>
      </c>
      <c r="D8" s="366" t="s">
        <v>262</v>
      </c>
      <c r="E8" s="366" t="s">
        <v>261</v>
      </c>
      <c r="F8" s="653"/>
      <c r="G8" s="655"/>
      <c r="H8" s="357"/>
      <c r="I8" s="657"/>
      <c r="J8" s="366" t="s">
        <v>275</v>
      </c>
      <c r="K8" s="366" t="s">
        <v>274</v>
      </c>
      <c r="L8" s="366" t="s">
        <v>275</v>
      </c>
      <c r="M8" s="366" t="s">
        <v>274</v>
      </c>
      <c r="N8" s="663"/>
    </row>
    <row r="9" spans="1:14" ht="24" customHeight="1">
      <c r="A9" s="365" t="s">
        <v>249</v>
      </c>
      <c r="B9" s="361">
        <v>2911</v>
      </c>
      <c r="C9" s="361">
        <v>823</v>
      </c>
      <c r="D9" s="364">
        <v>2621</v>
      </c>
      <c r="E9" s="361">
        <v>1079</v>
      </c>
      <c r="F9" s="361">
        <v>7434</v>
      </c>
      <c r="G9" s="363">
        <v>0.27255728689275893</v>
      </c>
      <c r="H9" s="357"/>
      <c r="I9" s="362" t="s">
        <v>249</v>
      </c>
      <c r="J9" s="361">
        <v>3734</v>
      </c>
      <c r="K9" s="360">
        <v>0.50228679042238367</v>
      </c>
      <c r="L9" s="361">
        <v>3700</v>
      </c>
      <c r="M9" s="360">
        <v>0.49771320957761633</v>
      </c>
      <c r="N9" s="359">
        <v>7434</v>
      </c>
    </row>
    <row r="10" spans="1:14" ht="24" customHeight="1">
      <c r="A10" s="365" t="s">
        <v>273</v>
      </c>
      <c r="B10" s="361">
        <v>2760</v>
      </c>
      <c r="C10" s="361">
        <v>656</v>
      </c>
      <c r="D10" s="364">
        <v>1677</v>
      </c>
      <c r="E10" s="361">
        <v>528</v>
      </c>
      <c r="F10" s="361">
        <v>5621</v>
      </c>
      <c r="G10" s="363">
        <v>0.20608615948670944</v>
      </c>
      <c r="H10" s="357"/>
      <c r="I10" s="362" t="s">
        <v>273</v>
      </c>
      <c r="J10" s="361">
        <v>3416</v>
      </c>
      <c r="K10" s="360">
        <v>0.60772104607721045</v>
      </c>
      <c r="L10" s="361">
        <v>2205</v>
      </c>
      <c r="M10" s="360">
        <v>0.39227895392278955</v>
      </c>
      <c r="N10" s="359">
        <v>5621</v>
      </c>
    </row>
    <row r="11" spans="1:14" ht="24" customHeight="1">
      <c r="A11" s="365" t="s">
        <v>247</v>
      </c>
      <c r="B11" s="361">
        <v>5031</v>
      </c>
      <c r="C11" s="361">
        <v>880</v>
      </c>
      <c r="D11" s="364">
        <v>1498</v>
      </c>
      <c r="E11" s="361">
        <v>294</v>
      </c>
      <c r="F11" s="361">
        <v>7703</v>
      </c>
      <c r="G11" s="363">
        <v>0.28241979835013747</v>
      </c>
      <c r="H11" s="357"/>
      <c r="I11" s="362" t="s">
        <v>247</v>
      </c>
      <c r="J11" s="361">
        <v>5911</v>
      </c>
      <c r="K11" s="360">
        <v>0.76736336492275736</v>
      </c>
      <c r="L11" s="361">
        <v>1792</v>
      </c>
      <c r="M11" s="360">
        <v>0.23263663507724264</v>
      </c>
      <c r="N11" s="359">
        <v>7703</v>
      </c>
    </row>
    <row r="12" spans="1:14" ht="24" customHeight="1">
      <c r="A12" s="365" t="s">
        <v>246</v>
      </c>
      <c r="B12" s="361">
        <v>977</v>
      </c>
      <c r="C12" s="361">
        <v>254</v>
      </c>
      <c r="D12" s="364">
        <v>1027</v>
      </c>
      <c r="E12" s="361">
        <v>229</v>
      </c>
      <c r="F12" s="361">
        <v>2487</v>
      </c>
      <c r="G12" s="363">
        <v>9.1182401466544452E-2</v>
      </c>
      <c r="H12" s="357"/>
      <c r="I12" s="362" t="s">
        <v>246</v>
      </c>
      <c r="J12" s="361">
        <v>1231</v>
      </c>
      <c r="K12" s="360">
        <v>0.49497386409328509</v>
      </c>
      <c r="L12" s="361">
        <v>1256</v>
      </c>
      <c r="M12" s="360">
        <v>0.50502613590671497</v>
      </c>
      <c r="N12" s="359">
        <v>2487</v>
      </c>
    </row>
    <row r="13" spans="1:14" ht="24" customHeight="1">
      <c r="A13" s="365" t="s">
        <v>245</v>
      </c>
      <c r="B13" s="361">
        <v>923</v>
      </c>
      <c r="C13" s="361">
        <v>210</v>
      </c>
      <c r="D13" s="364">
        <v>900</v>
      </c>
      <c r="E13" s="361">
        <v>380</v>
      </c>
      <c r="F13" s="361">
        <v>2413</v>
      </c>
      <c r="G13" s="363">
        <v>8.8469294225481207E-2</v>
      </c>
      <c r="H13" s="357"/>
      <c r="I13" s="362" t="s">
        <v>245</v>
      </c>
      <c r="J13" s="361">
        <v>1133</v>
      </c>
      <c r="K13" s="360">
        <v>0.46953999171156235</v>
      </c>
      <c r="L13" s="361">
        <v>1280</v>
      </c>
      <c r="M13" s="360">
        <v>0.53046000828843765</v>
      </c>
      <c r="N13" s="359">
        <v>2413</v>
      </c>
    </row>
    <row r="14" spans="1:14" ht="24" customHeight="1">
      <c r="A14" s="365" t="s">
        <v>244</v>
      </c>
      <c r="B14" s="361">
        <v>534</v>
      </c>
      <c r="C14" s="361">
        <v>195</v>
      </c>
      <c r="D14" s="364">
        <v>610</v>
      </c>
      <c r="E14" s="361">
        <v>278</v>
      </c>
      <c r="F14" s="361">
        <v>1617</v>
      </c>
      <c r="G14" s="363">
        <v>5.9285059578368472E-2</v>
      </c>
      <c r="H14" s="357"/>
      <c r="I14" s="362" t="s">
        <v>244</v>
      </c>
      <c r="J14" s="361">
        <v>729</v>
      </c>
      <c r="K14" s="360">
        <v>0.45083487940630795</v>
      </c>
      <c r="L14" s="361">
        <v>888</v>
      </c>
      <c r="M14" s="360">
        <v>0.54916512059369205</v>
      </c>
      <c r="N14" s="359">
        <v>1617</v>
      </c>
    </row>
    <row r="15" spans="1:14" ht="24" customHeight="1" thickBot="1">
      <c r="A15" s="356" t="s">
        <v>243</v>
      </c>
      <c r="B15" s="355">
        <v>13136</v>
      </c>
      <c r="C15" s="355">
        <v>3018</v>
      </c>
      <c r="D15" s="355">
        <v>8333</v>
      </c>
      <c r="E15" s="355">
        <v>2788</v>
      </c>
      <c r="F15" s="355">
        <v>27275</v>
      </c>
      <c r="G15" s="358">
        <v>1</v>
      </c>
      <c r="H15" s="357"/>
      <c r="I15" s="356" t="s">
        <v>243</v>
      </c>
      <c r="J15" s="355">
        <v>16154</v>
      </c>
      <c r="K15" s="354">
        <v>0.59226397800183317</v>
      </c>
      <c r="L15" s="355">
        <v>11121</v>
      </c>
      <c r="M15" s="354">
        <v>0.40773602199816683</v>
      </c>
      <c r="N15" s="353">
        <v>27275</v>
      </c>
    </row>
    <row r="16" spans="1:14" ht="10.5" customHeight="1">
      <c r="A16" s="352" t="s">
        <v>272</v>
      </c>
      <c r="B16" s="352"/>
      <c r="C16" s="352"/>
      <c r="D16" s="351"/>
      <c r="E16" s="351"/>
      <c r="H16" s="344"/>
      <c r="I16" s="350" t="s">
        <v>271</v>
      </c>
      <c r="J16" s="344"/>
    </row>
    <row r="17" spans="1:11">
      <c r="A17" s="344"/>
      <c r="B17" s="349"/>
      <c r="C17" s="344"/>
      <c r="D17" s="349"/>
      <c r="E17" s="344"/>
      <c r="F17" s="348"/>
      <c r="H17" s="344"/>
      <c r="I17" s="344"/>
      <c r="J17" s="347"/>
      <c r="K17" s="346"/>
    </row>
    <row r="18" spans="1:11">
      <c r="A18" s="344"/>
      <c r="B18" s="347"/>
      <c r="C18" s="347"/>
      <c r="D18" s="346"/>
      <c r="F18" s="345"/>
      <c r="H18" s="344"/>
      <c r="I18" s="344"/>
      <c r="J18" s="344"/>
    </row>
    <row r="30" spans="1:11">
      <c r="D30" s="343">
        <v>0</v>
      </c>
    </row>
  </sheetData>
  <mergeCells count="11">
    <mergeCell ref="N7:N8"/>
    <mergeCell ref="A5:F5"/>
    <mergeCell ref="A6:F6"/>
    <mergeCell ref="A7:A8"/>
    <mergeCell ref="B7:C7"/>
    <mergeCell ref="D7:E7"/>
    <mergeCell ref="F7:F8"/>
    <mergeCell ref="G7:G8"/>
    <mergeCell ref="I7:I8"/>
    <mergeCell ref="J7:K7"/>
    <mergeCell ref="L7:M7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117"/>
  <sheetViews>
    <sheetView showGridLines="0" zoomScaleNormal="100" workbookViewId="0">
      <selection activeCell="O13" sqref="O13"/>
    </sheetView>
  </sheetViews>
  <sheetFormatPr baseColWidth="10" defaultRowHeight="12.75"/>
  <cols>
    <col min="1" max="1" width="16.85546875" style="343" customWidth="1"/>
    <col min="2" max="14" width="10.7109375" style="343" customWidth="1"/>
    <col min="15" max="15" width="11.42578125" style="343"/>
    <col min="16" max="16" width="38.140625" style="343" bestFit="1" customWidth="1"/>
    <col min="17" max="17" width="11.42578125" style="343" customWidth="1"/>
    <col min="18" max="16384" width="11.42578125" style="343"/>
  </cols>
  <sheetData>
    <row r="1" spans="1:27" ht="14.25" customHeight="1">
      <c r="A1" s="369"/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27" ht="14.25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1:27" ht="14.25" customHeight="1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27" ht="14.2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1:27" ht="14.25" customHeight="1">
      <c r="A5" s="664" t="s">
        <v>289</v>
      </c>
      <c r="B5" s="664"/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</row>
    <row r="6" spans="1:27" ht="25.5" customHeight="1" thickBot="1">
      <c r="A6" s="668" t="s">
        <v>257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AA6" s="368"/>
    </row>
    <row r="7" spans="1:27" ht="42.75" customHeight="1">
      <c r="A7" s="669" t="s">
        <v>256</v>
      </c>
      <c r="B7" s="671" t="s">
        <v>288</v>
      </c>
      <c r="C7" s="671"/>
      <c r="D7" s="671" t="s">
        <v>287</v>
      </c>
      <c r="E7" s="671"/>
      <c r="F7" s="671" t="s">
        <v>286</v>
      </c>
      <c r="G7" s="671"/>
      <c r="H7" s="671" t="s">
        <v>285</v>
      </c>
      <c r="I7" s="671"/>
      <c r="J7" s="671" t="s">
        <v>284</v>
      </c>
      <c r="K7" s="671"/>
      <c r="L7" s="671" t="s">
        <v>283</v>
      </c>
      <c r="M7" s="671"/>
      <c r="N7" s="672" t="s">
        <v>243</v>
      </c>
    </row>
    <row r="8" spans="1:27" ht="27.75" customHeight="1">
      <c r="A8" s="670"/>
      <c r="B8" s="385" t="s">
        <v>282</v>
      </c>
      <c r="C8" s="385" t="s">
        <v>281</v>
      </c>
      <c r="D8" s="385" t="s">
        <v>282</v>
      </c>
      <c r="E8" s="385" t="s">
        <v>281</v>
      </c>
      <c r="F8" s="385" t="s">
        <v>282</v>
      </c>
      <c r="G8" s="385" t="s">
        <v>281</v>
      </c>
      <c r="H8" s="385" t="s">
        <v>282</v>
      </c>
      <c r="I8" s="385" t="s">
        <v>281</v>
      </c>
      <c r="J8" s="385" t="s">
        <v>282</v>
      </c>
      <c r="K8" s="385" t="s">
        <v>281</v>
      </c>
      <c r="L8" s="385" t="s">
        <v>282</v>
      </c>
      <c r="M8" s="385" t="s">
        <v>281</v>
      </c>
      <c r="N8" s="673"/>
    </row>
    <row r="9" spans="1:27" ht="21.75" customHeight="1">
      <c r="A9" s="384" t="s">
        <v>249</v>
      </c>
      <c r="B9" s="383">
        <v>138</v>
      </c>
      <c r="C9" s="383">
        <v>153</v>
      </c>
      <c r="D9" s="383">
        <v>14</v>
      </c>
      <c r="E9" s="383">
        <v>32</v>
      </c>
      <c r="F9" s="383">
        <v>194</v>
      </c>
      <c r="G9" s="383">
        <v>146</v>
      </c>
      <c r="H9" s="383">
        <v>37</v>
      </c>
      <c r="I9" s="383">
        <v>23</v>
      </c>
      <c r="J9" s="383">
        <v>109</v>
      </c>
      <c r="K9" s="383">
        <v>34</v>
      </c>
      <c r="L9" s="383"/>
      <c r="M9" s="383">
        <v>3</v>
      </c>
      <c r="N9" s="382">
        <v>883</v>
      </c>
    </row>
    <row r="10" spans="1:27" ht="21.75" customHeight="1">
      <c r="A10" s="384" t="s">
        <v>248</v>
      </c>
      <c r="B10" s="383">
        <v>142</v>
      </c>
      <c r="C10" s="383">
        <v>179</v>
      </c>
      <c r="D10" s="383">
        <v>9</v>
      </c>
      <c r="E10" s="383">
        <v>8</v>
      </c>
      <c r="F10" s="383">
        <v>57</v>
      </c>
      <c r="G10" s="383">
        <v>70</v>
      </c>
      <c r="H10" s="383">
        <v>27</v>
      </c>
      <c r="I10" s="383">
        <v>7</v>
      </c>
      <c r="J10" s="383">
        <v>47</v>
      </c>
      <c r="K10" s="383">
        <v>98</v>
      </c>
      <c r="L10" s="383"/>
      <c r="M10" s="383"/>
      <c r="N10" s="382">
        <v>644</v>
      </c>
    </row>
    <row r="11" spans="1:27" ht="21.75" customHeight="1">
      <c r="A11" s="384" t="s">
        <v>247</v>
      </c>
      <c r="B11" s="383">
        <v>38</v>
      </c>
      <c r="C11" s="383">
        <v>159</v>
      </c>
      <c r="D11" s="383">
        <v>2</v>
      </c>
      <c r="E11" s="383">
        <v>2</v>
      </c>
      <c r="F11" s="383">
        <v>66</v>
      </c>
      <c r="G11" s="383">
        <v>53</v>
      </c>
      <c r="H11" s="383">
        <v>24</v>
      </c>
      <c r="I11" s="383">
        <v>39</v>
      </c>
      <c r="J11" s="383">
        <v>158</v>
      </c>
      <c r="K11" s="383">
        <v>200</v>
      </c>
      <c r="L11" s="383"/>
      <c r="M11" s="383">
        <v>1</v>
      </c>
      <c r="N11" s="382">
        <v>742</v>
      </c>
    </row>
    <row r="12" spans="1:27" ht="21.75" customHeight="1">
      <c r="A12" s="384" t="s">
        <v>246</v>
      </c>
      <c r="B12" s="383">
        <v>32</v>
      </c>
      <c r="C12" s="383">
        <v>49</v>
      </c>
      <c r="D12" s="383">
        <v>1</v>
      </c>
      <c r="E12" s="383">
        <v>1</v>
      </c>
      <c r="F12" s="383">
        <v>44</v>
      </c>
      <c r="G12" s="383">
        <v>26</v>
      </c>
      <c r="H12" s="383">
        <v>11</v>
      </c>
      <c r="I12" s="383">
        <v>8</v>
      </c>
      <c r="J12" s="383">
        <v>19</v>
      </c>
      <c r="K12" s="383">
        <v>3</v>
      </c>
      <c r="L12" s="383"/>
      <c r="M12" s="383"/>
      <c r="N12" s="382">
        <v>194</v>
      </c>
    </row>
    <row r="13" spans="1:27" ht="21.75" customHeight="1">
      <c r="A13" s="384" t="s">
        <v>245</v>
      </c>
      <c r="B13" s="383">
        <v>57</v>
      </c>
      <c r="C13" s="383">
        <v>124</v>
      </c>
      <c r="D13" s="383">
        <v>17</v>
      </c>
      <c r="E13" s="383">
        <v>13</v>
      </c>
      <c r="F13" s="383">
        <v>92</v>
      </c>
      <c r="G13" s="383">
        <v>150</v>
      </c>
      <c r="H13" s="383">
        <v>62</v>
      </c>
      <c r="I13" s="383">
        <v>34</v>
      </c>
      <c r="J13" s="383">
        <v>88</v>
      </c>
      <c r="K13" s="383">
        <v>172</v>
      </c>
      <c r="L13" s="383"/>
      <c r="M13" s="383"/>
      <c r="N13" s="382">
        <v>809</v>
      </c>
    </row>
    <row r="14" spans="1:27" ht="21.75" customHeight="1">
      <c r="A14" s="384" t="s">
        <v>244</v>
      </c>
      <c r="B14" s="383">
        <v>79</v>
      </c>
      <c r="C14" s="383">
        <v>189</v>
      </c>
      <c r="D14" s="383">
        <v>18</v>
      </c>
      <c r="E14" s="383">
        <v>13</v>
      </c>
      <c r="F14" s="383">
        <v>65</v>
      </c>
      <c r="G14" s="383">
        <v>88</v>
      </c>
      <c r="H14" s="383">
        <v>31</v>
      </c>
      <c r="I14" s="383">
        <v>18</v>
      </c>
      <c r="J14" s="383">
        <v>138</v>
      </c>
      <c r="K14" s="383">
        <v>150</v>
      </c>
      <c r="L14" s="383"/>
      <c r="M14" s="383"/>
      <c r="N14" s="382">
        <v>789</v>
      </c>
    </row>
    <row r="15" spans="1:27" s="378" customFormat="1" ht="21.75" customHeight="1" thickBot="1">
      <c r="A15" s="381" t="s">
        <v>243</v>
      </c>
      <c r="B15" s="380">
        <v>486</v>
      </c>
      <c r="C15" s="380">
        <v>853</v>
      </c>
      <c r="D15" s="380">
        <v>61</v>
      </c>
      <c r="E15" s="380">
        <v>69</v>
      </c>
      <c r="F15" s="380">
        <v>518</v>
      </c>
      <c r="G15" s="380">
        <v>533</v>
      </c>
      <c r="H15" s="380">
        <v>192</v>
      </c>
      <c r="I15" s="380">
        <v>129</v>
      </c>
      <c r="J15" s="380">
        <v>559</v>
      </c>
      <c r="K15" s="380">
        <v>657</v>
      </c>
      <c r="L15" s="380">
        <v>0</v>
      </c>
      <c r="M15" s="380">
        <v>4</v>
      </c>
      <c r="N15" s="379">
        <v>4061</v>
      </c>
    </row>
    <row r="16" spans="1:27" ht="11.25" customHeight="1">
      <c r="A16" s="376" t="s">
        <v>280</v>
      </c>
      <c r="E16" s="377"/>
    </row>
    <row r="17" spans="1:1" ht="11.25" customHeight="1">
      <c r="A17" s="376" t="s">
        <v>279</v>
      </c>
    </row>
    <row r="19" spans="1:1">
      <c r="A19" s="375"/>
    </row>
    <row r="38" spans="14:27">
      <c r="N38" s="348"/>
    </row>
    <row r="41" spans="14:27">
      <c r="Q41" s="373"/>
      <c r="R41" s="372"/>
      <c r="S41" s="372"/>
      <c r="T41" s="372"/>
      <c r="U41" s="372"/>
      <c r="V41" s="372"/>
      <c r="W41" s="372"/>
      <c r="X41" s="372"/>
      <c r="Y41" s="372"/>
      <c r="Z41" s="372"/>
      <c r="AA41" s="372"/>
    </row>
    <row r="60" spans="17:27">
      <c r="Q60" s="373"/>
      <c r="R60" s="372"/>
      <c r="S60" s="372"/>
      <c r="T60" s="372"/>
      <c r="U60" s="372"/>
      <c r="V60" s="372"/>
      <c r="W60" s="372"/>
      <c r="X60" s="372"/>
      <c r="Y60" s="372"/>
      <c r="Z60" s="372"/>
      <c r="AA60" s="372"/>
    </row>
    <row r="76" spans="17:27">
      <c r="Q76" s="373"/>
      <c r="R76" s="372"/>
      <c r="S76" s="372"/>
      <c r="T76" s="372"/>
      <c r="U76" s="372"/>
      <c r="V76" s="372"/>
      <c r="W76" s="372"/>
      <c r="X76" s="372"/>
      <c r="Y76" s="372"/>
      <c r="Z76" s="372"/>
      <c r="AA76" s="372"/>
    </row>
    <row r="90" spans="16:27">
      <c r="Q90" s="373"/>
      <c r="R90" s="372"/>
      <c r="S90" s="372"/>
      <c r="T90" s="372"/>
      <c r="U90" s="372"/>
      <c r="V90" s="372"/>
      <c r="W90" s="372"/>
      <c r="X90" s="372"/>
      <c r="Y90" s="372"/>
      <c r="Z90" s="372"/>
      <c r="AA90" s="372"/>
    </row>
    <row r="91" spans="16:27">
      <c r="P91" s="374"/>
    </row>
    <row r="92" spans="16:27">
      <c r="P92" s="374"/>
    </row>
    <row r="93" spans="16:27">
      <c r="P93" s="374"/>
    </row>
    <row r="94" spans="16:27">
      <c r="P94" s="374"/>
    </row>
    <row r="95" spans="16:27">
      <c r="P95" s="374"/>
    </row>
    <row r="96" spans="16:27">
      <c r="P96" s="374"/>
    </row>
    <row r="97" spans="16:27">
      <c r="P97" s="374"/>
    </row>
    <row r="98" spans="16:27">
      <c r="P98" s="374"/>
    </row>
    <row r="99" spans="16:27">
      <c r="P99" s="374"/>
    </row>
    <row r="100" spans="16:27">
      <c r="P100" s="374"/>
    </row>
    <row r="101" spans="16:27">
      <c r="P101" s="374"/>
    </row>
    <row r="102" spans="16:27">
      <c r="P102" s="374"/>
    </row>
    <row r="103" spans="16:27">
      <c r="P103" s="374"/>
    </row>
    <row r="104" spans="16:27">
      <c r="Q104" s="373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</row>
    <row r="116" spans="16:27">
      <c r="Q116" s="372"/>
      <c r="R116" s="372"/>
      <c r="S116" s="372"/>
      <c r="T116" s="372"/>
      <c r="U116" s="372"/>
      <c r="V116" s="372"/>
      <c r="W116" s="372"/>
      <c r="X116" s="372"/>
      <c r="Y116" s="372"/>
      <c r="Z116" s="372"/>
      <c r="AA116" s="372"/>
    </row>
    <row r="117" spans="16:27">
      <c r="P117" s="368"/>
      <c r="Q117" s="372"/>
      <c r="R117" s="372"/>
      <c r="S117" s="372"/>
      <c r="T117" s="372"/>
      <c r="U117" s="372"/>
      <c r="V117" s="372"/>
      <c r="W117" s="372"/>
      <c r="X117" s="372"/>
      <c r="Y117" s="372"/>
      <c r="Z117" s="372"/>
      <c r="AA117" s="372"/>
    </row>
  </sheetData>
  <mergeCells count="10">
    <mergeCell ref="A5:N5"/>
    <mergeCell ref="A6:N6"/>
    <mergeCell ref="A7:A8"/>
    <mergeCell ref="B7:C7"/>
    <mergeCell ref="D7:E7"/>
    <mergeCell ref="F7:G7"/>
    <mergeCell ref="H7:I7"/>
    <mergeCell ref="J7:K7"/>
    <mergeCell ref="L7:M7"/>
    <mergeCell ref="N7:N8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0"/>
  <sheetViews>
    <sheetView showGridLines="0" topLeftCell="A13" workbookViewId="0">
      <selection activeCell="H43" sqref="H43"/>
    </sheetView>
  </sheetViews>
  <sheetFormatPr baseColWidth="10" defaultRowHeight="12.75"/>
  <cols>
    <col min="1" max="1" width="17.28515625" style="343" customWidth="1"/>
    <col min="2" max="2" width="10.140625" style="343" customWidth="1"/>
    <col min="3" max="4" width="10.5703125" style="343" customWidth="1"/>
    <col min="5" max="5" width="9.85546875" style="343" customWidth="1"/>
    <col min="6" max="6" width="10.28515625" style="343" customWidth="1"/>
    <col min="7" max="7" width="10.42578125" style="343" customWidth="1"/>
    <col min="8" max="8" width="10.5703125" style="343" customWidth="1"/>
    <col min="9" max="9" width="10.85546875" style="343" customWidth="1"/>
    <col min="10" max="10" width="10.42578125" style="343" customWidth="1"/>
    <col min="11" max="11" width="11" style="343" customWidth="1"/>
    <col min="12" max="12" width="10.85546875" style="343" customWidth="1"/>
    <col min="13" max="13" width="12.42578125" style="343" customWidth="1"/>
    <col min="14" max="14" width="18.28515625" style="343" customWidth="1"/>
    <col min="15" max="17" width="12.42578125" style="343" customWidth="1"/>
    <col min="18" max="16384" width="11.42578125" style="343"/>
  </cols>
  <sheetData>
    <row r="1" spans="1:21" ht="18">
      <c r="A1" s="411"/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21" ht="18">
      <c r="A2" s="411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21" ht="18">
      <c r="A3" s="411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21" ht="18">
      <c r="A4" s="411"/>
      <c r="B4" s="410"/>
      <c r="C4" s="409"/>
      <c r="D4" s="409"/>
      <c r="E4" s="409"/>
      <c r="F4" s="409"/>
      <c r="G4" s="409"/>
      <c r="H4" s="409"/>
      <c r="I4" s="409"/>
      <c r="J4" s="409"/>
      <c r="K4" s="408"/>
      <c r="L4" s="408"/>
    </row>
    <row r="5" spans="1:21" ht="15.75">
      <c r="A5" s="682" t="s">
        <v>297</v>
      </c>
      <c r="B5" s="682"/>
      <c r="C5" s="682"/>
      <c r="D5" s="682"/>
      <c r="E5" s="682"/>
      <c r="F5" s="682"/>
      <c r="G5" s="682"/>
      <c r="H5" s="682"/>
      <c r="I5" s="682"/>
      <c r="J5" s="682"/>
      <c r="K5" s="682"/>
      <c r="L5" s="682"/>
    </row>
    <row r="6" spans="1:21" ht="16.5" thickBot="1">
      <c r="A6" s="682" t="s">
        <v>296</v>
      </c>
      <c r="B6" s="682"/>
      <c r="C6" s="682"/>
      <c r="D6" s="682"/>
      <c r="E6" s="682"/>
      <c r="F6" s="682"/>
      <c r="G6" s="682"/>
      <c r="H6" s="682"/>
      <c r="I6" s="682"/>
      <c r="J6" s="682"/>
      <c r="K6" s="682"/>
      <c r="L6" s="682"/>
    </row>
    <row r="7" spans="1:21" ht="24" customHeight="1">
      <c r="A7" s="683" t="s">
        <v>256</v>
      </c>
      <c r="B7" s="674" t="s">
        <v>295</v>
      </c>
      <c r="C7" s="674"/>
      <c r="D7" s="674" t="s">
        <v>294</v>
      </c>
      <c r="E7" s="674"/>
      <c r="F7" s="674" t="s">
        <v>293</v>
      </c>
      <c r="G7" s="674"/>
      <c r="H7" s="674" t="s">
        <v>291</v>
      </c>
      <c r="I7" s="674"/>
      <c r="J7" s="674" t="s">
        <v>292</v>
      </c>
      <c r="K7" s="674"/>
      <c r="L7" s="675" t="s">
        <v>243</v>
      </c>
      <c r="N7" s="677" t="s">
        <v>256</v>
      </c>
      <c r="O7" s="679" t="s">
        <v>291</v>
      </c>
      <c r="P7" s="679"/>
      <c r="Q7" s="680" t="s">
        <v>243</v>
      </c>
    </row>
    <row r="8" spans="1:21" ht="24" customHeight="1" thickBot="1">
      <c r="A8" s="684"/>
      <c r="B8" s="407" t="s">
        <v>14</v>
      </c>
      <c r="C8" s="407" t="s">
        <v>15</v>
      </c>
      <c r="D8" s="407" t="s">
        <v>14</v>
      </c>
      <c r="E8" s="407" t="s">
        <v>15</v>
      </c>
      <c r="F8" s="407" t="s">
        <v>14</v>
      </c>
      <c r="G8" s="407" t="s">
        <v>15</v>
      </c>
      <c r="H8" s="407" t="s">
        <v>14</v>
      </c>
      <c r="I8" s="407" t="s">
        <v>15</v>
      </c>
      <c r="J8" s="407" t="s">
        <v>14</v>
      </c>
      <c r="K8" s="407" t="s">
        <v>15</v>
      </c>
      <c r="L8" s="676"/>
      <c r="N8" s="678"/>
      <c r="O8" s="406" t="s">
        <v>14</v>
      </c>
      <c r="P8" s="406" t="s">
        <v>15</v>
      </c>
      <c r="Q8" s="681"/>
    </row>
    <row r="9" spans="1:21" ht="24" customHeight="1">
      <c r="A9" s="405" t="s">
        <v>249</v>
      </c>
      <c r="B9" s="404">
        <v>13297</v>
      </c>
      <c r="C9" s="404">
        <v>1142</v>
      </c>
      <c r="D9" s="404">
        <v>19055</v>
      </c>
      <c r="E9" s="404">
        <v>1686</v>
      </c>
      <c r="F9" s="404">
        <v>1538</v>
      </c>
      <c r="G9" s="404">
        <v>137</v>
      </c>
      <c r="H9" s="404">
        <v>589</v>
      </c>
      <c r="I9" s="404">
        <v>18</v>
      </c>
      <c r="J9" s="404">
        <v>34479</v>
      </c>
      <c r="K9" s="404">
        <v>2983</v>
      </c>
      <c r="L9" s="403">
        <v>37462</v>
      </c>
      <c r="N9" s="397" t="s">
        <v>249</v>
      </c>
      <c r="O9" s="396">
        <v>576</v>
      </c>
      <c r="P9" s="396">
        <v>19</v>
      </c>
      <c r="Q9" s="395">
        <v>595</v>
      </c>
      <c r="R9" s="343">
        <v>34479</v>
      </c>
      <c r="S9" s="348">
        <v>0</v>
      </c>
      <c r="T9" s="343">
        <v>2983</v>
      </c>
      <c r="U9" s="348">
        <v>0</v>
      </c>
    </row>
    <row r="10" spans="1:21" ht="24" customHeight="1">
      <c r="A10" s="402" t="s">
        <v>248</v>
      </c>
      <c r="B10" s="399">
        <v>10666</v>
      </c>
      <c r="C10" s="399">
        <v>662</v>
      </c>
      <c r="D10" s="399">
        <v>11088</v>
      </c>
      <c r="E10" s="399">
        <v>1072</v>
      </c>
      <c r="F10" s="399">
        <v>818</v>
      </c>
      <c r="G10" s="399">
        <v>106</v>
      </c>
      <c r="H10" s="399">
        <v>288</v>
      </c>
      <c r="I10" s="399">
        <v>22</v>
      </c>
      <c r="J10" s="399">
        <v>22860</v>
      </c>
      <c r="K10" s="399">
        <v>1862</v>
      </c>
      <c r="L10" s="395">
        <v>24722</v>
      </c>
      <c r="N10" s="397" t="s">
        <v>248</v>
      </c>
      <c r="O10" s="396">
        <v>290</v>
      </c>
      <c r="P10" s="396">
        <v>21</v>
      </c>
      <c r="Q10" s="395">
        <v>311</v>
      </c>
      <c r="R10" s="343">
        <v>22860</v>
      </c>
      <c r="S10" s="348">
        <v>0</v>
      </c>
      <c r="T10" s="343">
        <v>1862</v>
      </c>
      <c r="U10" s="348">
        <v>0</v>
      </c>
    </row>
    <row r="11" spans="1:21" ht="24" customHeight="1">
      <c r="A11" s="402" t="s">
        <v>247</v>
      </c>
      <c r="B11" s="399">
        <v>5772</v>
      </c>
      <c r="C11" s="399">
        <v>186</v>
      </c>
      <c r="D11" s="399">
        <v>6938</v>
      </c>
      <c r="E11" s="399">
        <v>230</v>
      </c>
      <c r="F11" s="399">
        <v>514</v>
      </c>
      <c r="G11" s="399">
        <v>25</v>
      </c>
      <c r="H11" s="399">
        <v>156</v>
      </c>
      <c r="I11" s="399">
        <v>5</v>
      </c>
      <c r="J11" s="399">
        <v>13380</v>
      </c>
      <c r="K11" s="399">
        <v>446</v>
      </c>
      <c r="L11" s="395">
        <v>13826</v>
      </c>
      <c r="N11" s="397" t="s">
        <v>247</v>
      </c>
      <c r="O11" s="396">
        <v>149</v>
      </c>
      <c r="P11" s="396">
        <v>6</v>
      </c>
      <c r="Q11" s="395">
        <v>155</v>
      </c>
      <c r="R11" s="343">
        <v>13380</v>
      </c>
      <c r="S11" s="348">
        <v>0</v>
      </c>
      <c r="T11" s="343">
        <v>446</v>
      </c>
      <c r="U11" s="348">
        <v>0</v>
      </c>
    </row>
    <row r="12" spans="1:21" ht="24" customHeight="1">
      <c r="A12" s="402" t="s">
        <v>246</v>
      </c>
      <c r="B12" s="399">
        <v>4793</v>
      </c>
      <c r="C12" s="399">
        <v>377</v>
      </c>
      <c r="D12" s="399">
        <v>6431</v>
      </c>
      <c r="E12" s="399">
        <v>556</v>
      </c>
      <c r="F12" s="399">
        <v>487</v>
      </c>
      <c r="G12" s="399">
        <v>32</v>
      </c>
      <c r="H12" s="399">
        <v>210</v>
      </c>
      <c r="I12" s="399">
        <v>5</v>
      </c>
      <c r="J12" s="399">
        <v>11921</v>
      </c>
      <c r="K12" s="399">
        <v>970</v>
      </c>
      <c r="L12" s="395">
        <v>12891</v>
      </c>
      <c r="N12" s="397" t="s">
        <v>246</v>
      </c>
      <c r="O12" s="396">
        <v>207</v>
      </c>
      <c r="P12" s="396">
        <v>6</v>
      </c>
      <c r="Q12" s="395">
        <v>213</v>
      </c>
      <c r="R12" s="343">
        <v>11921</v>
      </c>
      <c r="S12" s="348">
        <v>0</v>
      </c>
      <c r="T12" s="343">
        <v>970</v>
      </c>
      <c r="U12" s="348">
        <v>0</v>
      </c>
    </row>
    <row r="13" spans="1:21" ht="24" customHeight="1">
      <c r="A13" s="402" t="s">
        <v>245</v>
      </c>
      <c r="B13" s="399">
        <v>6952</v>
      </c>
      <c r="C13" s="399">
        <v>582</v>
      </c>
      <c r="D13" s="399">
        <v>7173</v>
      </c>
      <c r="E13" s="399">
        <v>730</v>
      </c>
      <c r="F13" s="399">
        <v>534</v>
      </c>
      <c r="G13" s="399">
        <v>65</v>
      </c>
      <c r="H13" s="399">
        <v>161</v>
      </c>
      <c r="I13" s="399">
        <v>14</v>
      </c>
      <c r="J13" s="399">
        <v>14820</v>
      </c>
      <c r="K13" s="399">
        <v>1391</v>
      </c>
      <c r="L13" s="395">
        <v>16211</v>
      </c>
      <c r="N13" s="397" t="s">
        <v>245</v>
      </c>
      <c r="O13" s="396">
        <v>162</v>
      </c>
      <c r="P13" s="396">
        <v>15</v>
      </c>
      <c r="Q13" s="395">
        <v>177</v>
      </c>
      <c r="R13" s="343">
        <v>14820</v>
      </c>
      <c r="S13" s="348">
        <v>0</v>
      </c>
      <c r="T13" s="343">
        <v>1391</v>
      </c>
      <c r="U13" s="348">
        <v>0</v>
      </c>
    </row>
    <row r="14" spans="1:21" ht="24" customHeight="1" thickBot="1">
      <c r="A14" s="401" t="s">
        <v>244</v>
      </c>
      <c r="B14" s="400">
        <v>5638</v>
      </c>
      <c r="C14" s="400">
        <v>471</v>
      </c>
      <c r="D14" s="400">
        <v>7003</v>
      </c>
      <c r="E14" s="400">
        <v>764</v>
      </c>
      <c r="F14" s="400">
        <v>687</v>
      </c>
      <c r="G14" s="400">
        <v>83</v>
      </c>
      <c r="H14" s="400">
        <v>258</v>
      </c>
      <c r="I14" s="400">
        <v>16</v>
      </c>
      <c r="J14" s="399">
        <v>13586</v>
      </c>
      <c r="K14" s="399">
        <v>1334</v>
      </c>
      <c r="L14" s="398">
        <v>14920</v>
      </c>
      <c r="N14" s="397" t="s">
        <v>244</v>
      </c>
      <c r="O14" s="396">
        <v>257</v>
      </c>
      <c r="P14" s="396">
        <v>19</v>
      </c>
      <c r="Q14" s="395">
        <v>276</v>
      </c>
      <c r="R14" s="343">
        <v>13586</v>
      </c>
      <c r="S14" s="348">
        <v>0</v>
      </c>
      <c r="T14" s="343">
        <v>1334</v>
      </c>
      <c r="U14" s="348">
        <v>0</v>
      </c>
    </row>
    <row r="15" spans="1:21" ht="24" customHeight="1" thickBot="1">
      <c r="A15" s="394" t="s">
        <v>243</v>
      </c>
      <c r="B15" s="393">
        <v>47118</v>
      </c>
      <c r="C15" s="393">
        <v>3420</v>
      </c>
      <c r="D15" s="393">
        <v>57688</v>
      </c>
      <c r="E15" s="393">
        <v>5038</v>
      </c>
      <c r="F15" s="393">
        <v>4578</v>
      </c>
      <c r="G15" s="393">
        <v>448</v>
      </c>
      <c r="H15" s="393">
        <v>1662</v>
      </c>
      <c r="I15" s="393">
        <v>80</v>
      </c>
      <c r="J15" s="393">
        <v>111046</v>
      </c>
      <c r="K15" s="393">
        <v>8986</v>
      </c>
      <c r="L15" s="392">
        <v>120032</v>
      </c>
      <c r="N15" s="391" t="s">
        <v>243</v>
      </c>
      <c r="O15" s="390">
        <v>1641</v>
      </c>
      <c r="P15" s="390">
        <v>86</v>
      </c>
      <c r="Q15" s="389">
        <v>1727</v>
      </c>
    </row>
    <row r="16" spans="1:21">
      <c r="N16" s="388" t="s">
        <v>242</v>
      </c>
      <c r="O16" s="387"/>
      <c r="P16" s="387"/>
      <c r="Q16" s="387"/>
    </row>
    <row r="17" spans="1:18">
      <c r="A17" s="386" t="s">
        <v>290</v>
      </c>
      <c r="N17" s="344"/>
      <c r="O17" s="344"/>
      <c r="P17" s="344"/>
      <c r="Q17" s="344"/>
      <c r="R17" s="344"/>
    </row>
    <row r="18" spans="1:18">
      <c r="B18" s="348"/>
      <c r="N18" s="344"/>
      <c r="O18" s="344"/>
      <c r="P18" s="344"/>
      <c r="Q18" s="344"/>
      <c r="R18" s="344"/>
    </row>
    <row r="19" spans="1:18">
      <c r="B19" s="348"/>
      <c r="D19" s="348"/>
      <c r="F19" s="348"/>
      <c r="H19" s="348"/>
      <c r="N19" s="344"/>
      <c r="O19" s="344"/>
      <c r="P19" s="344"/>
      <c r="Q19" s="344"/>
      <c r="R19" s="344"/>
    </row>
    <row r="20" spans="1:18">
      <c r="B20" s="346"/>
      <c r="C20" s="346"/>
      <c r="D20" s="346"/>
      <c r="E20" s="346"/>
      <c r="F20" s="346"/>
      <c r="G20" s="346"/>
      <c r="H20" s="346"/>
      <c r="N20" s="344"/>
      <c r="O20" s="344"/>
      <c r="P20" s="344"/>
      <c r="Q20" s="344"/>
      <c r="R20" s="344"/>
    </row>
  </sheetData>
  <mergeCells count="12">
    <mergeCell ref="A5:L5"/>
    <mergeCell ref="A6:L6"/>
    <mergeCell ref="A7:A8"/>
    <mergeCell ref="B7:C7"/>
    <mergeCell ref="D7:E7"/>
    <mergeCell ref="F7:G7"/>
    <mergeCell ref="H7:I7"/>
    <mergeCell ref="J7:K7"/>
    <mergeCell ref="L7:L8"/>
    <mergeCell ref="N7:N8"/>
    <mergeCell ref="O7:P7"/>
    <mergeCell ref="Q7:Q8"/>
  </mergeCells>
  <printOptions horizontalCentered="1" verticalCentered="1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showGridLines="0" zoomScale="98" zoomScaleNormal="98" workbookViewId="0">
      <selection activeCell="G23" sqref="G23"/>
    </sheetView>
  </sheetViews>
  <sheetFormatPr baseColWidth="10" defaultRowHeight="12.75"/>
  <cols>
    <col min="1" max="1" width="16.28515625" style="281" customWidth="1"/>
    <col min="2" max="7" width="12.5703125" style="281" customWidth="1"/>
    <col min="8" max="8" width="14.7109375" style="281" customWidth="1"/>
    <col min="9" max="9" width="14.140625" style="281" customWidth="1"/>
    <col min="10" max="10" width="12.5703125" style="281" customWidth="1"/>
    <col min="11" max="16384" width="11.42578125" style="281"/>
  </cols>
  <sheetData>
    <row r="1" spans="1:12" ht="15.75" customHeight="1">
      <c r="A1" s="441"/>
      <c r="B1" s="410"/>
      <c r="C1" s="410"/>
      <c r="D1" s="410"/>
      <c r="E1" s="410"/>
      <c r="F1" s="410"/>
      <c r="G1" s="410"/>
      <c r="H1" s="410"/>
      <c r="I1" s="410"/>
      <c r="J1" s="410"/>
    </row>
    <row r="2" spans="1:12" ht="15.75" customHeight="1">
      <c r="A2" s="441"/>
      <c r="B2" s="412"/>
      <c r="C2" s="412"/>
      <c r="D2" s="412"/>
      <c r="E2" s="412"/>
      <c r="F2" s="412"/>
      <c r="G2" s="412"/>
      <c r="H2" s="412"/>
      <c r="I2" s="412"/>
      <c r="J2" s="412"/>
    </row>
    <row r="3" spans="1:12" ht="15.75" customHeight="1">
      <c r="A3" s="441"/>
      <c r="B3" s="412"/>
      <c r="C3" s="412"/>
      <c r="D3" s="412"/>
      <c r="E3" s="412"/>
      <c r="F3" s="412"/>
      <c r="G3" s="412"/>
      <c r="H3" s="412"/>
      <c r="I3" s="412"/>
      <c r="J3" s="412"/>
    </row>
    <row r="4" spans="1:12" ht="15.75" customHeight="1">
      <c r="A4" s="441"/>
      <c r="B4" s="441"/>
      <c r="C4" s="441"/>
      <c r="D4" s="440"/>
      <c r="E4" s="439"/>
      <c r="F4" s="439"/>
      <c r="G4" s="439"/>
      <c r="H4" s="439"/>
      <c r="I4" s="438"/>
      <c r="J4" s="438"/>
    </row>
    <row r="5" spans="1:12" ht="15.75" customHeight="1">
      <c r="A5" s="685" t="s">
        <v>307</v>
      </c>
      <c r="B5" s="685"/>
      <c r="C5" s="685"/>
      <c r="D5" s="685"/>
      <c r="E5" s="685"/>
      <c r="F5" s="685"/>
      <c r="G5" s="685"/>
      <c r="H5" s="685"/>
      <c r="I5" s="685"/>
      <c r="J5" s="685"/>
    </row>
    <row r="6" spans="1:12" ht="15.75" customHeight="1">
      <c r="A6" s="685" t="s">
        <v>1</v>
      </c>
      <c r="B6" s="685"/>
      <c r="C6" s="685"/>
      <c r="D6" s="685"/>
      <c r="E6" s="685"/>
      <c r="F6" s="685"/>
      <c r="G6" s="685"/>
      <c r="H6" s="685"/>
      <c r="I6" s="685"/>
      <c r="J6" s="685"/>
    </row>
    <row r="7" spans="1:12" ht="28.5" customHeight="1" thickBot="1">
      <c r="A7" s="437" t="s">
        <v>256</v>
      </c>
      <c r="B7" s="436" t="s">
        <v>306</v>
      </c>
      <c r="C7" s="436" t="s">
        <v>305</v>
      </c>
      <c r="D7" s="436" t="s">
        <v>304</v>
      </c>
      <c r="E7" s="436" t="s">
        <v>303</v>
      </c>
      <c r="F7" s="436" t="s">
        <v>302</v>
      </c>
      <c r="G7" s="436" t="s">
        <v>301</v>
      </c>
      <c r="H7" s="436" t="s">
        <v>300</v>
      </c>
      <c r="I7" s="436" t="s">
        <v>299</v>
      </c>
      <c r="J7" s="436" t="s">
        <v>243</v>
      </c>
    </row>
    <row r="8" spans="1:12" s="420" customFormat="1" ht="28.5" customHeight="1">
      <c r="A8" s="435" t="s">
        <v>249</v>
      </c>
      <c r="B8" s="434">
        <v>210</v>
      </c>
      <c r="C8" s="434">
        <v>551</v>
      </c>
      <c r="D8" s="434">
        <v>359</v>
      </c>
      <c r="E8" s="434">
        <v>1036</v>
      </c>
      <c r="F8" s="434">
        <v>10</v>
      </c>
      <c r="G8" s="434">
        <v>55</v>
      </c>
      <c r="H8" s="433">
        <v>253</v>
      </c>
      <c r="I8" s="432">
        <v>8</v>
      </c>
      <c r="J8" s="431">
        <v>2482</v>
      </c>
    </row>
    <row r="9" spans="1:12" s="420" customFormat="1" ht="28.5" customHeight="1">
      <c r="A9" s="428" t="s">
        <v>248</v>
      </c>
      <c r="B9" s="427">
        <v>482</v>
      </c>
      <c r="C9" s="427">
        <v>2322</v>
      </c>
      <c r="D9" s="427">
        <v>142</v>
      </c>
      <c r="E9" s="427">
        <v>530</v>
      </c>
      <c r="F9" s="427">
        <v>13</v>
      </c>
      <c r="G9" s="427">
        <v>18</v>
      </c>
      <c r="H9" s="426">
        <v>164</v>
      </c>
      <c r="I9" s="430">
        <v>7</v>
      </c>
      <c r="J9" s="425">
        <v>3678</v>
      </c>
      <c r="L9" s="429"/>
    </row>
    <row r="10" spans="1:12" s="420" customFormat="1" ht="28.5" customHeight="1">
      <c r="A10" s="428" t="s">
        <v>247</v>
      </c>
      <c r="B10" s="427">
        <v>110</v>
      </c>
      <c r="C10" s="427">
        <v>146</v>
      </c>
      <c r="D10" s="427">
        <v>117</v>
      </c>
      <c r="E10" s="427">
        <v>242</v>
      </c>
      <c r="F10" s="427">
        <v>1</v>
      </c>
      <c r="G10" s="427">
        <v>9</v>
      </c>
      <c r="H10" s="426">
        <v>65</v>
      </c>
      <c r="I10" s="426">
        <v>4</v>
      </c>
      <c r="J10" s="425">
        <v>694</v>
      </c>
    </row>
    <row r="11" spans="1:12" s="420" customFormat="1" ht="28.5" customHeight="1">
      <c r="A11" s="428" t="s">
        <v>246</v>
      </c>
      <c r="B11" s="427">
        <v>19</v>
      </c>
      <c r="C11" s="427">
        <v>171</v>
      </c>
      <c r="D11" s="427">
        <v>133</v>
      </c>
      <c r="E11" s="427">
        <v>321</v>
      </c>
      <c r="F11" s="427"/>
      <c r="G11" s="427">
        <v>9</v>
      </c>
      <c r="H11" s="426">
        <v>140</v>
      </c>
      <c r="I11" s="426">
        <v>8</v>
      </c>
      <c r="J11" s="425">
        <v>801</v>
      </c>
    </row>
    <row r="12" spans="1:12" s="420" customFormat="1" ht="28.5" customHeight="1">
      <c r="A12" s="428" t="s">
        <v>245</v>
      </c>
      <c r="B12" s="427">
        <v>65</v>
      </c>
      <c r="C12" s="427">
        <v>698</v>
      </c>
      <c r="D12" s="427">
        <v>46</v>
      </c>
      <c r="E12" s="427">
        <v>320</v>
      </c>
      <c r="F12" s="427">
        <v>1</v>
      </c>
      <c r="G12" s="427">
        <v>12</v>
      </c>
      <c r="H12" s="426">
        <v>165</v>
      </c>
      <c r="I12" s="426">
        <v>4</v>
      </c>
      <c r="J12" s="425">
        <v>1311</v>
      </c>
    </row>
    <row r="13" spans="1:12" s="420" customFormat="1" ht="28.5" customHeight="1" thickBot="1">
      <c r="A13" s="424" t="s">
        <v>244</v>
      </c>
      <c r="B13" s="423">
        <v>117</v>
      </c>
      <c r="C13" s="423">
        <v>212</v>
      </c>
      <c r="D13" s="423">
        <v>36</v>
      </c>
      <c r="E13" s="423">
        <v>366</v>
      </c>
      <c r="F13" s="423">
        <v>3</v>
      </c>
      <c r="G13" s="423">
        <v>18</v>
      </c>
      <c r="H13" s="422">
        <v>119</v>
      </c>
      <c r="I13" s="422">
        <v>2</v>
      </c>
      <c r="J13" s="421">
        <v>873</v>
      </c>
    </row>
    <row r="14" spans="1:12" s="417" customFormat="1" ht="28.5" customHeight="1">
      <c r="A14" s="419" t="s">
        <v>243</v>
      </c>
      <c r="B14" s="418">
        <v>1003</v>
      </c>
      <c r="C14" s="418">
        <v>4100</v>
      </c>
      <c r="D14" s="418">
        <v>833</v>
      </c>
      <c r="E14" s="418">
        <v>2815</v>
      </c>
      <c r="F14" s="418">
        <v>28</v>
      </c>
      <c r="G14" s="418">
        <v>121</v>
      </c>
      <c r="H14" s="418">
        <v>906</v>
      </c>
      <c r="I14" s="418">
        <v>33</v>
      </c>
      <c r="J14" s="418">
        <v>9839</v>
      </c>
    </row>
    <row r="15" spans="1:12" s="414" customFormat="1" ht="7.5" customHeight="1">
      <c r="A15" s="416" t="s">
        <v>298</v>
      </c>
      <c r="B15" s="415"/>
      <c r="C15" s="415"/>
      <c r="D15" s="415"/>
      <c r="E15" s="415"/>
      <c r="F15" s="415"/>
      <c r="G15" s="415"/>
      <c r="H15" s="415"/>
      <c r="I15" s="415"/>
      <c r="J15" s="415"/>
    </row>
    <row r="16" spans="1:12">
      <c r="B16" s="413"/>
      <c r="C16" s="413"/>
      <c r="D16" s="413"/>
      <c r="E16" s="413"/>
      <c r="F16" s="413"/>
      <c r="G16" s="413"/>
      <c r="H16" s="413"/>
      <c r="I16" s="413"/>
      <c r="J16" s="413"/>
    </row>
    <row r="19" spans="7:10" ht="18">
      <c r="G19" s="410"/>
      <c r="H19" s="410"/>
      <c r="I19" s="410"/>
      <c r="J19" s="410"/>
    </row>
    <row r="20" spans="7:10" ht="15.75">
      <c r="G20" s="412"/>
      <c r="H20" s="412"/>
      <c r="I20" s="412"/>
      <c r="J20" s="412"/>
    </row>
  </sheetData>
  <mergeCells count="2">
    <mergeCell ref="A5:J5"/>
    <mergeCell ref="A6:J6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7"/>
  <sheetViews>
    <sheetView showGridLines="0" zoomScale="75" workbookViewId="0">
      <selection activeCell="C26" sqref="C26"/>
    </sheetView>
  </sheetViews>
  <sheetFormatPr baseColWidth="10" defaultRowHeight="12.75"/>
  <cols>
    <col min="1" max="1" width="34" style="343" customWidth="1"/>
    <col min="2" max="2" width="15.42578125" style="343" customWidth="1"/>
    <col min="3" max="3" width="15.5703125" style="343" customWidth="1"/>
    <col min="4" max="4" width="14.7109375" style="343" customWidth="1"/>
    <col min="5" max="5" width="13.5703125" style="343" customWidth="1"/>
    <col min="6" max="6" width="18.5703125" style="343" customWidth="1"/>
    <col min="7" max="7" width="15.140625" style="343" customWidth="1"/>
    <col min="8" max="8" width="13.7109375" style="343" customWidth="1"/>
    <col min="9" max="9" width="18.5703125" style="343" customWidth="1"/>
    <col min="10" max="11" width="0" style="343" hidden="1" customWidth="1"/>
    <col min="12" max="12" width="14.42578125" style="343" customWidth="1"/>
    <col min="13" max="16384" width="11.42578125" style="343"/>
  </cols>
  <sheetData>
    <row r="1" spans="1:11" ht="18.75" customHeight="1">
      <c r="A1" s="411"/>
      <c r="B1" s="411"/>
      <c r="C1" s="411"/>
      <c r="D1" s="411"/>
      <c r="E1" s="411"/>
      <c r="F1" s="411"/>
      <c r="G1" s="411"/>
      <c r="H1" s="344"/>
      <c r="I1" s="440"/>
      <c r="J1" s="474"/>
      <c r="K1" s="474"/>
    </row>
    <row r="2" spans="1:11" ht="18.75" customHeight="1">
      <c r="A2" s="411"/>
      <c r="B2" s="411"/>
      <c r="C2" s="411"/>
      <c r="D2" s="411"/>
      <c r="E2" s="411"/>
      <c r="F2" s="411"/>
      <c r="G2" s="411"/>
      <c r="H2" s="344"/>
      <c r="I2" s="473"/>
      <c r="J2" s="473"/>
      <c r="K2" s="473"/>
    </row>
    <row r="3" spans="1:11" ht="18.75" customHeight="1">
      <c r="A3" s="411"/>
      <c r="B3" s="411"/>
      <c r="C3" s="411"/>
      <c r="D3" s="411"/>
      <c r="E3" s="411"/>
      <c r="F3" s="411"/>
      <c r="G3" s="411"/>
      <c r="H3" s="344"/>
      <c r="I3" s="473"/>
      <c r="J3" s="473"/>
      <c r="K3" s="473"/>
    </row>
    <row r="4" spans="1:11" ht="17.25" customHeight="1">
      <c r="A4" s="411"/>
      <c r="B4" s="411"/>
      <c r="C4" s="411"/>
      <c r="D4" s="411"/>
      <c r="E4" s="411"/>
      <c r="F4" s="411"/>
      <c r="G4" s="411"/>
      <c r="H4" s="410"/>
      <c r="I4" s="409"/>
      <c r="J4" s="409"/>
      <c r="K4" s="409"/>
    </row>
    <row r="5" spans="1:11" ht="16.5" customHeight="1">
      <c r="A5" s="686" t="s">
        <v>330</v>
      </c>
      <c r="B5" s="686"/>
      <c r="C5" s="686"/>
      <c r="D5" s="686"/>
      <c r="E5" s="686"/>
      <c r="F5" s="686"/>
      <c r="G5" s="686"/>
      <c r="H5" s="686"/>
      <c r="I5" s="686"/>
      <c r="J5" s="471"/>
      <c r="K5" s="471"/>
    </row>
    <row r="6" spans="1:11" ht="18.75" customHeight="1" thickBot="1">
      <c r="A6" s="686" t="s">
        <v>257</v>
      </c>
      <c r="B6" s="686"/>
      <c r="C6" s="686"/>
      <c r="D6" s="686"/>
      <c r="E6" s="686"/>
      <c r="F6" s="686"/>
      <c r="G6" s="686"/>
      <c r="H6" s="686"/>
      <c r="I6" s="686"/>
      <c r="J6" s="472"/>
      <c r="K6" s="472"/>
    </row>
    <row r="7" spans="1:11" ht="18.75" customHeight="1">
      <c r="A7" s="687" t="s">
        <v>329</v>
      </c>
      <c r="B7" s="689" t="s">
        <v>262</v>
      </c>
      <c r="C7" s="689"/>
      <c r="D7" s="690" t="s">
        <v>328</v>
      </c>
      <c r="E7" s="689" t="s">
        <v>261</v>
      </c>
      <c r="F7" s="689"/>
      <c r="G7" s="690" t="s">
        <v>327</v>
      </c>
      <c r="H7" s="692" t="s">
        <v>326</v>
      </c>
      <c r="I7" s="694" t="s">
        <v>325</v>
      </c>
      <c r="J7" s="471"/>
      <c r="K7" s="471"/>
    </row>
    <row r="8" spans="1:11" ht="36.75" customHeight="1" thickBot="1">
      <c r="A8" s="688"/>
      <c r="B8" s="470" t="s">
        <v>324</v>
      </c>
      <c r="C8" s="470" t="s">
        <v>323</v>
      </c>
      <c r="D8" s="691"/>
      <c r="E8" s="470" t="s">
        <v>322</v>
      </c>
      <c r="F8" s="470" t="s">
        <v>321</v>
      </c>
      <c r="G8" s="691"/>
      <c r="H8" s="693"/>
      <c r="I8" s="695"/>
    </row>
    <row r="9" spans="1:11" ht="25.5" customHeight="1">
      <c r="A9" s="469" t="s">
        <v>320</v>
      </c>
      <c r="B9" s="468">
        <v>83</v>
      </c>
      <c r="C9" s="468">
        <v>113</v>
      </c>
      <c r="D9" s="468">
        <v>196</v>
      </c>
      <c r="E9" s="468">
        <v>9</v>
      </c>
      <c r="F9" s="468">
        <v>8</v>
      </c>
      <c r="G9" s="468">
        <v>17</v>
      </c>
      <c r="H9" s="467">
        <v>213</v>
      </c>
      <c r="I9" s="466">
        <f t="shared" ref="I9:I20" si="0">+H9/$H$23</f>
        <v>0.2563176895306859</v>
      </c>
    </row>
    <row r="10" spans="1:11" ht="25.5" customHeight="1">
      <c r="A10" s="465" t="s">
        <v>319</v>
      </c>
      <c r="B10" s="464">
        <v>25</v>
      </c>
      <c r="C10" s="464">
        <v>87</v>
      </c>
      <c r="D10" s="464">
        <v>112</v>
      </c>
      <c r="E10" s="464">
        <v>7</v>
      </c>
      <c r="F10" s="464">
        <v>6</v>
      </c>
      <c r="G10" s="464">
        <v>13</v>
      </c>
      <c r="H10" s="463">
        <v>125</v>
      </c>
      <c r="I10" s="462">
        <f t="shared" si="0"/>
        <v>0.15042117930204574</v>
      </c>
    </row>
    <row r="11" spans="1:11" ht="25.5" customHeight="1">
      <c r="A11" s="465" t="s">
        <v>318</v>
      </c>
      <c r="B11" s="464">
        <v>18</v>
      </c>
      <c r="C11" s="464">
        <v>46</v>
      </c>
      <c r="D11" s="464">
        <v>64</v>
      </c>
      <c r="E11" s="464">
        <v>1</v>
      </c>
      <c r="F11" s="464">
        <v>9</v>
      </c>
      <c r="G11" s="464">
        <v>10</v>
      </c>
      <c r="H11" s="463">
        <v>74</v>
      </c>
      <c r="I11" s="462">
        <f t="shared" si="0"/>
        <v>8.9049338146811069E-2</v>
      </c>
    </row>
    <row r="12" spans="1:11" ht="25.5" customHeight="1">
      <c r="A12" s="465" t="s">
        <v>317</v>
      </c>
      <c r="B12" s="464">
        <v>22</v>
      </c>
      <c r="C12" s="464">
        <v>30</v>
      </c>
      <c r="D12" s="464">
        <v>52</v>
      </c>
      <c r="E12" s="464">
        <v>1</v>
      </c>
      <c r="F12" s="464">
        <v>11</v>
      </c>
      <c r="G12" s="464">
        <v>12</v>
      </c>
      <c r="H12" s="463">
        <v>64</v>
      </c>
      <c r="I12" s="462">
        <f t="shared" si="0"/>
        <v>7.7015643802647415E-2</v>
      </c>
    </row>
    <row r="13" spans="1:11" ht="25.5" customHeight="1">
      <c r="A13" s="465" t="s">
        <v>316</v>
      </c>
      <c r="B13" s="464">
        <v>12</v>
      </c>
      <c r="C13" s="464">
        <v>21</v>
      </c>
      <c r="D13" s="464">
        <v>33</v>
      </c>
      <c r="E13" s="464">
        <v>1</v>
      </c>
      <c r="F13" s="464">
        <v>4</v>
      </c>
      <c r="G13" s="464">
        <v>5</v>
      </c>
      <c r="H13" s="463">
        <v>38</v>
      </c>
      <c r="I13" s="462">
        <f t="shared" si="0"/>
        <v>4.5728038507821901E-2</v>
      </c>
    </row>
    <row r="14" spans="1:11" ht="25.5" customHeight="1">
      <c r="A14" s="465" t="s">
        <v>315</v>
      </c>
      <c r="B14" s="464">
        <v>17</v>
      </c>
      <c r="C14" s="464">
        <v>19</v>
      </c>
      <c r="D14" s="464">
        <v>36</v>
      </c>
      <c r="E14" s="464">
        <v>1</v>
      </c>
      <c r="F14" s="464">
        <v>1</v>
      </c>
      <c r="G14" s="464">
        <v>2</v>
      </c>
      <c r="H14" s="463">
        <v>38</v>
      </c>
      <c r="I14" s="462">
        <f t="shared" si="0"/>
        <v>4.5728038507821901E-2</v>
      </c>
    </row>
    <row r="15" spans="1:11" ht="25.5" customHeight="1">
      <c r="A15" s="465" t="s">
        <v>314</v>
      </c>
      <c r="B15" s="464">
        <v>8</v>
      </c>
      <c r="C15" s="464">
        <v>22</v>
      </c>
      <c r="D15" s="464">
        <v>30</v>
      </c>
      <c r="E15" s="464">
        <v>3</v>
      </c>
      <c r="F15" s="464">
        <v>1</v>
      </c>
      <c r="G15" s="464">
        <v>4</v>
      </c>
      <c r="H15" s="463">
        <v>34</v>
      </c>
      <c r="I15" s="462">
        <f t="shared" si="0"/>
        <v>4.0914560770156441E-2</v>
      </c>
    </row>
    <row r="16" spans="1:11" ht="25.5" customHeight="1">
      <c r="A16" s="465" t="s">
        <v>313</v>
      </c>
      <c r="B16" s="464">
        <v>3</v>
      </c>
      <c r="C16" s="464">
        <v>17</v>
      </c>
      <c r="D16" s="464">
        <v>20</v>
      </c>
      <c r="E16" s="464">
        <v>1</v>
      </c>
      <c r="F16" s="464">
        <v>5</v>
      </c>
      <c r="G16" s="464">
        <v>6</v>
      </c>
      <c r="H16" s="463">
        <v>26</v>
      </c>
      <c r="I16" s="462">
        <f t="shared" si="0"/>
        <v>3.1287605294825514E-2</v>
      </c>
    </row>
    <row r="17" spans="1:11" ht="25.5" customHeight="1">
      <c r="A17" s="465" t="s">
        <v>312</v>
      </c>
      <c r="B17" s="464">
        <v>6</v>
      </c>
      <c r="C17" s="464">
        <v>9</v>
      </c>
      <c r="D17" s="464">
        <v>15</v>
      </c>
      <c r="E17" s="464">
        <v>3</v>
      </c>
      <c r="F17" s="464">
        <v>4</v>
      </c>
      <c r="G17" s="464">
        <v>7</v>
      </c>
      <c r="H17" s="463">
        <v>22</v>
      </c>
      <c r="I17" s="462">
        <f t="shared" si="0"/>
        <v>2.6474127557160047E-2</v>
      </c>
    </row>
    <row r="18" spans="1:11" ht="25.5" customHeight="1">
      <c r="A18" s="465" t="s">
        <v>311</v>
      </c>
      <c r="B18" s="464">
        <v>4</v>
      </c>
      <c r="C18" s="464">
        <v>7</v>
      </c>
      <c r="D18" s="464">
        <v>11</v>
      </c>
      <c r="E18" s="464">
        <v>1</v>
      </c>
      <c r="F18" s="464">
        <v>1</v>
      </c>
      <c r="G18" s="464">
        <v>2</v>
      </c>
      <c r="H18" s="463">
        <v>13</v>
      </c>
      <c r="I18" s="462">
        <f t="shared" si="0"/>
        <v>1.5643802647412757E-2</v>
      </c>
    </row>
    <row r="19" spans="1:11" ht="25.5" customHeight="1">
      <c r="A19" s="465" t="s">
        <v>310</v>
      </c>
      <c r="B19" s="464">
        <v>4</v>
      </c>
      <c r="C19" s="464">
        <v>6</v>
      </c>
      <c r="D19" s="464">
        <v>10</v>
      </c>
      <c r="E19" s="464">
        <v>2</v>
      </c>
      <c r="F19" s="464">
        <v>1</v>
      </c>
      <c r="G19" s="464">
        <v>3</v>
      </c>
      <c r="H19" s="463">
        <v>13</v>
      </c>
      <c r="I19" s="462">
        <f t="shared" si="0"/>
        <v>1.5643802647412757E-2</v>
      </c>
    </row>
    <row r="20" spans="1:11" ht="25.5" customHeight="1" thickBot="1">
      <c r="A20" s="461" t="s">
        <v>309</v>
      </c>
      <c r="B20" s="460">
        <v>6</v>
      </c>
      <c r="C20" s="460">
        <v>5</v>
      </c>
      <c r="D20" s="460">
        <v>11</v>
      </c>
      <c r="E20" s="460"/>
      <c r="F20" s="460"/>
      <c r="G20" s="460">
        <v>0</v>
      </c>
      <c r="H20" s="459">
        <v>11</v>
      </c>
      <c r="I20" s="458">
        <f t="shared" si="0"/>
        <v>1.3237063778580024E-2</v>
      </c>
    </row>
    <row r="21" spans="1:11" ht="25.5" customHeight="1" thickBot="1">
      <c r="A21" s="457" t="s">
        <v>292</v>
      </c>
      <c r="B21" s="456">
        <v>208</v>
      </c>
      <c r="C21" s="456">
        <v>382</v>
      </c>
      <c r="D21" s="456">
        <v>590</v>
      </c>
      <c r="E21" s="456">
        <v>30</v>
      </c>
      <c r="F21" s="456">
        <v>51</v>
      </c>
      <c r="G21" s="456">
        <v>81</v>
      </c>
      <c r="H21" s="456">
        <v>671</v>
      </c>
      <c r="I21" s="455">
        <v>1</v>
      </c>
    </row>
    <row r="22" spans="1:11" ht="25.5" customHeight="1" thickBot="1">
      <c r="A22" s="454" t="s">
        <v>308</v>
      </c>
      <c r="B22" s="453">
        <v>51</v>
      </c>
      <c r="C22" s="453">
        <v>89</v>
      </c>
      <c r="D22" s="453">
        <v>140</v>
      </c>
      <c r="E22" s="453">
        <v>11</v>
      </c>
      <c r="F22" s="453">
        <v>9</v>
      </c>
      <c r="G22" s="453">
        <v>20</v>
      </c>
      <c r="H22" s="453">
        <v>160</v>
      </c>
      <c r="I22" s="452">
        <v>0.19253910950661854</v>
      </c>
      <c r="J22" s="343">
        <v>746</v>
      </c>
      <c r="K22" s="343" t="e">
        <v>#REF!</v>
      </c>
    </row>
    <row r="23" spans="1:11" ht="32.25" customHeight="1" thickBot="1">
      <c r="A23" s="451" t="s">
        <v>243</v>
      </c>
      <c r="B23" s="450">
        <v>259</v>
      </c>
      <c r="C23" s="450">
        <v>471</v>
      </c>
      <c r="D23" s="450">
        <v>730</v>
      </c>
      <c r="E23" s="450">
        <v>41</v>
      </c>
      <c r="F23" s="450">
        <v>60</v>
      </c>
      <c r="G23" s="450">
        <v>101</v>
      </c>
      <c r="H23" s="449">
        <v>831</v>
      </c>
      <c r="I23" s="448">
        <v>1</v>
      </c>
    </row>
    <row r="24" spans="1:11" ht="25.5" customHeight="1">
      <c r="A24" s="447" t="s">
        <v>242</v>
      </c>
      <c r="B24" s="447"/>
      <c r="C24" s="447"/>
      <c r="D24" s="447"/>
      <c r="E24" s="447"/>
      <c r="F24" s="447"/>
      <c r="G24" s="447"/>
      <c r="H24" s="446"/>
      <c r="I24" s="445"/>
    </row>
    <row r="25" spans="1:11" ht="25.5" customHeight="1">
      <c r="A25" s="444"/>
      <c r="B25" s="444"/>
      <c r="C25" s="444"/>
      <c r="D25" s="444"/>
      <c r="E25" s="444"/>
      <c r="F25" s="444"/>
      <c r="G25" s="444"/>
      <c r="H25" s="443"/>
      <c r="J25" s="343">
        <v>887</v>
      </c>
    </row>
    <row r="26" spans="1:11" ht="18">
      <c r="A26" s="444"/>
      <c r="B26" s="443"/>
      <c r="C26" s="443"/>
      <c r="D26" s="443"/>
      <c r="E26" s="443"/>
      <c r="F26" s="443"/>
      <c r="G26" s="443"/>
      <c r="H26" s="443"/>
    </row>
    <row r="27" spans="1:11" ht="18">
      <c r="A27" s="444"/>
      <c r="B27" s="444"/>
      <c r="C27" s="444"/>
      <c r="D27" s="444"/>
      <c r="E27" s="444"/>
      <c r="F27" s="444"/>
      <c r="G27" s="444"/>
      <c r="H27" s="443"/>
    </row>
    <row r="28" spans="1:11" ht="18">
      <c r="A28" s="444"/>
      <c r="B28" s="444"/>
      <c r="C28" s="444"/>
      <c r="D28" s="444"/>
      <c r="E28" s="444"/>
      <c r="F28" s="444"/>
      <c r="G28" s="444"/>
      <c r="H28" s="443"/>
    </row>
    <row r="29" spans="1:11" ht="18">
      <c r="A29" s="444"/>
      <c r="B29" s="444"/>
      <c r="C29" s="444"/>
      <c r="D29" s="444"/>
      <c r="E29" s="444"/>
      <c r="F29" s="444"/>
      <c r="G29" s="444"/>
      <c r="H29" s="443"/>
    </row>
    <row r="30" spans="1:11" ht="18">
      <c r="A30" s="444"/>
      <c r="B30" s="444"/>
      <c r="C30" s="444"/>
      <c r="D30" s="444"/>
      <c r="E30" s="444"/>
      <c r="F30" s="444"/>
      <c r="G30" s="444"/>
      <c r="H30" s="443"/>
    </row>
    <row r="31" spans="1:11" ht="18">
      <c r="A31" s="444"/>
      <c r="B31" s="444"/>
      <c r="C31" s="444"/>
      <c r="D31" s="444"/>
      <c r="E31" s="444"/>
      <c r="F31" s="444"/>
      <c r="G31" s="444"/>
      <c r="H31" s="443"/>
    </row>
    <row r="32" spans="1:11" ht="18">
      <c r="A32" s="444"/>
      <c r="B32" s="444"/>
      <c r="C32" s="444"/>
      <c r="D32" s="444"/>
      <c r="E32" s="444"/>
      <c r="F32" s="444"/>
      <c r="G32" s="444"/>
      <c r="H32" s="443"/>
    </row>
    <row r="33" spans="1:8" ht="18">
      <c r="A33" s="444"/>
      <c r="B33" s="444"/>
      <c r="C33" s="444"/>
      <c r="D33" s="444"/>
      <c r="E33" s="444"/>
      <c r="F33" s="444"/>
      <c r="G33" s="444"/>
      <c r="H33" s="443"/>
    </row>
    <row r="34" spans="1:8" ht="18">
      <c r="A34" s="444"/>
      <c r="B34" s="444"/>
      <c r="C34" s="444"/>
      <c r="D34" s="444"/>
      <c r="E34" s="444"/>
      <c r="F34" s="444"/>
      <c r="G34" s="444"/>
      <c r="H34" s="443"/>
    </row>
    <row r="35" spans="1:8" ht="18">
      <c r="A35" s="444"/>
      <c r="B35" s="444"/>
      <c r="C35" s="444"/>
      <c r="D35" s="444"/>
      <c r="E35" s="444"/>
      <c r="F35" s="444"/>
      <c r="G35" s="444"/>
      <c r="H35" s="443"/>
    </row>
    <row r="36" spans="1:8" ht="18">
      <c r="A36" s="444"/>
      <c r="B36" s="444"/>
      <c r="C36" s="444"/>
      <c r="D36" s="444"/>
      <c r="E36" s="444"/>
      <c r="F36" s="444"/>
      <c r="G36" s="444"/>
      <c r="H36" s="443"/>
    </row>
    <row r="37" spans="1:8" ht="18">
      <c r="A37" s="444"/>
      <c r="B37" s="444"/>
      <c r="C37" s="444"/>
      <c r="D37" s="444"/>
      <c r="E37" s="444"/>
      <c r="F37" s="444"/>
      <c r="G37" s="444"/>
      <c r="H37" s="443"/>
    </row>
    <row r="38" spans="1:8" ht="18">
      <c r="A38" s="444"/>
      <c r="B38" s="444"/>
      <c r="C38" s="444"/>
      <c r="D38" s="444"/>
      <c r="E38" s="444"/>
      <c r="F38" s="444"/>
      <c r="G38" s="444"/>
      <c r="H38" s="443"/>
    </row>
    <row r="39" spans="1:8" ht="18">
      <c r="A39" s="444"/>
      <c r="B39" s="444"/>
      <c r="C39" s="444"/>
      <c r="D39" s="444"/>
      <c r="E39" s="444"/>
      <c r="F39" s="444"/>
      <c r="G39" s="444"/>
      <c r="H39" s="443"/>
    </row>
    <row r="40" spans="1:8" ht="18">
      <c r="A40" s="444"/>
      <c r="B40" s="444"/>
      <c r="C40" s="444"/>
      <c r="D40" s="444"/>
      <c r="E40" s="444"/>
      <c r="F40" s="444"/>
      <c r="G40" s="444"/>
      <c r="H40" s="443"/>
    </row>
    <row r="41" spans="1:8">
      <c r="A41" s="344"/>
      <c r="B41" s="344"/>
      <c r="C41" s="344"/>
      <c r="D41" s="344"/>
      <c r="E41" s="344"/>
      <c r="F41" s="344"/>
      <c r="G41" s="344"/>
      <c r="H41" s="344"/>
    </row>
    <row r="42" spans="1:8" ht="15">
      <c r="A42" s="442"/>
      <c r="B42" s="442"/>
      <c r="C42" s="442"/>
      <c r="D42" s="442"/>
      <c r="E42" s="442"/>
      <c r="F42" s="442"/>
      <c r="G42" s="442"/>
    </row>
    <row r="43" spans="1:8">
      <c r="A43" s="344"/>
      <c r="B43" s="344"/>
      <c r="C43" s="344"/>
      <c r="D43" s="344"/>
      <c r="E43" s="344"/>
      <c r="F43" s="344"/>
      <c r="G43" s="344"/>
    </row>
    <row r="44" spans="1:8">
      <c r="A44" s="344"/>
      <c r="B44" s="344"/>
      <c r="C44" s="344"/>
      <c r="D44" s="344"/>
      <c r="E44" s="344"/>
      <c r="F44" s="344"/>
      <c r="G44" s="344"/>
      <c r="H44" s="344"/>
    </row>
    <row r="45" spans="1:8">
      <c r="A45" s="344"/>
      <c r="B45" s="344"/>
      <c r="C45" s="344"/>
      <c r="D45" s="344"/>
      <c r="E45" s="344"/>
      <c r="F45" s="344"/>
      <c r="G45" s="344"/>
      <c r="H45" s="344"/>
    </row>
    <row r="46" spans="1:8">
      <c r="A46" s="344"/>
      <c r="B46" s="344"/>
      <c r="C46" s="344"/>
      <c r="D46" s="344"/>
      <c r="E46" s="344"/>
      <c r="F46" s="344"/>
      <c r="G46" s="344"/>
      <c r="H46" s="344"/>
    </row>
    <row r="47" spans="1:8">
      <c r="A47" s="344"/>
      <c r="B47" s="344"/>
      <c r="C47" s="344"/>
      <c r="D47" s="344"/>
      <c r="E47" s="344"/>
      <c r="F47" s="344"/>
      <c r="G47" s="344"/>
      <c r="H47" s="344"/>
    </row>
  </sheetData>
  <mergeCells count="9">
    <mergeCell ref="A5:I5"/>
    <mergeCell ref="A6:I6"/>
    <mergeCell ref="A7:A8"/>
    <mergeCell ref="B7:C7"/>
    <mergeCell ref="D7:D8"/>
    <mergeCell ref="E7:F7"/>
    <mergeCell ref="G7:G8"/>
    <mergeCell ref="H7:H8"/>
    <mergeCell ref="I7:I8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6"/>
  <sheetViews>
    <sheetView showGridLines="0" topLeftCell="A3" zoomScaleNormal="100" zoomScaleSheetLayoutView="70" workbookViewId="0">
      <selection activeCell="E36" sqref="E36"/>
    </sheetView>
  </sheetViews>
  <sheetFormatPr baseColWidth="10" defaultRowHeight="12.75"/>
  <cols>
    <col min="1" max="1" width="54" style="281" bestFit="1" customWidth="1"/>
    <col min="2" max="7" width="13.5703125" style="281" customWidth="1"/>
    <col min="8" max="8" width="11.42578125" style="281" customWidth="1"/>
    <col min="9" max="9" width="32.140625" style="281" customWidth="1"/>
    <col min="10" max="16384" width="11.42578125" style="281"/>
  </cols>
  <sheetData>
    <row r="1" spans="1:9" ht="13.5" customHeight="1">
      <c r="A1" s="441"/>
      <c r="B1" s="414"/>
      <c r="C1" s="414"/>
      <c r="D1" s="439"/>
      <c r="E1" s="439"/>
      <c r="F1" s="439"/>
      <c r="G1" s="439"/>
    </row>
    <row r="2" spans="1:9" ht="13.5" customHeight="1">
      <c r="A2" s="441"/>
      <c r="B2" s="414"/>
      <c r="C2" s="414"/>
      <c r="D2" s="439"/>
      <c r="E2" s="439"/>
      <c r="F2" s="439"/>
      <c r="G2" s="439"/>
    </row>
    <row r="3" spans="1:9" ht="13.5" customHeight="1">
      <c r="A3" s="441"/>
      <c r="B3" s="414"/>
      <c r="C3" s="414"/>
      <c r="D3" s="439"/>
      <c r="E3" s="439"/>
      <c r="F3" s="439"/>
      <c r="G3" s="439"/>
    </row>
    <row r="4" spans="1:9" ht="13.5" customHeight="1">
      <c r="A4" s="441"/>
      <c r="B4" s="441"/>
      <c r="C4" s="440"/>
      <c r="D4" s="439"/>
      <c r="E4" s="439"/>
      <c r="F4" s="439"/>
      <c r="G4" s="439"/>
    </row>
    <row r="5" spans="1:9" ht="13.5" customHeight="1">
      <c r="A5" s="685" t="s">
        <v>351</v>
      </c>
      <c r="B5" s="685"/>
      <c r="C5" s="685"/>
      <c r="D5" s="685"/>
      <c r="E5" s="685"/>
      <c r="F5" s="685"/>
      <c r="G5" s="685"/>
    </row>
    <row r="6" spans="1:9" ht="13.5" customHeight="1" thickBot="1">
      <c r="A6" s="685" t="s">
        <v>257</v>
      </c>
      <c r="B6" s="685"/>
      <c r="C6" s="685"/>
      <c r="D6" s="685"/>
      <c r="E6" s="685"/>
      <c r="F6" s="685"/>
      <c r="G6" s="685"/>
    </row>
    <row r="7" spans="1:9" ht="30.75" customHeight="1">
      <c r="A7" s="696" t="s">
        <v>350</v>
      </c>
      <c r="B7" s="698" t="s">
        <v>262</v>
      </c>
      <c r="C7" s="698"/>
      <c r="D7" s="698" t="s">
        <v>261</v>
      </c>
      <c r="E7" s="698"/>
      <c r="F7" s="699" t="s">
        <v>243</v>
      </c>
      <c r="G7" s="701" t="s">
        <v>325</v>
      </c>
    </row>
    <row r="8" spans="1:9" ht="21.75" customHeight="1">
      <c r="A8" s="697"/>
      <c r="B8" s="487" t="s">
        <v>8</v>
      </c>
      <c r="C8" s="487" t="s">
        <v>10</v>
      </c>
      <c r="D8" s="487" t="s">
        <v>349</v>
      </c>
      <c r="E8" s="487" t="s">
        <v>348</v>
      </c>
      <c r="F8" s="700"/>
      <c r="G8" s="702"/>
    </row>
    <row r="9" spans="1:9" ht="15">
      <c r="A9" s="486" t="s">
        <v>347</v>
      </c>
      <c r="B9" s="485">
        <v>7688</v>
      </c>
      <c r="C9" s="485">
        <v>21396</v>
      </c>
      <c r="D9" s="485">
        <v>420</v>
      </c>
      <c r="E9" s="485">
        <v>1139</v>
      </c>
      <c r="F9" s="484">
        <v>30643</v>
      </c>
      <c r="G9" s="483">
        <v>0.17299332708570914</v>
      </c>
      <c r="H9" s="302"/>
      <c r="I9" s="482"/>
    </row>
    <row r="10" spans="1:9" ht="15">
      <c r="A10" s="486" t="s">
        <v>346</v>
      </c>
      <c r="B10" s="485">
        <v>6634</v>
      </c>
      <c r="C10" s="485">
        <v>21768</v>
      </c>
      <c r="D10" s="485">
        <v>300</v>
      </c>
      <c r="E10" s="485">
        <v>731</v>
      </c>
      <c r="F10" s="484">
        <v>29433</v>
      </c>
      <c r="G10" s="483">
        <v>0.16616234037508326</v>
      </c>
      <c r="H10" s="302"/>
      <c r="I10" s="482"/>
    </row>
    <row r="11" spans="1:9" ht="15">
      <c r="A11" s="486" t="s">
        <v>345</v>
      </c>
      <c r="B11" s="485">
        <v>7505</v>
      </c>
      <c r="C11" s="485">
        <v>17625</v>
      </c>
      <c r="D11" s="485">
        <v>272</v>
      </c>
      <c r="E11" s="485">
        <v>443</v>
      </c>
      <c r="F11" s="484">
        <v>25845</v>
      </c>
      <c r="G11" s="483">
        <v>0.14590648887283073</v>
      </c>
      <c r="H11" s="302"/>
      <c r="I11" s="482"/>
    </row>
    <row r="12" spans="1:9" ht="15">
      <c r="A12" s="486" t="s">
        <v>344</v>
      </c>
      <c r="B12" s="485">
        <v>5606</v>
      </c>
      <c r="C12" s="485">
        <v>15184</v>
      </c>
      <c r="D12" s="485">
        <v>1220</v>
      </c>
      <c r="E12" s="485">
        <v>3248</v>
      </c>
      <c r="F12" s="484">
        <v>25258</v>
      </c>
      <c r="G12" s="483">
        <v>0.14259261350164282</v>
      </c>
      <c r="H12" s="302"/>
      <c r="I12" s="482"/>
    </row>
    <row r="13" spans="1:9" ht="15">
      <c r="A13" s="486" t="s">
        <v>343</v>
      </c>
      <c r="B13" s="485">
        <v>5046</v>
      </c>
      <c r="C13" s="485">
        <v>6122</v>
      </c>
      <c r="D13" s="485">
        <v>455</v>
      </c>
      <c r="E13" s="485">
        <v>461</v>
      </c>
      <c r="F13" s="484">
        <v>12084</v>
      </c>
      <c r="G13" s="483">
        <v>6.8219540009258534E-2</v>
      </c>
      <c r="H13" s="302"/>
      <c r="I13" s="482"/>
    </row>
    <row r="14" spans="1:9" ht="15">
      <c r="A14" s="486" t="s">
        <v>342</v>
      </c>
      <c r="B14" s="485">
        <v>2044</v>
      </c>
      <c r="C14" s="485">
        <v>3155</v>
      </c>
      <c r="D14" s="485">
        <v>156</v>
      </c>
      <c r="E14" s="485">
        <v>199</v>
      </c>
      <c r="F14" s="484">
        <v>5554</v>
      </c>
      <c r="G14" s="483">
        <v>3.1354793546128919E-2</v>
      </c>
      <c r="H14" s="302"/>
      <c r="I14" s="482"/>
    </row>
    <row r="15" spans="1:9" ht="15">
      <c r="A15" s="486" t="s">
        <v>341</v>
      </c>
      <c r="B15" s="485">
        <v>2191</v>
      </c>
      <c r="C15" s="485">
        <v>3189</v>
      </c>
      <c r="D15" s="485">
        <v>25</v>
      </c>
      <c r="E15" s="485">
        <v>27</v>
      </c>
      <c r="F15" s="484">
        <v>5432</v>
      </c>
      <c r="G15" s="483">
        <v>3.0666049431503833E-2</v>
      </c>
      <c r="H15" s="302"/>
      <c r="I15" s="482"/>
    </row>
    <row r="16" spans="1:9" ht="15">
      <c r="A16" s="486" t="s">
        <v>340</v>
      </c>
      <c r="B16" s="485">
        <v>1578</v>
      </c>
      <c r="C16" s="485">
        <v>2496</v>
      </c>
      <c r="D16" s="485">
        <v>18</v>
      </c>
      <c r="E16" s="485">
        <v>19</v>
      </c>
      <c r="F16" s="484">
        <v>4111</v>
      </c>
      <c r="G16" s="483">
        <v>2.3208418485440401E-2</v>
      </c>
      <c r="H16" s="302"/>
      <c r="I16" s="482"/>
    </row>
    <row r="17" spans="1:9" ht="30">
      <c r="A17" s="486" t="s">
        <v>339</v>
      </c>
      <c r="B17" s="485">
        <v>1298</v>
      </c>
      <c r="C17" s="485">
        <v>2387</v>
      </c>
      <c r="D17" s="485">
        <v>65</v>
      </c>
      <c r="E17" s="485">
        <v>97</v>
      </c>
      <c r="F17" s="484">
        <v>3847</v>
      </c>
      <c r="G17" s="483">
        <v>2.1718021384940216E-2</v>
      </c>
      <c r="H17" s="302"/>
      <c r="I17" s="482"/>
    </row>
    <row r="18" spans="1:9" ht="15">
      <c r="A18" s="486" t="s">
        <v>338</v>
      </c>
      <c r="B18" s="485">
        <v>615</v>
      </c>
      <c r="C18" s="485">
        <v>2245</v>
      </c>
      <c r="D18" s="485">
        <v>66</v>
      </c>
      <c r="E18" s="485">
        <v>193</v>
      </c>
      <c r="F18" s="484">
        <v>3119</v>
      </c>
      <c r="G18" s="483">
        <v>1.7608138471439702E-2</v>
      </c>
      <c r="H18" s="302"/>
      <c r="I18" s="482"/>
    </row>
    <row r="19" spans="1:9" ht="15">
      <c r="A19" s="486" t="s">
        <v>337</v>
      </c>
      <c r="B19" s="485">
        <v>768</v>
      </c>
      <c r="C19" s="485">
        <v>2118</v>
      </c>
      <c r="D19" s="485">
        <v>10</v>
      </c>
      <c r="E19" s="485">
        <v>7</v>
      </c>
      <c r="F19" s="484">
        <v>2903</v>
      </c>
      <c r="G19" s="483">
        <v>1.638872266193955E-2</v>
      </c>
      <c r="H19" s="302"/>
      <c r="I19" s="482"/>
    </row>
    <row r="20" spans="1:9" ht="15">
      <c r="A20" s="486" t="s">
        <v>336</v>
      </c>
      <c r="B20" s="485">
        <v>693</v>
      </c>
      <c r="C20" s="485">
        <v>1792</v>
      </c>
      <c r="D20" s="485">
        <v>49</v>
      </c>
      <c r="E20" s="485">
        <v>112</v>
      </c>
      <c r="F20" s="484">
        <v>2646</v>
      </c>
      <c r="G20" s="483">
        <v>1.4937843666376868E-2</v>
      </c>
      <c r="H20" s="302"/>
      <c r="I20" s="482"/>
    </row>
    <row r="21" spans="1:9" ht="15">
      <c r="A21" s="486" t="s">
        <v>335</v>
      </c>
      <c r="B21" s="485">
        <v>468</v>
      </c>
      <c r="C21" s="485">
        <v>1788</v>
      </c>
      <c r="D21" s="485">
        <v>12</v>
      </c>
      <c r="E21" s="485">
        <v>96</v>
      </c>
      <c r="F21" s="484">
        <v>2364</v>
      </c>
      <c r="G21" s="483">
        <v>1.3345828581751668E-2</v>
      </c>
      <c r="H21" s="302"/>
      <c r="I21" s="482"/>
    </row>
    <row r="22" spans="1:9" ht="30">
      <c r="A22" s="486" t="s">
        <v>334</v>
      </c>
      <c r="B22" s="485">
        <v>1191</v>
      </c>
      <c r="C22" s="485">
        <v>891</v>
      </c>
      <c r="D22" s="485">
        <v>53</v>
      </c>
      <c r="E22" s="485">
        <v>28</v>
      </c>
      <c r="F22" s="484">
        <v>2163</v>
      </c>
      <c r="G22" s="483">
        <v>1.2211094425689026E-2</v>
      </c>
      <c r="H22" s="302"/>
      <c r="I22" s="482"/>
    </row>
    <row r="23" spans="1:9" ht="15">
      <c r="A23" s="481" t="s">
        <v>333</v>
      </c>
      <c r="B23" s="480">
        <v>7746</v>
      </c>
      <c r="C23" s="480">
        <v>11895</v>
      </c>
      <c r="D23" s="480">
        <v>824</v>
      </c>
      <c r="E23" s="480">
        <v>1267</v>
      </c>
      <c r="F23" s="479">
        <v>21732</v>
      </c>
      <c r="G23" s="478">
        <v>0.12268677950026534</v>
      </c>
    </row>
    <row r="24" spans="1:9" ht="24.75" customHeight="1" thickBot="1">
      <c r="A24" s="477" t="s">
        <v>332</v>
      </c>
      <c r="B24" s="476">
        <v>51071</v>
      </c>
      <c r="C24" s="476">
        <v>114051</v>
      </c>
      <c r="D24" s="476">
        <v>3945</v>
      </c>
      <c r="E24" s="476">
        <v>8067</v>
      </c>
      <c r="F24" s="476">
        <v>177134</v>
      </c>
      <c r="G24" s="475">
        <v>1</v>
      </c>
    </row>
    <row r="25" spans="1:9">
      <c r="A25" s="416" t="s">
        <v>331</v>
      </c>
      <c r="B25" s="415"/>
      <c r="C25" s="415"/>
      <c r="D25" s="415"/>
      <c r="E25" s="415"/>
      <c r="F25" s="415"/>
      <c r="G25" s="415"/>
    </row>
    <row r="26" spans="1:9">
      <c r="A26" s="414"/>
      <c r="B26" s="414"/>
      <c r="C26" s="414"/>
      <c r="D26" s="414"/>
      <c r="E26" s="414"/>
      <c r="F26" s="414"/>
      <c r="G26" s="414"/>
    </row>
    <row r="28" spans="1:9" hidden="1"/>
    <row r="29" spans="1:9" hidden="1"/>
    <row r="30" spans="1:9" hidden="1"/>
    <row r="31" spans="1:9" hidden="1">
      <c r="B31" s="302"/>
      <c r="C31" s="302"/>
      <c r="D31" s="302"/>
      <c r="E31" s="302"/>
      <c r="F31" s="302"/>
    </row>
    <row r="32" spans="1:9" hidden="1"/>
    <row r="33" spans="2:7" hidden="1">
      <c r="B33" s="302"/>
      <c r="C33" s="302"/>
      <c r="D33" s="302"/>
      <c r="E33" s="302"/>
      <c r="F33" s="302"/>
    </row>
    <row r="34" spans="2:7" hidden="1"/>
    <row r="35" spans="2:7" hidden="1"/>
    <row r="36" spans="2:7">
      <c r="B36" s="302"/>
      <c r="C36" s="302"/>
      <c r="D36" s="302"/>
      <c r="E36" s="302"/>
      <c r="F36" s="302"/>
    </row>
    <row r="37" spans="2:7">
      <c r="B37" s="302"/>
      <c r="C37" s="302"/>
      <c r="D37" s="302"/>
      <c r="E37" s="302"/>
      <c r="F37" s="302"/>
    </row>
    <row r="39" spans="2:7">
      <c r="B39" s="302"/>
      <c r="C39" s="302"/>
      <c r="D39" s="302"/>
      <c r="E39" s="302"/>
      <c r="F39" s="302"/>
      <c r="G39" s="302"/>
    </row>
    <row r="40" spans="2:7" ht="15.75" customHeight="1"/>
    <row r="41" spans="2:7" ht="13.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6" ht="16.5" customHeight="1"/>
  </sheetData>
  <mergeCells count="7">
    <mergeCell ref="A5:G5"/>
    <mergeCell ref="A6:G6"/>
    <mergeCell ref="A7:A8"/>
    <mergeCell ref="B7:C7"/>
    <mergeCell ref="D7:E7"/>
    <mergeCell ref="F7:F8"/>
    <mergeCell ref="G7:G8"/>
  </mergeCells>
  <printOptions horizontalCentered="1" verticalCentered="1"/>
  <pageMargins left="0.78740157480314965" right="0.78740157480314965" top="0.98425196850393704" bottom="0.98425196850393704" header="0.19685039370078741" footer="0.19685039370078741"/>
  <pageSetup scale="9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1.POBLACIÓN POR ESTABLECIMIENTO</vt:lpstr>
      <vt:lpstr>2.LEY 600 DICIEMBRE 2013</vt:lpstr>
      <vt:lpstr>3.LEY 906 DICIEMBRE 2013</vt:lpstr>
      <vt:lpstr>4.DOMICILIARIA</vt:lpstr>
      <vt:lpstr>5.VIGI ELEC POR REGIONAL</vt:lpstr>
      <vt:lpstr>6.Edades</vt:lpstr>
      <vt:lpstr>7.MINORITARIOS SISIPEC</vt:lpstr>
      <vt:lpstr>8.Extrajeros por pais de Origen</vt:lpstr>
      <vt:lpstr>9.PERFIL DELICTIVO SISIPEC ERON</vt:lpstr>
      <vt:lpstr>10.SINDICADOS</vt:lpstr>
      <vt:lpstr>11.CONDENADOS</vt:lpstr>
      <vt:lpstr>12.Reincidencias</vt:lpstr>
      <vt:lpstr>13.Trabajo, Estudio y Enseñanza</vt:lpstr>
      <vt:lpstr>14.Nivel Academico Intramural</vt:lpstr>
      <vt:lpstr>15.Nivel Academico Superior</vt:lpstr>
      <vt:lpstr>'1.POBLACIÓN POR ESTABLECIMIENTO'!Área_de_impresión</vt:lpstr>
      <vt:lpstr>'2.LEY 600 DICIEMBRE 2013'!Área_de_impresión</vt:lpstr>
      <vt:lpstr>'3.LEY 906 DICIEMBRE 2013'!Área_de_impresión</vt:lpstr>
      <vt:lpstr>'4.DOMICILIARIA'!Área_de_impresión</vt:lpstr>
      <vt:lpstr>'5.VIGI ELEC POR REGIONAL'!Área_de_impresión</vt:lpstr>
      <vt:lpstr>'7.MINORITARIOS SISIPEC'!Área_de_impresión</vt:lpstr>
      <vt:lpstr>'9.PERFIL DELICTIVO SISIPEC ERON'!Área_de_impresión</vt:lpstr>
      <vt:lpstr>'1.POBLACIÓN POR ESTABLECIMIENTO'!Títulos_a_imprimir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Maria Cristina Reyes Castillo</cp:lastModifiedBy>
  <dcterms:created xsi:type="dcterms:W3CDTF">2014-01-08T19:33:04Z</dcterms:created>
  <dcterms:modified xsi:type="dcterms:W3CDTF">2014-07-21T20:42:11Z</dcterms:modified>
</cp:coreProperties>
</file>