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defaultThemeVersion="166925"/>
  <mc:AlternateContent xmlns:mc="http://schemas.openxmlformats.org/markup-compatibility/2006">
    <mc:Choice Requires="x15">
      <x15ac:absPath xmlns:x15ac="http://schemas.microsoft.com/office/spreadsheetml/2010/11/ac" url="C:\Users\ICALDERONM\Desktop\Año 2023\Auditorias\Mapa de Riesgos\Segundo Cuatrimestre\"/>
    </mc:Choice>
  </mc:AlternateContent>
  <xr:revisionPtr revIDLastSave="0" documentId="13_ncr:1_{905047C4-073B-49D1-B059-BEC35121249A}" xr6:coauthVersionLast="36" xr6:coauthVersionMax="36" xr10:uidLastSave="{00000000-0000-0000-0000-000000000000}"/>
  <bookViews>
    <workbookView xWindow="0" yWindow="0" windowWidth="28800" windowHeight="12225" xr2:uid="{7DCA94D0-4578-46DF-988D-133A6B883E79}"/>
  </bookViews>
  <sheets>
    <sheet name="Anexo 1 riesgos Gestión" sheetId="2" r:id="rId1"/>
    <sheet name="Anexo 2 riesgos Corrupción" sheetId="4" r:id="rId2"/>
  </sheets>
  <externalReferences>
    <externalReference r:id="rId3"/>
    <externalReference r:id="rId4"/>
    <externalReference r:id="rId5"/>
  </externalReferences>
  <definedNames>
    <definedName name="Control_Existente">[1]Hoja4!$H$3:$H$4</definedName>
    <definedName name="Impacto">[1]Hoja4!$F$3:$F$7</definedName>
    <definedName name="Probabilidad">[1]Hoja4!$E$3:$E$7</definedName>
    <definedName name="Tipo_de_Riesgo">[1]Hoja4!$D$3:$D$9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<sst xmlns="http://schemas.openxmlformats.org/spreadsheetml/2006/main" count="336" uniqueCount="183">
  <si>
    <t>PROCESO</t>
  </si>
  <si>
    <t>REFERENCIA</t>
  </si>
  <si>
    <t>CONTROL</t>
  </si>
  <si>
    <t>CUMPLIÓ?</t>
  </si>
  <si>
    <t>PLAN DE ACCIÓN</t>
  </si>
  <si>
    <t xml:space="preserve">OBSERVACIONES A LOS CONTROLES </t>
  </si>
  <si>
    <t>OBSERVACIONES A PLAN DE ACCIÓN</t>
  </si>
  <si>
    <t>Seguridad Penitenciaria y Carcelaria</t>
  </si>
  <si>
    <t>R26</t>
  </si>
  <si>
    <t>C1</t>
  </si>
  <si>
    <t>La Dirección de Custodia y Vigilancia, de acuerdo a la análisis del informe de seguridad emite instrucciones mensuales a los Directores y Comandantes de Vigilancia de los ERON</t>
  </si>
  <si>
    <t>SI</t>
  </si>
  <si>
    <r>
      <t xml:space="preserve">CENTRAL: No todos los establecimientos presentan soportes de la respectiva evidencia, tales como: Ramiquirí, Chocona, Neiva, Gacheta, Espinal, entre otros.  Algunos establecimientos como: Leticia y Melgar, los soportes no son acordes a lo solicitado en el control.  Se observa informe consolidado por parte de la regional.  OCCIDENTE: </t>
    </r>
    <r>
      <rPr>
        <b/>
        <sz val="11"/>
        <color theme="1"/>
        <rFont val="Arial"/>
        <family val="2"/>
      </rPr>
      <t>Felicitaciones,</t>
    </r>
    <r>
      <rPr>
        <sz val="11"/>
        <color theme="1"/>
        <rFont val="Arial"/>
        <family val="2"/>
      </rPr>
      <t xml:space="preserve"> se observa seguimiento por parte del área de CCV, se carga informe consolidado por parte de la regional y por cada establecimiento se presenta: actas mensuales de servicios SISIPEC, informe diligencias médicas y judiciales, acta de socialización optimización de funciones de seguridad del CCV con DML. NORTE:  se observa informe consolidado por parte de la regional y acta 000350, se recomienda realizar seguimiento a los ERONES que no cumplieron con el control o con el reporte de los soportes. ORIENTE: Se observa seguimiento por parte del área de CCV, se carga informe consolidado por parte de la regional e informe ejecutivo y actas de asignación de servicio en la Dirección Regional. Por cada establecimiento se presenta: actas mensuales de servicios SISIPEC. </t>
    </r>
    <r>
      <rPr>
        <sz val="11"/>
        <rFont val="Arial"/>
        <family val="2"/>
      </rPr>
      <t>VIEJO CALDAS:   Se observa, actas de cumplimiento de los servicios de H</t>
    </r>
    <r>
      <rPr>
        <sz val="11"/>
        <color theme="1"/>
        <rFont val="Arial"/>
        <family val="2"/>
      </rPr>
      <t xml:space="preserve">ospital y las remisiones, actas de consejo de seguridad donde se revisan temas DML y actas de cambio de servicio.  Falta informe consolidado por parte de la Regional, que evidencie el respectivo seguimiento. NOROESTE: No fue posible revisar soportes ya que no se encontraban en la carpeta correspondiente, estos se evidenciaron posterior a la emisión de las conclusiones generadas.  </t>
    </r>
  </si>
  <si>
    <t xml:space="preserve">La Dirección de Custodia y Vigilancia, emite mensualmente, oficio que contiene las instrucciones de seguridad de acuerdo al análisis de los informes de seguridad </t>
  </si>
  <si>
    <t>C2</t>
  </si>
  <si>
    <t xml:space="preserve">CENTRAL: se observa informe consolidado por parte de la regional, se recomienda realizar seguimiento a los ERONES que no presentaron evidencias tales como: CPMS Bogotá, La Mesa, Villeta, entre otros. Sogamoso (únicamente presenta fotos sin ningún tipo de informe u oficio explicativo). Leticia (Mejorar la presentación de soportes, ya que anexa dos pantallazos allegados por los despachos "invitación audiencia", pero no podemos conocer si se realizó la audiencia) Villavicencio (soporte no corresponde, anexan acta de socialización del oficio No. 2023IE0160240, más no informan la realización de la actividad). El resto de establecimientos presentan los siguientes soportes: matriz mensual de audiencias virtuales, informes, minutas de audiencias virutales, reporte SISIPEC remisiones judiciales. FALTA MAYOR SEGUIMIENTO A LOS SOPORTES PRESENTADOS Y AL CUMPLIMIENTO.   OCCIDENTE: se observa seguimiento por parte del área de CCV, se carga informe consolidado por parte de la regional. Soportes presentados: Certificaciones de las gestiones realizadas y/o número de audiencias realizadas, informes  actas, solicitudes a los Juzgados. Recomendación para los ERON de COJAM, La Unión y Sevilla, si bien se están allegando oficios a los Juzgados de solicitud de audiencias, no estamos conociendo el resultado de la gestión. ORIENTE: se observa informe consolidado por parte de la regional. Soportes presentados: matriz mensual de audiencias virtuales, informes, certificaciones, recomendación para el ERON de Aguachica, adjuntar informe o matriz que indique el número de audiencias virtuales. VIEJO CALDAS: No se observa informe consolidado por parte de la regional que permita fortalecer el seguimiento.   SI BIEN SE OBSERVAN OFICIOS DE SOLICITUD A LOS JUZGADOS PARA LA REALIZACIÓN DE AUDIENCIAS VIRTUALES, ES NECESARIO ANALIZAR DATOS DE REALIZACIÓN DE LAS MISMAS AUDIENCIAS PARA ESTABLECER LA EFECTIVIDAD DE LA GESTION, lo cual debe estar plasmado en el informe de seguimiento realizado por la Regional. NORTE: No presentan soportes.  NOROESTE: No fue posible revisar soportes ya que no se encontraban en la carpeta correspondiente, estos se evidenciaron posterior a la emisión de las conclusiones generadas.  </t>
  </si>
  <si>
    <t>Atención Social</t>
  </si>
  <si>
    <t>R34</t>
  </si>
  <si>
    <t xml:space="preserve">
Retroalimentación trimestral a la Direccion  General y Direccion de Custodia y Vigilancia del INPEC, identificando las  barreras de acceso a   la atencion intramural de la PPL atribuibles al INPEC .                                                                 Soporte: correo  electronico
Periodo: de agosto  a noviembre - trimestral - Mes vencido</t>
  </si>
  <si>
    <t xml:space="preserve"> Se cumple con lo establecido en las actividades de control. La Subdirección de Atención en salud, presenta mensualmente informe de seguimiento al acceso a servicios de medicina general y odontologia general intramural, producto del análisis de la matriz de acceso a servicios de salud. Tener presente que este riesgo y sus controles se modificaron de acuerdo a la versión 2.</t>
  </si>
  <si>
    <t>Se cumple con lo establecido en las actividades de plan de acción. La Subdirección de Atención en salud, remite mensualmente vía correo electrónico, a las respectivas regionales, el  informe de seguimiento al acceso a servicios de medicina general y odontologia general intramural, producto del análisis de la matriz de acceso a servicios de salud, con el fin de que sea socializado con todos los establecimientos. Tener presente que este riesgo y sus controles se modificaron de acuerdo a la versión 2.</t>
  </si>
  <si>
    <t>R36</t>
  </si>
  <si>
    <t>Realizar Sala de Análisis de Riesgo Conglomerados Eventos de Interés en Salud Pública EISP incluido el COVID-19, con la participación de INPEC, USPEC,Entidad Fiduciaria que administra los recursos en salud, INS, MSPS,  y/o Entidades Territoriales de Salud tanto departamental como municipal donde esté ubicado el ERON.</t>
  </si>
  <si>
    <t xml:space="preserve">Se cumple con lo establecido en las actividades de control. La Subdirección de Atención en salud, presenta mensualmente acta de videoconferencia IEC con la participación de los establecimiento y regionales.  </t>
  </si>
  <si>
    <t>Se cumple con lo establecido en las actividades de plan de acción. La Subdirección de Atención en salud, realizó de mayo a agosto Sala de Análisis de Riesgo Conglomerados Eventos de Interés en Salud Pública, con la participación de INPEC (subdirección, regional, ERON), Fiduciaria Central, Prestadores de Servicios de Salud y Entidades Territoriales de Salud.</t>
  </si>
  <si>
    <t>Gestión Legal</t>
  </si>
  <si>
    <t>C3</t>
  </si>
  <si>
    <t>C4</t>
  </si>
  <si>
    <t>Gestión del Talento Humano</t>
  </si>
  <si>
    <t>R55</t>
  </si>
  <si>
    <t>Realización de videoconferencias dirigidas a todas la DIREG y ERON para implementar y socializar documentos institucionales que desarrollan temas de incapacidades y licencias médicas.</t>
  </si>
  <si>
    <t>Se evidencian oficios emitidos por el Grupo de Seguridad Social, mediante el cual se informa al Grupo de Nómina, las repectivas novedades superiores a 90 días producto del respectivo cruce realizado con los establecimientos, las regionales y las EPS.</t>
  </si>
  <si>
    <t>Recibir, consolidar, enviar y cruzar información de incapacidades, licencias médicas y estados prolongados de incapacidad cuando se superan 90 días continuos, de los funcionarios del Instituto, por el detrimento patrimonial a causa del no recobro.</t>
  </si>
  <si>
    <t>Se evidencia formato REPORTE DE INCAPACIDADES Y LICENCIA MEDICAS de mayo a agosto de 2023, donde se encuentran plasmados los datos por cada una de las regionales.</t>
  </si>
  <si>
    <t>Se evidencia formato "Reporte y Seguimiento funcionarios incapacidades 90-180 días", donde se encuentra consolidada la información con datos de seguimiento hasta agosto de 2023.</t>
  </si>
  <si>
    <t>Tratamiento Penitenciario</t>
  </si>
  <si>
    <t>R72</t>
  </si>
  <si>
    <t>Tres (3) oficio de socialización de documentos vía correo electrónico y recomendaciones para asignación de personal y videoconferencia enfatizando la importancia del cumplimiento de los lineamientos SUBDA para la administración de actividades productivas. (Una por cuatrimestre)</t>
  </si>
  <si>
    <t>Parcial por falta de soportes por parte de las Regionales Norte y Noroeste</t>
  </si>
  <si>
    <r>
      <t>La SUBDA cumple con la generación de lineamientos y despliegue de normatividad. REGIONALES: CENTRAL: La regional continúa con la socialización a los establecimientos de los lineamientos emitidos en enero y junio de 2023, sin embargo se hace necesario que la regional realice monitoreo en el cargue de los soportes ya que algunos ERONES como: Leticia, Caqueza, Chocontá, Paz de Ariporo y Guamo entre otros, no cargan evidencias y Picota presenta un soporte que no corresponde. OCCIDENTE</t>
    </r>
    <r>
      <rPr>
        <b/>
        <sz val="11"/>
        <rFont val="Arial"/>
        <family val="2"/>
      </rPr>
      <t>: Felicitaciones.</t>
    </r>
    <r>
      <rPr>
        <sz val="11"/>
        <rFont val="Arial"/>
        <family val="2"/>
      </rPr>
      <t xml:space="preserve">  Se cumple en el primer biemestre la socialización de lo lineamientos y para el mes de mayo realizó socialización de la normatividad. ORIENTE: Se realizó socialización de los lineamientos. VIEJO CALDAS Y ORIENTE: dieron cumplimiento de la actividad en el primer bimestre como lo estipula el control. NORTE Y NOROESTE: Sin evidencias.</t>
    </r>
  </si>
  <si>
    <t>Se cumple con las actividades definidas en el plan de acción: Oficios No. 2023IE0081555 Y 2023IE0087679</t>
  </si>
  <si>
    <t>Programación y realización de cuatro (4) capacitaciones  (virtual o presencia) una en cada trimestre, de acuerdo a necesidades de Regionales y ERON para manejo de aplicativos software y diligenciamiento de procedimientos en gestión de actividades productivas.</t>
  </si>
  <si>
    <t>Se cumple con las actividades definidas en el plan de acción</t>
  </si>
  <si>
    <t>Programación de asesorías en diligenciamiento de estudios de factibilidad, de acuerdo a necesidades de ERON, presencial o virtual con reporte cuatrimestral</t>
  </si>
  <si>
    <t xml:space="preserve">Únicamente se evidenciaron estudios de factibilidad para los proyectos de: PAMPLONA y PICOTA. Para los otros establecimientos que menciona Grupo de Actividades Productivas: MONTERIA, BOLIVAR, LA CEJA, ACACIAS, COJAM, ANDES, SANTABARBARA, no se evidenciaron. </t>
  </si>
  <si>
    <t>Logística y Abastecimiento</t>
  </si>
  <si>
    <t>R83</t>
  </si>
  <si>
    <t xml:space="preserve">Realizar videoconferencia con las dependencias y oficinas del nivel central, DIREG y sus ERON adscritos socializando los lineamientos establecidos para la reclamación de un siniestro y la documentación requerida para el trámite, resolviendo inquietudes y definiendo acciones específicas a cumplir </t>
  </si>
  <si>
    <t>EL GRUPO DE SEGUROS REALIZÓ Socialización Programa General de Seguros del INPEC - I SEMESTRE 2023 MEDIANTE ACTAS:  No. 018 POLIZA VIDA GRUPO AUXILIARES DEL CUERPO DE CUSTODIA Y Acta No. 020 capacitación de la Previsora dirigina a funcionarios del Grupo GUSER, pólizas manejo sector oficina y daños materiales combinados. Acta No. 21 Presentación socializacion programa de seguros y mediante correo masivo del 28 de abril de 2023, se socializa el programa general de seguros.
EVIDENCIAS REGIONALES Y ERONES:  CENTRAL: No se evidencia despliegue de la Regional a los ERON y al mismo tiempo que en los establecimientos se haya socializado con las áreas involucradas. ORIENTE: Anexan oficio No. 2023IE0088866, mediante el cual el Grupo de Seguros socializa el programa general de seguros y el proceso a seguir para reclamación de siniestros y a su vez se despliega dicha información a los responsables de almacén de los ERONES adscritos a la regional. VIEJO CALDAS: ünicamente adjuntan soporte socialización los establecimientos de: RM Manizales, EPMSC ERE Armenia, Fresno, Honda y Libano. No se evidencian soportes para las regionales de: OCCIDENTE, NORTE Y NOROESTE.</t>
  </si>
  <si>
    <t>Se evidencian lo soportes requeridos en el presente control cargados por parte del Grupo de Seguros.</t>
  </si>
  <si>
    <t>R101</t>
  </si>
  <si>
    <t>Correos informativos</t>
  </si>
  <si>
    <t>Cronograma de visitas</t>
  </si>
  <si>
    <t>NO SE EVIDENCIAN SOPORTES.</t>
  </si>
  <si>
    <t>Gestión Financiera</t>
  </si>
  <si>
    <t>Gestión Documental</t>
  </si>
  <si>
    <t>R91</t>
  </si>
  <si>
    <t>Entregar diligenciado el Formato Único de Inventario Documental PA-DO-M01- F01, tanto de los fondos acumulados como de los Archivos de Gestión basado en los procedimientos de Organización Documental PA-DO-P07 y el Manual de Gestión Documental   PA-DO-M01; realizando el seguimiento a sus Establecimientos de Reclusión adscritos para la entrega de dicha información.</t>
  </si>
  <si>
    <t>Se observan soportes de las actividades descritas en los controles, las cuales son acorden y dan cumplimiento a lo propuesto.</t>
  </si>
  <si>
    <t>El Grupo de Gestión documental informa que los Directores Regionales - Área de Gestión Corporativa, han realizado el debido reporte y se adjunta informe de cumplimiento estadística con datos del avance en las regionales.</t>
  </si>
  <si>
    <t>Entregar diligenciado el Formato Único de Inventario Documental PA-DO-M01- F01, tanto de los fondos acumulados como de los Archivos de Gestión basado en los procedimientos de Organización Documental PA-DO-P07 y el Manual de Gestión Documental   PA-DO-M01.</t>
  </si>
  <si>
    <t>El Grupo de Gestión documental informa que los Directores de ERON - Jefe Administrativo y Financiero, han realizado el debido reporte y se adjunta informe de cumplimiento estadística con datos del avance en las regionales.</t>
  </si>
  <si>
    <t>R99</t>
  </si>
  <si>
    <t>Entregar un informe de los incumplimientos por parte de las dependencias que requieren préstamos documentales.</t>
  </si>
  <si>
    <t>Proyectar comunicación a la Dirección de Gestión Corporativa para que se escale el tema ante la alta  Dirección frente a la incorporación de empleos con perfiles de Archivistas en el Manual Especifico de Funciones del Inpec, en cumplimiento a la normatividad archivística vigente.</t>
  </si>
  <si>
    <t>Gestión de Tecnología e Información</t>
  </si>
  <si>
    <t xml:space="preserve">Realizar seguimiento de la implementacion del control mediante verificacion de las actas en la  carpeta compartida a todos los responsables de sistemas de las regionales </t>
  </si>
  <si>
    <t>R96</t>
  </si>
  <si>
    <t xml:space="preserve">Se evidencia correo masivo realizado en enero del presente año, mediante el cual socializan la "Guía de buenas prácticas para el manejo y operación de equipos de seguridad electrónica" </t>
  </si>
  <si>
    <t>La Oficina de Sistemas de Información, debe reforzar el debido seguimiento a la implementación de las buenas prácticas de manejo y operación de equipos de seguridad electrónica.</t>
  </si>
  <si>
    <t>Parcial</t>
  </si>
  <si>
    <t>NO</t>
  </si>
  <si>
    <t>Únicamente se evidenciaron estudios de factibilidad para los proyectos de: PAMPLONA y PICOTA. Para los otros establecimientos que menciona el Grupo de Actividades Productivas: MONTERIA, BOLIVAR, LA CEJA, ACACIAS, COJAM, ANDES, SANTABARBARA, no se anexaron. Para esta actividad, se pueden aportar los estudios de factibilidad que no fueron aprobaron, ya que es ahí donde evidenciamos el control que se está ejerciendo.</t>
  </si>
  <si>
    <r>
      <t xml:space="preserve">EL GRUPO DE SEGUROS REALIZÓ Socialización Programa General de Seguros del INPEC - I SEMESTRE 2023 MEDIANTE ACTAS:  No. 018 POLIZA VIDA GRUPO AUXILIARES DEL CUERPO DE CUSTODIA Y Acta No. 020 capacitación de la Previsora dirigina a funcionarios del Grupo GUSER, pólizas manejo sector oficina y daños materiales combinados. Acta No. 21 Presentación socializacion programa de seguros y mediante correo masivo del 28 de abril de 2023, se socializa el programa general de seguros.
</t>
    </r>
    <r>
      <rPr>
        <sz val="11"/>
        <color rgb="FFFF0000"/>
        <rFont val="Arial"/>
        <family val="2"/>
      </rPr>
      <t>La acción definida para el control y la acción definida para el plan de acción es la misma.</t>
    </r>
  </si>
  <si>
    <t xml:space="preserve">Se adjuntan grabaciones mesas de trabajo con cada uno de los establecimientos por regional desde el dia 22 y hasta el 30 de agosto, en relacion a la priorización de necesidades de infraestructura y dotación estructural de la vigencia 2024. También está soportado en Actas No. 032 mesa de trabajo regional NORTE, ORIENTE y CENTRAL.  No se evidencian jornadas trabajadas con la REGIONAL NOROESTE. </t>
  </si>
  <si>
    <r>
      <t>LA ACCIÓN NO FUE DISEÑADA DE MANERA ADECUADA.</t>
    </r>
    <r>
      <rPr>
        <sz val="11"/>
        <rFont val="Arial"/>
        <family val="2"/>
      </rPr>
      <t xml:space="preserve"> En el plan de se está describiendo una evidencia del control, aquí lo que debe establecer son acciones adicionales que fortalezcan el control.</t>
    </r>
  </si>
  <si>
    <t>N/A por diseño inadecuado</t>
  </si>
  <si>
    <t xml:space="preserve">Se evidencia oficio No. 2023IE0172786 de agosto de 2023, donde se solicita la devolución de las Unidades Documentales y se informa que dicho requerimiento, se viene realizando por correos electrónicos desde el año 2019. Se anexa base de préstamos y devoluciones de expedientes. </t>
  </si>
  <si>
    <t>REGIONAL CENTRAL: aporta Acta No. 003 del 25 de agosto de 2023, mediante el cual informan y soportan la realización de socializaciones. 15 establecimientos presentan acta de socialización. OCCIDENTE: 7 establecimientos presentan acta de socialización.  ORIENTE: Se evidencia acta de socialización realizada a funcionarios de la regional y correos electrónicos enviados a los establecimientos. 8 establecimientos presentan acta de socialización en las áreas internas del ERON.  VIEJO CALDAS: 10 establecimientos presentan acta de socialización. NO SE EVIDENCIA SOPORTES PARA REGIONAL NOROESTE Y NORTE.</t>
  </si>
  <si>
    <t>ATENCION SOCIAL</t>
  </si>
  <si>
    <t>GESTION DEL TALENTO HUMANO</t>
  </si>
  <si>
    <t>TRATAMIENTO PENITENCIARIO</t>
  </si>
  <si>
    <t>LOGÍSTICA Y ABASTECIMIENTO</t>
  </si>
  <si>
    <t>Gestión de tecnología e información</t>
  </si>
  <si>
    <t>Derechos Humanos y Atención al Cliente</t>
  </si>
  <si>
    <t>Gestión Disciplinaria</t>
  </si>
  <si>
    <t>Gestión del Conocimiento Institucional</t>
  </si>
  <si>
    <t>R11</t>
  </si>
  <si>
    <t>Socializar una campaña sobre los medios y canales con los que cuenta el instituto para la recepción de las denuncias.</t>
  </si>
  <si>
    <t xml:space="preserve">Se evidencian soportes acordes a la actividad de control </t>
  </si>
  <si>
    <t>Se evidencian soportes acordes a la actividad de plan de acción.</t>
  </si>
  <si>
    <t>Informe de las quejas por hechos de gran impacto, analizadas en el comité CRAET.</t>
  </si>
  <si>
    <t>R15</t>
  </si>
  <si>
    <t>Únicamente se observa cumplimiento de los controles para las siguientes dependencias: OFIDI: Acta No. 085.  ORIENTE: Acta No. 191.</t>
  </si>
  <si>
    <t>R22</t>
  </si>
  <si>
    <t>Desarrollar un programa de capacitación en modalidad virtual  dirigido a los servidores públicos de la Escuela sobre el Código de Integridad.</t>
  </si>
  <si>
    <t>Se evidencian soportes acordes a la actividad de control: Actas No. 005, 006 y 007 reuniones Consejo Directivo</t>
  </si>
  <si>
    <t xml:space="preserve">Se evidencia acta No. 127 mediante la cual la Escuela Penitenciaria rinde informe académico del seminario taller código de integridad (modalidad virtual) dirigido a los servidores públicos del INPEC I trimestre 2023 </t>
  </si>
  <si>
    <t>R23</t>
  </si>
  <si>
    <t>R35</t>
  </si>
  <si>
    <t>Retroalimentar a los establecimientos  de las falencias en la evaluación detectada, bien sea por la actas COSAL o por las visitas efectuadas por el INPEC, entes de control o por la ciudadanía.</t>
  </si>
  <si>
    <t>R38</t>
  </si>
  <si>
    <t>R41</t>
  </si>
  <si>
    <t>Realizar informe trimestral con reporte de los pagos que se encuentran pendientes para la vigencia, siendo remitidos al grupo de contabilidad, para lo de su competencia.</t>
  </si>
  <si>
    <t>No aporta evidencias</t>
  </si>
  <si>
    <t>R59</t>
  </si>
  <si>
    <t>La Subdirección de Talento Humano - Grupo de Nomina genera reporte mensual del sistema Humano web denominado nomina resumen, en el que se evidencia el consolidado de las novedades ingresadas en cada mes en formato pdf.</t>
  </si>
  <si>
    <t>R102</t>
  </si>
  <si>
    <t xml:space="preserve">Realizar verificación  y control de documentos para la posesión del cargo con el fin de validar el perfil del aspirante vs los requisitos mínimos del empleo </t>
  </si>
  <si>
    <t>R71</t>
  </si>
  <si>
    <t xml:space="preserve"> El grupo de Tratamiento Penitenciario cuenta con  procedimiento  PM-TP-P03 V4 en el que establece la evaluación, selección, asignación, seguimiento y certificación de actividades de trabajo Estudio y Enseñanza.  Documento que  es socializados con las Direcciones Regionales y Establecimientos de Reclusión al inicio de cada vigencia.
Evidencias: Oficios de envío del procedimiento y acta de socialización</t>
  </si>
  <si>
    <t>R74</t>
  </si>
  <si>
    <t xml:space="preserve">Videoconferencias periódicas para socializar y reiterar el cumplimiento de la normatividad vigente relacionada con la asignación y ejecución del presupuesto para el pago de bonificación a la PPL. </t>
  </si>
  <si>
    <t>R100</t>
  </si>
  <si>
    <t>1. Socialización en el primer cuatrimestre de la normatividad vigente, lineamientos, procedimientos y guía para la administración de actividades productivas, a través de correo y oficio.</t>
  </si>
  <si>
    <t xml:space="preserve">
2.Implementación de sistemas de información confiables para el manejo de las actividades productivas (instalación en mínimo 5 ERON).
</t>
  </si>
  <si>
    <t>3. Programación y realización de cuatro (4) capacitaciones  (virtual o presencia) una en cada trimestre a DIREG en relación con la correcta administración de las actividades productivas, de acuerdo a las necesidades y normatividad vigente.</t>
  </si>
  <si>
    <t xml:space="preserve">
4. Reconocimiento laboral a funcionarios responsables de las actividades productivas en DIREG y ERON que desarrollen con mérito la administración de las mismas.</t>
  </si>
  <si>
    <t>R76</t>
  </si>
  <si>
    <t>La Subdirección de Gestión contractual, DIREG y ERON realiza la notificación de la asignación de supervisión de conformidad a cada contrato</t>
  </si>
  <si>
    <t>Una videoconferencia ejecutada</t>
  </si>
  <si>
    <t>R82</t>
  </si>
  <si>
    <t>Conciliación periódica de bienes y responsables</t>
  </si>
  <si>
    <t>R88</t>
  </si>
  <si>
    <t>Videonferencia a nivel nacional de capacitación  y la aplicación de procedimientos del proceso financiero</t>
  </si>
  <si>
    <t>• La DIGEC, anexo soportes acordes con la acción 1</t>
  </si>
  <si>
    <t>R93</t>
  </si>
  <si>
    <t>Realizar lo establecido en el procedimiento PA-DO-P08 Transferencias Documentales Primarias para la entrega de los Archivos de Fondos Acumulados al Archivo Central del Instituto conforme al Cronograma de Transferencias Documentales.</t>
  </si>
  <si>
    <t>Socialización de los instrumentos de Gestión Documental mediante un cronograma para fortalecer la cultura archivística en los servidores públicos.</t>
  </si>
  <si>
    <t>R97</t>
  </si>
  <si>
    <t>Como plan de acción, al finalizar la vigencia se realiza la verificación y depuración en la base de datos referente a los funcionarios desvinculados y contratistas, donde se procede a deshabilitar  todos estos usuarios.</t>
  </si>
  <si>
    <t>OFIDI: Realizó socialización de los riesgos en el proceso de Gestión Disciplinaria mediante correo electrónico a las áreas de Instrucción y Juzgamiento de las regionales y a funcionarios de Control Interno Disciplinario. Las regionales presentan lo siguiente:  CENTRAL: algunos establecimientos realizan socialización del código de integridad con los funcionarios del establecimiento.  OCCIDENTE: Acta No.195 -Socialización código de integridad con funcionarios de disciplinario.  ORIENTE: Acta No. 192 "Minimizar riesgo interno disciplinario" y Acta No. 193 "Nuevo código disciplinario". No se evidencian soportes para las regionales de: NORTE, NOROESTE y VIEJO CALDAS</t>
  </si>
  <si>
    <t>Se observa que La Dirección de Custodia y Vigilancia aporta evidencias de instrucciones de seguridad de los mes de abril, mayo, junio y julio.</t>
  </si>
  <si>
    <t>CUMPLIO?</t>
  </si>
  <si>
    <t>• Se observa que la Subdirección de Atención en Salud divulgó en página web institucional, la gratuidad de los servicios de salud para la PPL. 
• Se observa que anexan evidencias de divulgación las regionales: Central, Viejo Caldas, Occidente, Oriente, faltando algunos Establecimientos de cada regional por anexar soportes. 
• La Regional Norte no aporta evidencias. 
NOTA: Tener presente para el próximo seguimiento que las actividades de control del presente riesgo, fueron modificadas de acuerdo a lo dispuesto en el mapa de riesgos versión 2.</t>
  </si>
  <si>
    <t>Si bien se evidencia oficio en el cual se solicita al Fondo de atención en salud instruir a los operadores regionales para que dentro de las actividades de PyM a la salud, incluyan la divulgación a los derechos y acceso gratuito a los servicios de salud intramural de la PPL, la acción concreta dentro del plan de acción en el mapa de riesgos, estipula la recopilación de información que deben desarrollarse en los ERON por parte de los operadores regionales contratados por la entidad fiduciaria, lo cual no se evidenció.</t>
  </si>
  <si>
    <t>La Oficina Asesora Jurídica, Grupo de Liquidación de fallos judiciales, conciliaciones y procesos coactivos, no aportaron evidencias para el Control 1 y para actividad Plan de Acción.</t>
  </si>
  <si>
    <r>
      <t xml:space="preserve">La Sudirección de Talento Humano aporta soportes de capacitación realizada el 24 de mayo dirigida obligatoriamente a la Reional Viejo Caldas y voluntaria para otros establecimientos, se anexa acta No. 248.  De igual manera también se realiza acompañamiento al establecimiento que lo requiera como el caso de la videocapacitación brindada a RM Bogotá.  </t>
    </r>
    <r>
      <rPr>
        <sz val="11"/>
        <color rgb="FFFF0000"/>
        <rFont val="Arial"/>
        <family val="2"/>
      </rPr>
      <t>Se recomienda replantear la actividad de control y las actividades del plan de acción ya que son iguales.</t>
    </r>
  </si>
  <si>
    <r>
      <t xml:space="preserve">La Sudirección de Talento Humano aporta soportes de capacitación realizada el 24 de mayo dirigida obligatoriamente a la Reional Viejo Caldas y voluntaria para otros establecimientos, se anexa acta No. 248.  De igual manera también se realiza acompañamiento al establecimiento que lo requiera como el caso de la videocapacitación brindada a RM Bogotá. </t>
    </r>
    <r>
      <rPr>
        <sz val="11"/>
        <color rgb="FFFF0000"/>
        <rFont val="Arial"/>
        <family val="2"/>
      </rPr>
      <t xml:space="preserve"> Se recomienda replantear la actividad de control y las actividades del plan de acción ya que son iguales.</t>
    </r>
  </si>
  <si>
    <t>Se anexa documento donde se evidencia reunión vía meet el 31 de mayo de 2023, en donde se hace retroalimentación al cumplimiento del reporte de novedades realizadas por el área de Talento Humano de las regionales.  Se recomienda, formalizar el soporte en el debido registro de calidad utilizado en el INPEC (formato acta), donde se describa resumidamente la información suministrada.</t>
  </si>
  <si>
    <t>Se anexa reporte del sistema Humano web denominado nomina resumen, en el que se evidencia el consolidado de las novedades ingresadas en formato pdf y excel</t>
  </si>
  <si>
    <r>
      <t>Se evidencian convocatorias para las actividades de sensibilización sobre la gestión de conflictos de interéses,</t>
    </r>
    <r>
      <rPr>
        <sz val="11"/>
        <color rgb="FFFF0000"/>
        <rFont val="Arial"/>
        <family val="2"/>
      </rPr>
      <t xml:space="preserve"> sin embargo, se requiere acta donde se condense el desarrollo y resultados de las mismas.</t>
    </r>
  </si>
  <si>
    <t>Se anexa archivo excel titulado verificación, donde se puede evidenciar que existe un control para verificar el cumplimiento de los requisitos mínimos para el nombramiento en las vacantes, sin embargo se adjuntó el formato mencionado con información de los años 2021 y 2022, no se adjunto información de la presente vigencia de la cual se está evaluando</t>
  </si>
  <si>
    <t>REGIONAL CENTRAL: Por parte de la Regional no existe un consolidado que indique cuales Establecimientos cumplieron y cuales no con la actividad de acuerdo al compromiso del Control 1; de igual manera tampoco se evidencia el soporte del comandante de Vigilancia de la Regional, quien recopila la información suministrada por los ERON y emite un informe a la Dirección de Custodia y Vigilancia. ERONES quienes cumplieron con la actividad y anexaron soporte: Tunja, Melgar, Picota, Sogamoso. ERONES no aportaron evidencia: Combita, Espinal, Chaparral, Neiva, Villeta, Bogotá Modelo. ERONES que aportan evidencia que no corresponde al Control: Guateque, Villavicencio, RM Bogotá y la Regional Central.
REGIONAL OCCIDENTE: anexa un informe de seguimiento al Mapa de Riesgos de Corrupción correspondiente al segundo cuatrimestre del 2023, donde informa las acciones adelantadas por cada establecimiento, No se evidencia soporte del comandante de Vigilancia de la Regional, quien recopila la información. ERONES quienes cumplieron con la actividad y anexaron soporte: La Unión, Popayán, El Bordo, Bolívar y otros ERONES, cumplen con la actividad en algunos meses y en otros meses no.
REGIONAL NORTE: anexa un informe de seguimiento al Mapa de Riesgos de Corrupción correspondiente al segundo cuatrimestre del 2023, donde informa las acciones adelantadas por cada establecimiento, No se evidencia soporte del comandante de Vigilancia de la Regional, quien recopila la información.
• Se evidencia que cargaron en un solo archivo PDF, mezclando  soportes que tienen que ver con varios controles, por lo que fue muy dificil revisar ya que no separaron organizadamente por carpetas cada control, con la información que corresponde a cada Establecimiento.
• Se observa que hay Establecimientos cumplen con la actividad en algunos meses y en otros meses no.
REGIONAL ORIENTE: anexa informes de seguimiento al Mapa de Riesgos de Corrupción correspondiente al segundo cuatrimestre del 2023, donde informa las acciones adelantadas por cada establecimiento (GESDOC No. 2023IE0178399 y 2023IE0179326), ERONES que cumplieron con la actividad y anexaron soporte: Cúcuta, Vélez, CPMS Bucaramanga, EPMSC Pamplona, EPMSC Aguachica. Algunos  ERONES mezclaron soportes de varios controles y hay establecimientos que cumplen con la actividad en algunos meses y en otros meses no.
REGIONAL VIEJO CALDAS: No se observa un informe consolidado que indique cuales Establecimientos cumplieron y cuales no con la actividad, tampoco el soporte del comandante de Vigilancia de la Regional, quien recopila la información. ERONES que cumplieron con la actividad y anexaron soporte: RM Pereira, RM Armenia, RM Manizales. Se observa que aportan soportes que no organizaron los cuales corresponden a varios controles. ERONES que no aportaron evidencia: Coiba, EPMSC Salamina, EPMSC Anserma. Hay Establecimientos cumplen con la actividad en algunos meses y en otros meses no.
REGIONAL NOROESTE: No aporta evidencias</t>
  </si>
  <si>
    <r>
      <t>La SUBDA presenta soportes de videoconferencia para manejo de aplicativos software realizada el 24 de mayo y acompañamiento individual vía correo electrónico para el ERON que lo requiera.  CENTRAL: ünicamente ERON La Plata, adjunta informes mensuales, no se evidencia informe de la regional. OCCIDENTE: La Regional cumple el debido monitoreo a la ejecución de las acciones, evidencia está soportada en acta No. 147.  ORIENTE: Presenta informe consolidado bajo el radicado 2023IE0147375 y algunos ERONES presentan informe mensual. VIEJO CALDAS: La Regional cumple el debido monitoreo a la ejecución de las acciones, evidencia está soportada en informe radicado GESDOC 2023IE0149275 correspondiente al segundo trimestre,</t>
    </r>
    <r>
      <rPr>
        <u/>
        <sz val="11"/>
        <rFont val="Arial"/>
        <family val="2"/>
      </rPr>
      <t xml:space="preserve"> </t>
    </r>
    <r>
      <rPr>
        <b/>
        <u/>
        <sz val="11"/>
        <color rgb="FFFF0000"/>
        <rFont val="Arial"/>
        <family val="2"/>
      </rPr>
      <t xml:space="preserve">sin embargo el riesgo se materializó, </t>
    </r>
    <r>
      <rPr>
        <b/>
        <i/>
        <u/>
        <sz val="11"/>
        <color rgb="FFFF0000"/>
        <rFont val="Arial"/>
        <family val="2"/>
      </rPr>
      <t>"presuntas irregularidades en la administración y ejecución de rubros presupuestales de las actividades de expendio y asadero" en EPMSC de Calarcá (oficio GESDOC 2023IE0165183).</t>
    </r>
    <r>
      <rPr>
        <b/>
        <u/>
        <sz val="11"/>
        <color rgb="FFFF0000"/>
        <rFont val="Arial"/>
        <family val="2"/>
      </rPr>
      <t xml:space="preserve"> Se recomienda a Subdirección de Desarrollo de Habilidades Productivas - Grupo de Actividades Productivas -GRAPO, monitorear y reportar este tipo de riesgos materializados, ya que no fueron informados en la matriz de reporte de mapa de riesgos </t>
    </r>
    <r>
      <rPr>
        <u/>
        <sz val="11"/>
        <color rgb="FFFF0000"/>
        <rFont val="Arial"/>
        <family val="2"/>
      </rPr>
      <t>.</t>
    </r>
    <r>
      <rPr>
        <sz val="11"/>
        <color rgb="FFFF0000"/>
        <rFont val="Arial"/>
        <family val="2"/>
      </rPr>
      <t xml:space="preserve"> </t>
    </r>
    <r>
      <rPr>
        <sz val="11"/>
        <rFont val="Arial"/>
        <family val="2"/>
      </rPr>
      <t xml:space="preserve">Sin evidencias regionales NORTE Y NOROESTE. </t>
    </r>
  </si>
  <si>
    <t xml:space="preserve">La Subdirección de Habilidades Productivas, aporta evidencias de cumplimiento para el control No. 1 del presente riesgo.
</t>
  </si>
  <si>
    <r>
      <t xml:space="preserve">Se observa videoconferencias y socializaciones  realizadas por parte de la Subdirección de habilidades productivas, acerca de la normatividad vigente relacionada con la asignación y ejecución del presupuesto para el pago de bonificación a la PPL; de igual manera socialización por parte la Regional Oriente, hacia sus establecimientos. </t>
    </r>
    <r>
      <rPr>
        <sz val="11"/>
        <color rgb="FFFF0000"/>
        <rFont val="Arial"/>
        <family val="2"/>
      </rPr>
      <t xml:space="preserve"> No se evidencian soportes de las demás regionales.</t>
    </r>
  </si>
  <si>
    <t xml:space="preserve">• La Subdirección de Habilidades Productivas, anexa soportes acordes al control.
• Regional Central: presenta informe consolidado de gestión de actividades productivas segundo trimestre 2023, oficio GESDOC No. 2023IE0147516. Se verifican que algunos Establecimientos cumplieron y otros no con la actividad.
• Regional Occidente: Anexa soportes no correspondientes a la actividad, no se evidencia informe trimestral consolidado de actividades productivas.
• Regional Oriente: los ERONES aportaron evidencias y la regional  presenta informe consolidado de gestión de actividades productivas segundo trimestre 2023, oficio GESDOC No. 2023IE0118150
• Regional Viejo Caldas: los ERONES aportaron evidencias, no se evidencia informe trimestral consolidado de actividades productivas.
• La Regional Norte y regional Noroeste, no presentan soportes.
</t>
  </si>
  <si>
    <t xml:space="preserve">Se evidencia oficio con GESDOC No. 2023IE0161142, correspondiente al informe proceso de implementación aplicativo manejo de dinero y expendio.  Se informa que han tenido dificultades pero se continúa en el avance de su implementación.
</t>
  </si>
  <si>
    <t>Se evidencia que cargaron soportes con relación a la actividad del control 3.</t>
  </si>
  <si>
    <t>Permanentemente la Subdirección de Habilidades Productivas brinda capacitaciones  en relación con la correcta administración de las actividades productivas, de acuerdo a las necesidades. De igual manera se viene brindando capacitación en el aplicativo manejo de dinero.  Se anexa soporte.</t>
  </si>
  <si>
    <r>
      <t xml:space="preserve">No se evidencian soportes acordes a la actividad No. 4 del plan de acción. </t>
    </r>
    <r>
      <rPr>
        <sz val="11"/>
        <color rgb="FFFF0000"/>
        <rFont val="Arial"/>
        <family val="2"/>
      </rPr>
      <t>Se recomienda revisar la presente actividad, ya que dicha acción no denota un control.</t>
    </r>
  </si>
  <si>
    <t>Se observa que la Subdirección de Desarrollo de Habilidades Productivas - Grupo de Actividades Ocupacionales, aporta evidencias de cumplimiento para el control No. 3 del presente riesgo.</t>
  </si>
  <si>
    <t>Se observa que la Subdirección de Desarrollo de Habilidades Productivas - Grupo de Actividades Ocupacionales, aporta evidencias de cumplimiento para el control No. 2 del presente riesgo.</t>
  </si>
  <si>
    <r>
      <t xml:space="preserve">SUGEC: Aporta evidencias correspondientes a los meses de abril a julio.
REGIONAL CENTRAL: Aleatoriamente se verifican los soportes cargados por establecimiento, en los cuales se evidencia: CUMPLIMIENTO: Florencia Heliconias, Combita, RM Bogotá, Melgar, Duitama, Chiquinquirá, Gacheta. NO CUMPLIERON: Espinal, Chaparral, Leticia, Ramiquirí, Chocontá. ADJUNTA SOPORTE DIFERENTE: Santa Rosa de Viterbo.
REGIONAL VIEJO CALDAS: • Se verifican los siguientes Establecimientos quienes cumplieron con la actividad y anexaron soporte: RM de Manizales, EPMSC Riosucio, EPMSC Armenia. • Se verificaron los siguientes Establecimientos que no aportaron evidencia: EPMSC Santa Rosa de Cabal, EPMSC Manizales, Regional Viejo Caldas, EPMSC Pensilvania.
REGIONAL ORIENTE: • Se verifican los siguientes Establecimientos quienes anexaron evidencias: San Gil, COMPLEJO COCUC, Socorro, Barrancabermeja, Dirección Regional, entre otros. • Los establecimientos de Pamplona y Ocaña no cargan soportes.
REGIONAL OCCIDENTE: • Se observa a través de un correo electrónico que la regional carga informe de contratación de los meses de julio y agosto, no se puede evidenciar si es un consolidado o únicamente es información de la regional. • No se cargan evidencias de los demás establecimientos.
REGIONALES NORTE Y NOROESTE: No cargan soportes.
</t>
    </r>
    <r>
      <rPr>
        <sz val="11"/>
        <color rgb="FFFF0000"/>
        <rFont val="Arial"/>
        <family val="2"/>
      </rPr>
      <t>A través del consolidado reportado por la SUGEC, se puede deducir el cumplimiento de la presente actividad, sin embargo se sugiere que los ERONES y REGIONALES que no cargaron evidencias, soporten el cumplimiento de la actividad.</t>
    </r>
  </si>
  <si>
    <t>• Se observa que los grupos de GARMA, GOMAB Y GOLOG, anexan soportes con referencia al control 1.
•  Pendiente soportes de cumplimiento del Grupo de Vehículos.</t>
  </si>
  <si>
    <t xml:space="preserve">• Los siguientes grupos anexaron soportes de acuerdo al control 2: Grupo de Seguros, GOMBA, GARMA, GOLOG.
REGIONAL VIEJO CALDAS: • Los siguientes Establecimientos aportaron evidencias de acuerdo al compromiso 2: Coiba, RM Pereira, EPMSC Armenia, EPMSC Manizales. • Los siguientes Establecimientos no anexaron soportes: EPMSC Salamina, EPMSC Pensilvania. • Regional Viejo Caldas no anexa soportes.
REGIONAL ORIENTE: • Se observa que por parte de la Regional Oriente anexa soporte acorde al control 2. • Se verifican los siguientes Establecimientos quienes anexaron evidencias: EPMSC Málaga, COMPLEJO COCU, CPMS Bucaramanga, Arauca, Aguachica, Pamplona, Ocaña, Barrancabermeja, Socorro, Vélez, CPMSBUC, San Gil.
REGIONAL CENTRAL: • Los siguientes Establecimientos aportaron evidencias acordes al control 2: Combita, Duitama, Santa Rosa de Viterbo. • Los siguientes Establecimientos no aportaron evidencias: Tunja, Florencia, Neiva, Villeta, entre otros.• La Regional Central no aporta evidencias. 
• Las Regionales, OCCIDENTE, NORTE Y NOROESTE: no anexan soportes.
</t>
  </si>
  <si>
    <t xml:space="preserve">Se anexan listados de órdenes de pago así: 
• La DIGEC, anexa soportes acordes con al control 2.
REGIONAL VIEJO CALDAS, de acuerdo a la revisón aleatoria: • Los siguientes Establecimientos aportaron evidencias:RM Armenia, EPMSC Manizales.  • Establecimientos que no anexaron soportes: EPMSC Coiba, EPMSC Fresno, EPMSC Pensilvania yRegional Viejo Caldas. • ERON que aportan soportes no correspondientes al control: Honda, Salamina.
REGIONAL ORIENTE: de acuerdo a la revisón aleatoria: • Se verifican los siguientes Establecimientos quienes anexaron evidencias: EPMSC Málaga, COMPLEJO COCUC, EPMSC Barrancabermeja, EPMSC Aguachica y la Regional. • El Establecimiento de San Vicente, no aporta evidencias.
• Las regionales, CENTRAL, NORTE, NOROESTE y OOCDIENTE no anexa soportes.
</t>
  </si>
  <si>
    <t xml:space="preserve">En la revisión aleatoria de las socializaciones se pudo observar: 
• La DIGEC, anexa soportes acordes al control 3.
REGIONAL VIEJO CALDAS: • Los siguientes Establecimientos aportaron evidencias de acuerdo al control 3: RM Pereira, RM Armenia, RM Manizales, Fresno. • Los siguientes Establecimientos no anexaron soportes: EPMSC Coiba, EPMSC Manizales, EPMSC Riosucio y la Regional Viejo Caldas.
REGIONAL ORIENTE:  • Los siguientes Establecimientos anexaron evidencias: EPMSC Málaga, COMPLEJO COCUC, Girón, CPMS Bucaramanga, EPMSC Arauca. • El Establecimiento de San Vicente y la regional, no aporta evidencias.
• Las regionales CENTRAL, OCCIDEDNTE, NORTE Y NOROESTE, no anexa soportes.
</t>
  </si>
  <si>
    <t>Anexan soportes acordes con lo solicitado en el Control 1.</t>
  </si>
  <si>
    <t>Anexan soportes acordes con el control 2.</t>
  </si>
  <si>
    <t>Se adjunta acta No. 096 de 2023 de la Oficina Asesora de Sistemas de Información, en cumplimiento a la actividad de control 1 del presente riesgo.</t>
  </si>
  <si>
    <t xml:space="preserve">Acción a realizarse al final de la vigencia, en la cual se debe realizar la verificación y depuración en la base de datos, referente a los funcionarios desvinculados y contratistas, donde se procede a deshabilitar  todos estos usuarios. </t>
  </si>
  <si>
    <t>Divulgación del Código de Integridad.</t>
  </si>
  <si>
    <t>R. OCCIDENTE: mediante correo electrónico la oficina de Control Interno Disciplinario de la regional socializa con sus funcionarios el código de integridad. R. ORIENTE:  mediante correo electrónico la Dirección Regional Oriente socializa a los establecimientos los valores del código de integridad así: mayo (compromiso), junio (justicia y diligencia), Acta No. 135, ejercicio baúl de los malos hábitos. R. VIEJO CALDAS: Algunos establecimientos como: RM Armenia, Calarca, Honda, La Dorada, RM Pereira, Líbano, Coiba, desarrollaron y cargaron evidencias de actividades relacionadas con la socialización del códio de integridad. OFIDI: Actas No. 059, 61, 73, 77 y 78 acciones de prevención disciplinaria ERONES:  Giron, Bucaramanga, EPMSC Pereira,  RM Pereira.</t>
  </si>
  <si>
    <t>REGIONAL CENTRAL: No se oberva consolidado por parte de la regional. CPMS Guamo, anexa soporte, pero no corresponde a lo indicado a desarrollar en el Control 2, EPMS Villavicencio, aporta un acta con asunto socializar al personal de CCV las instrucciones allegadas por parte de la dirección Regional Central. Ramiquiri, cumple, aunque el soporte fue evidenciado en el control No. 3
REGIONAL OCCIDENTE: Se observa consolidado por parte de la regional. Se recomienda en dicho informe ajustar evidencias pues en redacción se repitieron las del control 1, los soportes si fueron presentados correctamente. • Se verifica aleatoriamente los siguientes Establecimientos quienes cumplieron con la actividad: COJAM, CAPMS Palmira, CPMSC Silvia, CPMSC Buga, EPMSC Cartago.
REGIONAL ORIENTE: La regional aporta un informe de cumplimiento del Mapa de Riesgos, oficio 2023IE0179326. • Se verifica aleatoriamente Establecimientos y los que aportaron evidencias, pero no corresponden a lo solicitado en el Control 2, fueron: Vélez, EPMSC Pamplona, Barrancabermeja. El CPAMS Girón no aporto evidencias
REGIONAL VIEJO CALDAS: No se oberva consolidado por parte de la regional. Se verifican los siguientes ERONES que aportaron evidencias: Coiba, EPMSC Fresno, RM Armenia, RM Manizales. • El EPMSC Santa Rosa de Cabal, no aportaron soportes.
REGIONAL NORTE y NOROESTE: Las regionales no aportan evidencias con respecto al Control 2 del Riesgo N. 23.</t>
  </si>
  <si>
    <t>REGIONAL CENTRAL: Se observa estadístico de operativos mes de agosto consolidado y por establecimiento. De manera aleatoria se revisaron soportes de establecimientos asi: • Establecimientos que aportaron evidencias: CPMS Guamo y Melgar. • Establecimientos que no aportaron evidencia: La Paz de Ariporo, Acacias, Neiva, La Mesa, Ubaté, Leticia.
REGIONAL OCCIDENTE: Se observa informe consolidado por parte de la Regional donde detallan el cumplimiento de los Establecimientos. Aleatoriamente se verifican los siguientes Establecimientos: EPMSC Cartago, CPMSC Popayán, EPMS Bolívar, los cuales no aportaron evidencias en los meses de mayo a julio, en el mes de agosto si aportan evidencia. • De igual manera se observa establecimientos que cumplen con el reporte de la actividad en algunos meses y en otros meses no, lo que se podría corroborar con el estadístico consolidado de operativos (formato excel) pero no se adjuntó.
REGIONAL NORTE: anexa un informe de seguimiento al Mapa de Riesgos de Corrupción, soporte que se adjunta en el control N. 1, donde informa las acciones adelantadas por cada establecimiento, sin embargo no anexan estadístico reportado por cada establecimiento ni el estadístico consolidado de operativos (formato excel). 
REGIONAL ORIENTE: Se observa informe consolidado por parte de la Regional donde detallan el cumplimiento de los Establecimientos, de igual manera oficio de informe mensual operatividad • Aleatoriamente se verifican los siguientes Establecimientos los cuales aportaron evidencias: EPMSC Málaga, COCUC, CPMS San Vicente,Aguachica.
• El Establecimiento del EPMSC Arauca, solo aporta una evidencia, pero del mes de mayo de 2023. • De igual manera se observa Establecimientos que cumplen con reporte en algunos meses y en otros meses no.
REGIONAL VIEJO CALDAS: • No se observa informe consolidado o estadístico por parte de la regional. Aleatoriamente se verifican los siguientes Establecimientos, los cuales aportaron evidencias: EPMSC ERE Pereira y EPMSC Honda.  RM Armenia del mes de agosto no aporta evidencias. Los siguientes ERONES no aportaron evidencias: COIBA, y Pensilvania. • De igual manera se observa Establecimientos que cumplen con la actividad en algunos meses y en otros meses no.
REGIONAL NOROESTE: No presenta evidencias</t>
  </si>
  <si>
    <r>
      <t xml:space="preserve">Recopilación de información en el marco de las actividades de promoción y mantenimiento de la salud que deben desarrollarse en los ERON por parte de los operadores regionales contratados por la entidad fiduciaria, sobre la divulgación a la  PPL a cargo del fondo nacional de salud del   acceso gratuito a los servicios de salud intramural 
</t>
    </r>
    <r>
      <rPr>
        <sz val="11"/>
        <color rgb="FFFF0000"/>
        <rFont val="Arial"/>
        <family val="2"/>
      </rPr>
      <t>Retroalimentar a los establecimientos  de las falencias en la evaluación detectada, bien sea por la actas COSAL o por las visitas efectuadas por el INPEC, entes de control o por la ciudadanía.</t>
    </r>
  </si>
  <si>
    <r>
      <t xml:space="preserve">Se aportó únicamente, matriz de la Regional Norte correspondiente al mes de julio. </t>
    </r>
    <r>
      <rPr>
        <sz val="11"/>
        <color rgb="FFFF0000"/>
        <rFont val="Arial"/>
        <family val="2"/>
      </rPr>
      <t>No se anexo cronograma de entrega de novedades, cronograma para recibir las novedades de las regionales, como lo mencionaron en la matriz de deligenciamiento mapa de riesgos.</t>
    </r>
    <r>
      <rPr>
        <sz val="11"/>
        <color theme="1"/>
        <rFont val="Arial"/>
        <family val="2"/>
      </rPr>
      <t xml:space="preserve">
</t>
    </r>
  </si>
  <si>
    <r>
      <t>El responsable del control únicamente anexa en el reporte mapa de riesgos, un pantallazo del envío de correo electrónico masivo en donde se recuerda el plazo de presentación de la declaración de bienes y rentas.
Como esta actividad, también fue evaluada en el seguimiento al PAAC, se pudo evidenciar lo siguiente: En el segundo cuatrimetre la Subdirección de Talento Humano reitera a los directores, subdirectores, jefes de oficina, direcciones regionales y directores de establecimientos, gestionen, incrementen y verifiquen las acciones tendientes a lograr que los servidores a su cargo actualicen el sistema de información y gestión del empleo público-SIGEP II, lo anterior se realiza mediante correo del 6 de septiembre de 2023, haciendo enfásis, en que a la fecha de revisión en la plataforma, aún hay funcionarios que no han realizado la actualización y se remite información de los que si han cum</t>
    </r>
    <r>
      <rPr>
        <sz val="11"/>
        <rFont val="Arial"/>
        <family val="2"/>
      </rPr>
      <t xml:space="preserve">plido. 
</t>
    </r>
    <r>
      <rPr>
        <sz val="11"/>
        <color rgb="FFFF0000"/>
        <rFont val="Arial"/>
        <family val="2"/>
      </rPr>
      <t xml:space="preserve">
Si bien se ha realizado los oficios de retroalimentación no hay seguimiento a las acciones implementadas por las regionales y los ERON para dar cumplimiento a los decretos normativos en materia de registro de infromación y declaración de bienes y rentas en el SIGEP.</t>
    </r>
  </si>
  <si>
    <t>Las evidencias aportadas cumplen lo requerido por el Control 1</t>
  </si>
  <si>
    <t>El 26/01/2023 se llevó a cabo Reunión virtual a través de la plataforma Google Meet con las seis Direcciones Regionales con el fin impartir las instrucciones para el desarrollo de los programas de Tratamiento Penitenciario vigencia 2023, órgano colegiado Junta de Evaluación de Trabajo, Estudio y Enseñanza - JETEE y se socializa el procedimiento PM-TP-P03 V4 en el cual se establece la evaluación, selección, asignación, seguimiento y certificación de actividades de trabajo Estudio y Enseñanza.</t>
  </si>
  <si>
    <r>
      <t xml:space="preserve">REGIONAL OCCIDENTE: se evidencia informe ejecución presupuestal bonificación por trabajo, radicado GESDOC No. 2023IE0139601, mediante el cual se realiza seguimiento a los 21 Establecimientos adscritos a la regional. 
REGIONAL VIEJO CALDAS: No se observa consolidado por parte de la regional, que indique seguimiento a los Establecimientos. Se verifica aleatoriamente los siguientes ERONES: • cumplieron con la actividad y anexaron soporte: EPMSC Puerto Boyacá, EPMSC Armenia, RM Manizales. • No aportan evidencia: Establecimiento de Coiba, EPMSC Dorada, EPMSC Líbano, EPMSC Anserma.
REGIONAL ORIENTE: Se observa socialización por parte del grupo de Actividades Ocupacionales de la Subdirección y por parte de la Regional hacía las áreas de Atención y Tratamiento. Por parte de los establecimientos se verifica el aporte de las planillas de lo cual se observó que los siguientes Establecimientos escogidos aleatoriamente, anexaron evidencias: EPMSC San Gil, COMPLEJO COCUC, EPMSC Arauca, algunos de ellos solo anexan soportes de los meses de mayo a julio.
REGIONAL CENTRAL: No hay informes, oficios o socializaciones por parte de la regional. De acuerdo a la revisión aleatoria se encontró: • Establecimientos quienes cumplieron con la actividad y anexaron soporte:  Guaduas y Tunja. • No aportaron evidencia: Guamo, Florencia Heliconias, Neiva, Bogotá Modelo, Regional Central.
REGIONAL NORTE y NOROESTE: No aportan evidencias.
</t>
    </r>
    <r>
      <rPr>
        <sz val="11"/>
        <color rgb="FFFF0000"/>
        <rFont val="Arial"/>
        <family val="2"/>
      </rPr>
      <t>Se recomienda mejorar el control, ya que no se determina si se trata de establecer linamientos o se trata del monitoreo a dichos lineamientos.</t>
    </r>
  </si>
  <si>
    <t>• La Subdirección de Habilidades Productivas y Regional Oriente cargan evidencias acordes a la actividad, es decir soportes de socialización de la normatividad vigente, en materia administración de las actividades productivas
• Las Regionales Viejo Caldas,  Central, Occidente, Noroeste y Norte, no cargan evidencias.</t>
  </si>
  <si>
    <r>
      <t xml:space="preserve">
</t>
    </r>
    <r>
      <rPr>
        <sz val="11"/>
        <color rgb="FFFF0000"/>
        <rFont val="Arial"/>
        <family val="2"/>
      </rPr>
      <t>• La subdirección de Habilidades Productivas debe robustecer el presente control con el apoyo de las DIREG, dado que no todos los ERONES aportaron evidencias, además muchos establecimientos sólo cargaron reporte de existencias, generado por el aplicativo (Activa o Manejo de dinero o expendio) o reporte de bienes devolutivos generados en PCT, más no se evidencia la confrontación de dichos inventarios con la toma física.</t>
    </r>
    <r>
      <rPr>
        <sz val="11"/>
        <color theme="1"/>
        <rFont val="Arial"/>
        <family val="2"/>
      </rPr>
      <t xml:space="preserve">
• Regional Oriente: Únicamente los ERON de Barrancabermeja, Socorro y Complejo COCUC, cumplieron y soportaron la actividad, los otros establecimientos que cargaron evidencias, corresponden a listados de inventario que no reflejan la confrontación de las existencias de los bienes físicos con los relacionados en el sistema.
• En las Regionales Viejo Caldas, la regional presenta consolidado en donde se observa al igual que en los soportes revisados para cada ERON, que algunos establecimientos cargaron los soportes y otros no dieron cumplimiento.
• Regional Occidente: Cumplió y aportó evidencias.
 • La Regional Central: No todos cargaron evidencias y otros únicamente anexaron reportes sin soporte de confrontación.
• Las Regionales Norte y Noroeste, no anexo soportes.
</t>
    </r>
  </si>
  <si>
    <t xml:space="preserve">• SUGEC anexa soportes acordes con la acción 1
• Para las regionales se recomienda realizar un consolidado que permita establecer el cumplimiento por parte de los ERONES, ya que no todos cargan soportes, pero no se puede determinar si es por falta de cumplimiento o porque no se realizaron contratos. 
REGIONAL CENTRAL• Los siguientes Establecimientos aportaron evidencias acordes a la acción: Heliconias, CPMSC Garzón, Granada, Santa Rosa de Viterbo, Sogamoso. • El EPMSC Guateque, anexa soportes que no tiene relación con lo que requiere la acción 1. 
REGIONAL VIEJO CALDAS:• Los siguientes Establecimientos aportaron evidencias acordes a la acción: Coiba, Honda, EPMSC Armenia. • Los siguientes Establecimientos no aportaron evidencias: EPMSC Salamina, EPMS Anserma, EPMSC Manizales y la Regional Viejo Caldas.
REGIONAL ORIENTE: Establecimientos quienes anexaron evidencias: EPMSC San Gil, COMPLEJO COCUC, EPMSC Socorro y la Regional. • El EPMSC Pamplona, no aporto soportes.
REGIONALES NORTE, OCCIDENTE Y NOROESTE: No anexan soportes.
</t>
  </si>
  <si>
    <t>REGIONAL CENTRAL: • Se verifican que algunos establecimientos cumplieron con la actividad como: El Guamo, Combita y Villavicencio, de igual manera se observa que otros establecimientos no cargaron soportes como: Establecimiento de Tunja, Chaparral. • La Regional Central no aporte evidencia de capacitaciones de acuerdo a lo que india el control.
REGIONAL VIEJO CALDAS: • Se verifican los siguientes Establecimientos quienes cumplieron con la actividad y anexaron soporte: Establecimiento de Coiba, Honda. • Los siguientes establecimientos no aportaron evidencias: EPMSC Salamina, EPMSC Manizales, RM Pereira. •La Regional Viejo Caldas no aporta evidencia de capacitaciones de acuerdo a lo que india el control 2.
• SUGEC: Soportes no son acordes al control. Aportan actas del comité de contratación, sin embargo el control lo que establece es capacitar a nivel nacional, frente al manual de contratación, formatos y procedimientos.
REGIONAL ORIENTE: • Se observa que por parte de la Regional y los siguientes Establecimientos anexaron evidencias con respecto al control 2: EPMSC San Gil, COMPLEJO COCUC, Ocaña, EPMSC Bucaramanga, Aguachica, Arauca, entre otros. 
REGIONAL OCCIDENTE: Se observa que la Regional Occidente anexa soportes de acta de capacitación No. 97 dirigida a los reponsables de contratación de los establecimientos, cumpliendo con el control No. 2
REGIONAL NORTE y NOROESTE: No cargan soportes.</t>
  </si>
  <si>
    <r>
      <t xml:space="preserve">
SUGEC: Soportes no son acordes a la actividad de plan de ación. Aportan actas del comité de contratación, sin embargo la acción establece la capacitación en temas contractuales.
</t>
    </r>
    <r>
      <rPr>
        <sz val="11"/>
        <color rgb="FFFF0000"/>
        <rFont val="Arial"/>
        <family val="2"/>
      </rPr>
      <t>Se sugiere revisar el control No. 2 y la actividad del plan de acción No. 2 del presente riesgo, ya que son iguales, y lo que pretende el plan de acción es en el caso posible referenciar acciones adicionales que fortalezcan el control.</t>
    </r>
    <r>
      <rPr>
        <sz val="11"/>
        <rFont val="Arial"/>
        <family val="2"/>
      </rPr>
      <t xml:space="preserve">
 </t>
    </r>
  </si>
  <si>
    <t>El grupo GUVEH anexa soportes acordes a la acción 1. El Grupo GOMAB, carga soportes diferentes a conciliación de bienes. Grupos de Armamento y Logística, no presenta soportes.
REGIONAL VIEJO CALDAS: Tanto la regional como los establecimientos no presentan evidencias.
REGIONAL ORIENTE:• Se observa que por parte de la Regional, anexa soporte no correspondiente a conciliación de bienes.
• Aleatoriamente se verifican los siguientes: Establecimientos quienes anexaron evidencias: EPMSC Málaga, , Vélez., Aguachica, CPMS Bucaramanga, Socorro
•  No presentan evidencias: Pamplona.
• COMPLEJO COCUC: soportes no corresponden a conciliación.
• Las Regionales: OCCIDENTE, CENTRAL, NORTE Y NOROESTES no anexan soportes.</t>
  </si>
  <si>
    <t xml:space="preserve">• La DIGEC, emitió oficio GESDOC 2023IE0135207 para las Direcciones Regionales Central, Oriente, Noroeste y Viejo Caldas, a fin de que se realicen las gestiones para individualizar los perfiles área financiera. </t>
  </si>
  <si>
    <r>
      <t xml:space="preserve">• De los Grupos de administración, únicamente el GOMAB presenta soportes acordes al control 3. El Grupo GUVEH, presenta un consolidado de vehículos activos a 31 de julio, GOLOG, presenta un reporte de PCT.
</t>
    </r>
    <r>
      <rPr>
        <sz val="11"/>
        <color rgb="FFFF0000"/>
        <rFont val="Arial"/>
        <family val="2"/>
      </rPr>
      <t xml:space="preserve">El control va enfocado a realizar seguimiento al resultado de tomas físicas de inventarios, por lo tanto en las evidencias también se estipula que se deben presentar oficios o correos que evidencien el monitoreo respectivo en caso de haber novedades de inventario.
</t>
    </r>
    <r>
      <rPr>
        <sz val="11"/>
        <color theme="1"/>
        <rFont val="Arial"/>
        <family val="2"/>
      </rPr>
      <t xml:space="preserve">
REGIONAL VIEJO CALDAS: De la revisión aleatoria se verificó que: • Los siguientes Establecimientos aportaron evidencias de acuerdo al compromiso 3: EPMSC Manizales, EPMSC Pacora, EPMSC Riosucio. • Los siguientes Establecimientos no anexaron soportes: EPMSC Pensilvania, EPMSC Anserma, EPMSC Salamina, y Regional Viejo Caldas.
REGIONAL ORIENTE: La Regional presente un oficio con socialización de lineamientos y tomás físicas de vehículos, pero el control va va enfocado a realizar seguimiento al resultado de esas tomas físicas de inventarios, lo cual no se evidencia. •  Aleatoriamente se verifican los siguientes Establecimientos quienes anexaron evidencias: EPMSC Málaga, CPAMS Girón, Vélez, EOMSC Ocaña, EPMSC Arauca.
REGIONAL CENTRAL: • Los siguientes Establecimientos aportaron evidencias acordes al control 3: Guamo, Bogotá Picota, Pitalito, Sogamoso.  • Los siguientes Establecimientos no aportaron evidencias: Tunja, Melgar, Villeta, Cáqueza, Bogotá Modelo, entre otros y La Regional Central.
• Las Regionales: OCCIDENTE, NORTE Y NOROESTE no anexan soportes.
</t>
    </r>
  </si>
  <si>
    <t xml:space="preserve">Se observa que los soportes son acordes con la acción 2. </t>
  </si>
  <si>
    <r>
      <t xml:space="preserve">Se observa que aportaron evidencias acordes a la acción 1, se recomienda organizar la información en carpetas por cada regional y sus establecimientos, al igual Sede Central con sus oficinas y grupos, con el fin de que exista un mayor control de quienes están cumpliendo con la actividad y quienes no. </t>
    </r>
    <r>
      <rPr>
        <sz val="11"/>
        <color rgb="FFFF0000"/>
        <rFont val="Arial"/>
        <family val="2"/>
      </rPr>
      <t>El control de esta actividad únicamente debería recaer al Grupo de Gestión Documental del Nivel Central, pues son ellos los que certifican a que establecimientos se les ha recibido transferencias.  La regional Oriente y la Regional Viejo Caldas, anexan soportes correspondientes a FUID, pero no se puede constatar si las trasnferencias físicas se hicieron efectivas.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</si>
</sst>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sz val="11"/>
      <color theme="1"/>
      <name val="Calibri"/>
      <family val="2"/>
      <scheme val="minor"/>
    </font>
    <font>
      <b/>
      <sz val="11"/>
      <name val="Arial"/>
      <family val="2"/>
    </font>
    <font>
      <sz val="11"/>
      <name val="Arial"/>
      <family val="2"/>
    </font>
    <font>
      <sz val="11"/>
      <color rgb="FF000000"/>
      <name val="Calibri"/>
      <family val="2"/>
    </font>
    <font>
      <b/>
      <sz val="11"/>
      <color theme="0"/>
      <name val="Arial"/>
      <family val="2"/>
    </font>
    <font>
      <b/>
      <sz val="14"/>
      <color theme="1"/>
      <name val="Arial"/>
      <family val="2"/>
    </font>
    <font>
      <sz val="11"/>
      <color theme="1"/>
      <name val="Arial"/>
      <family val="2"/>
    </font>
    <font>
      <b/>
      <sz val="11"/>
      <color theme="1"/>
      <name val="Arial"/>
      <family val="2"/>
    </font>
    <font>
      <b/>
      <sz val="12"/>
      <color theme="1"/>
      <name val="Arial"/>
      <family val="2"/>
    </font>
    <font>
      <sz val="11"/>
      <color rgb="FF000000"/>
      <name val="Arial"/>
      <family val="2"/>
    </font>
    <font>
      <u/>
      <sz val="11"/>
      <color rgb="FF1155CC"/>
      <name val="Arial"/>
      <family val="2"/>
    </font>
    <font>
      <sz val="11"/>
      <color rgb="FFFF0000"/>
      <name val="Arial"/>
      <family val="2"/>
    </font>
    <font>
      <u/>
      <sz val="11"/>
      <name val="Arial"/>
      <family val="2"/>
    </font>
    <font>
      <b/>
      <u/>
      <sz val="11"/>
      <color rgb="FFFF0000"/>
      <name val="Arial"/>
      <family val="2"/>
    </font>
    <font>
      <u/>
      <sz val="11"/>
      <color rgb="FFFF0000"/>
      <name val="Arial"/>
      <family val="2"/>
    </font>
    <font>
      <b/>
      <i/>
      <u/>
      <sz val="11"/>
      <color rgb="FFFF0000"/>
      <name val="Arial"/>
      <family val="2"/>
    </font>
    <font>
      <b/>
      <sz val="11"/>
      <color rgb="FFFF0000"/>
      <name val="Arial"/>
      <family val="2"/>
    </font>
    <font>
      <b/>
      <sz val="11"/>
      <color rgb="FFFFFFFF"/>
      <name val="Arial"/>
      <family val="2"/>
    </font>
    <font>
      <sz val="10"/>
      <name val="Arial"/>
      <family val="2"/>
    </font>
  </fonts>
  <fills count="8">
    <fill>
      <patternFill patternType="none"/>
    </fill>
    <fill>
      <patternFill patternType="gray125"/>
    </fill>
    <fill>
      <patternFill patternType="solid">
        <fgColor rgb="FF244062"/>
        <bgColor rgb="FFC2D69B"/>
      </patternFill>
    </fill>
    <fill>
      <patternFill patternType="solid">
        <fgColor rgb="FF244062"/>
        <bgColor indexed="64"/>
      </patternFill>
    </fill>
    <fill>
      <patternFill patternType="solid">
        <fgColor rgb="FF1F3864"/>
        <bgColor indexed="64"/>
      </patternFill>
    </fill>
    <fill>
      <patternFill patternType="solid">
        <fgColor rgb="FF66FF33"/>
        <bgColor indexed="64"/>
      </patternFill>
    </fill>
    <fill>
      <patternFill patternType="solid">
        <fgColor theme="7" tint="0.59999389629810485"/>
        <bgColor indexed="64"/>
      </patternFill>
    </fill>
    <fill>
      <patternFill patternType="solid">
        <fgColor theme="4" tint="0.59999389629810485"/>
        <bgColor indexed="64"/>
      </patternFill>
    </fill>
  </fills>
  <borders count="4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rgb="FFFFFFFF"/>
      </left>
      <right style="medium">
        <color rgb="FFFFFFFF"/>
      </right>
      <top style="medium">
        <color rgb="FFFFFFFF"/>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rgb="FF000000"/>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thin">
        <color indexed="64"/>
      </left>
      <right style="thin">
        <color indexed="64"/>
      </right>
      <top/>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style="medium">
        <color rgb="FFFFFFFF"/>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medium">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top/>
      <bottom/>
      <diagonal/>
    </border>
    <border>
      <left/>
      <right style="medium">
        <color rgb="FFFFFFFF"/>
      </right>
      <top/>
      <bottom/>
      <diagonal/>
    </border>
    <border>
      <left style="thin">
        <color indexed="64"/>
      </left>
      <right/>
      <top style="medium">
        <color indexed="64"/>
      </top>
      <bottom style="thin">
        <color indexed="64"/>
      </bottom>
      <diagonal/>
    </border>
    <border>
      <left/>
      <right/>
      <top style="medium">
        <color rgb="FF000000"/>
      </top>
      <bottom/>
      <diagonal/>
    </border>
    <border>
      <left/>
      <right style="medium">
        <color rgb="FF000000"/>
      </right>
      <top style="medium">
        <color rgb="FF000000"/>
      </top>
      <bottom/>
      <diagonal/>
    </border>
    <border>
      <left/>
      <right style="thin">
        <color indexed="64"/>
      </right>
      <top/>
      <bottom/>
      <diagonal/>
    </border>
    <border>
      <left/>
      <right style="medium">
        <color indexed="64"/>
      </right>
      <top style="medium">
        <color indexed="64"/>
      </top>
      <bottom style="medium">
        <color indexed="64"/>
      </bottom>
      <diagonal/>
    </border>
  </borders>
  <cellStyleXfs count="4">
    <xf numFmtId="0" fontId="0" fillId="0" borderId="0"/>
    <xf numFmtId="0" fontId="4" fillId="0" borderId="0"/>
    <xf numFmtId="0" fontId="1" fillId="0" borderId="0"/>
    <xf numFmtId="0" fontId="7" fillId="0" borderId="0"/>
  </cellStyleXfs>
  <cellXfs count="167">
    <xf numFmtId="0" fontId="0" fillId="0" borderId="0" xfId="0"/>
    <xf numFmtId="0" fontId="3" fillId="0" borderId="0" xfId="0" applyFont="1" applyProtection="1">
      <protection locked="0"/>
    </xf>
    <xf numFmtId="0" fontId="5" fillId="2" borderId="1" xfId="1" applyFont="1" applyFill="1" applyBorder="1" applyAlignment="1" applyProtection="1">
      <alignment horizontal="center" vertical="center" textRotation="90" wrapText="1"/>
      <protection locked="0"/>
    </xf>
    <xf numFmtId="0" fontId="5" fillId="2" borderId="2" xfId="1" applyFont="1" applyFill="1" applyBorder="1" applyAlignment="1" applyProtection="1">
      <alignment horizontal="center" vertical="center" textRotation="90" wrapText="1"/>
      <protection locked="0"/>
    </xf>
    <xf numFmtId="0" fontId="5" fillId="3" borderId="2" xfId="0" applyFont="1" applyFill="1" applyBorder="1" applyAlignment="1" applyProtection="1">
      <alignment horizontal="center" vertical="center" wrapText="1"/>
      <protection locked="0"/>
    </xf>
    <xf numFmtId="0" fontId="5" fillId="4" borderId="3" xfId="0" applyFont="1" applyFill="1" applyBorder="1" applyAlignment="1">
      <alignment horizontal="center" vertical="center" wrapText="1"/>
    </xf>
    <xf numFmtId="0" fontId="5" fillId="3" borderId="0" xfId="0" applyFont="1" applyFill="1" applyAlignment="1" applyProtection="1">
      <alignment horizontal="center" vertical="center" wrapText="1"/>
      <protection locked="0"/>
    </xf>
    <xf numFmtId="0" fontId="2" fillId="6" borderId="6" xfId="0" applyFont="1" applyFill="1" applyBorder="1" applyAlignment="1" applyProtection="1">
      <alignment horizontal="center" vertical="center" wrapText="1"/>
      <protection locked="0"/>
    </xf>
    <xf numFmtId="0" fontId="7" fillId="0" borderId="7" xfId="0" applyFont="1" applyBorder="1" applyAlignment="1">
      <alignment horizontal="justify" vertical="center" wrapText="1"/>
    </xf>
    <xf numFmtId="0" fontId="2" fillId="6" borderId="4" xfId="0" applyFont="1" applyFill="1" applyBorder="1" applyAlignment="1" applyProtection="1">
      <alignment horizontal="center" vertical="center" wrapText="1"/>
      <protection locked="0"/>
    </xf>
    <xf numFmtId="0" fontId="2" fillId="6" borderId="11" xfId="0" applyFont="1" applyFill="1" applyBorder="1" applyAlignment="1" applyProtection="1">
      <alignment horizontal="center" vertical="center" wrapText="1"/>
      <protection locked="0"/>
    </xf>
    <xf numFmtId="0" fontId="2" fillId="6" borderId="12" xfId="0" applyFont="1" applyFill="1" applyBorder="1" applyAlignment="1" applyProtection="1">
      <alignment horizontal="center" vertical="center" wrapText="1"/>
      <protection locked="0"/>
    </xf>
    <xf numFmtId="0" fontId="2" fillId="5" borderId="5" xfId="1" applyFont="1" applyFill="1" applyBorder="1" applyAlignment="1" applyProtection="1">
      <alignment horizontal="center" vertical="center" wrapText="1"/>
      <protection locked="0"/>
    </xf>
    <xf numFmtId="0" fontId="3" fillId="0" borderId="0" xfId="0" applyFont="1" applyFill="1" applyBorder="1" applyProtection="1">
      <protection locked="0"/>
    </xf>
    <xf numFmtId="0" fontId="2" fillId="5" borderId="6" xfId="1"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wrapText="1"/>
      <protection locked="0"/>
    </xf>
    <xf numFmtId="0" fontId="2" fillId="6" borderId="14" xfId="0" applyFont="1" applyFill="1" applyBorder="1" applyAlignment="1" applyProtection="1">
      <alignment horizontal="center" vertical="center" wrapText="1"/>
      <protection locked="0"/>
    </xf>
    <xf numFmtId="0" fontId="12" fillId="0" borderId="0" xfId="0" applyFont="1" applyProtection="1">
      <protection locked="0"/>
    </xf>
    <xf numFmtId="0" fontId="2" fillId="6" borderId="8" xfId="0" applyFont="1" applyFill="1" applyBorder="1" applyAlignment="1" applyProtection="1">
      <alignment horizontal="center" vertical="center" wrapText="1"/>
      <protection locked="0"/>
    </xf>
    <xf numFmtId="0" fontId="12" fillId="0" borderId="0" xfId="0" applyFont="1" applyAlignment="1" applyProtection="1">
      <alignment wrapText="1"/>
      <protection locked="0"/>
    </xf>
    <xf numFmtId="0" fontId="2" fillId="6" borderId="16" xfId="0" applyFont="1" applyFill="1" applyBorder="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3" fillId="0" borderId="0" xfId="0" applyFont="1" applyAlignment="1" applyProtection="1">
      <alignment wrapText="1"/>
      <protection locked="0"/>
    </xf>
    <xf numFmtId="0" fontId="3" fillId="0" borderId="0" xfId="0" applyFont="1" applyAlignment="1" applyProtection="1">
      <alignment horizontal="justify" vertical="center"/>
      <protection locked="0"/>
    </xf>
    <xf numFmtId="0" fontId="2" fillId="5" borderId="9" xfId="1" applyFont="1" applyFill="1" applyBorder="1" applyAlignment="1" applyProtection="1">
      <alignment horizontal="center" vertical="center" wrapText="1"/>
      <protection locked="0"/>
    </xf>
    <xf numFmtId="0" fontId="5" fillId="3" borderId="21" xfId="0" applyFont="1" applyFill="1" applyBorder="1" applyAlignment="1">
      <alignment horizontal="center" vertical="center" wrapText="1"/>
    </xf>
    <xf numFmtId="0" fontId="2" fillId="6" borderId="23"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0" fontId="5" fillId="2" borderId="2" xfId="1" applyFont="1" applyFill="1" applyBorder="1" applyAlignment="1" applyProtection="1">
      <alignment horizontal="center" vertical="center" textRotation="90" wrapText="1"/>
      <protection locked="0"/>
    </xf>
    <xf numFmtId="0" fontId="3" fillId="0" borderId="6" xfId="1" applyFont="1" applyFill="1" applyBorder="1" applyAlignment="1" applyProtection="1">
      <alignment horizontal="center" vertical="center" wrapText="1"/>
      <protection locked="0"/>
    </xf>
    <xf numFmtId="0" fontId="7" fillId="0" borderId="34" xfId="0" applyFont="1" applyBorder="1" applyAlignment="1">
      <alignment vertical="center" wrapText="1"/>
    </xf>
    <xf numFmtId="0" fontId="2" fillId="6" borderId="28" xfId="0" applyFont="1" applyFill="1" applyBorder="1" applyAlignment="1" applyProtection="1">
      <alignment horizontal="center" vertical="center" wrapText="1"/>
      <protection locked="0"/>
    </xf>
    <xf numFmtId="0" fontId="3" fillId="0" borderId="6" xfId="1" applyFont="1" applyFill="1" applyBorder="1" applyAlignment="1" applyProtection="1">
      <alignment vertical="center" wrapText="1"/>
      <protection locked="0"/>
    </xf>
    <xf numFmtId="0" fontId="2" fillId="6" borderId="24" xfId="0" applyFont="1" applyFill="1" applyBorder="1" applyAlignment="1" applyProtection="1">
      <alignment horizontal="center" vertical="center" wrapText="1"/>
      <protection locked="0"/>
    </xf>
    <xf numFmtId="0" fontId="2" fillId="6" borderId="27" xfId="0" applyFont="1" applyFill="1" applyBorder="1" applyAlignment="1" applyProtection="1">
      <alignment horizontal="center" vertical="center" wrapText="1"/>
      <protection locked="0"/>
    </xf>
    <xf numFmtId="0" fontId="2" fillId="6" borderId="5"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wrapText="1"/>
      <protection locked="0"/>
    </xf>
    <xf numFmtId="0" fontId="7" fillId="0" borderId="7" xfId="0" applyFont="1" applyBorder="1" applyAlignment="1">
      <alignment vertical="center" wrapText="1"/>
    </xf>
    <xf numFmtId="0" fontId="2" fillId="6" borderId="31" xfId="0" applyFont="1" applyFill="1" applyBorder="1" applyAlignment="1" applyProtection="1">
      <alignment horizontal="center" vertical="center" wrapText="1"/>
      <protection locked="0"/>
    </xf>
    <xf numFmtId="0" fontId="2" fillId="6" borderId="29" xfId="0" applyFont="1" applyFill="1" applyBorder="1" applyAlignment="1" applyProtection="1">
      <alignment horizontal="center" vertical="center" wrapText="1"/>
      <protection locked="0"/>
    </xf>
    <xf numFmtId="0" fontId="2" fillId="5" borderId="32" xfId="1"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7" fillId="0" borderId="0" xfId="0" applyFont="1" applyBorder="1" applyAlignment="1">
      <alignment horizontal="justify" vertical="center" wrapText="1"/>
    </xf>
    <xf numFmtId="0" fontId="7" fillId="0" borderId="34" xfId="0" applyFont="1" applyFill="1" applyBorder="1" applyAlignment="1">
      <alignment horizontal="justify" vertical="center" wrapText="1"/>
    </xf>
    <xf numFmtId="0" fontId="2" fillId="6" borderId="9" xfId="0" applyFont="1" applyFill="1" applyBorder="1" applyAlignment="1" applyProtection="1">
      <alignment horizontal="center" vertical="center" wrapText="1"/>
      <protection locked="0"/>
    </xf>
    <xf numFmtId="0" fontId="7" fillId="0" borderId="34" xfId="0" applyFont="1" applyBorder="1" applyAlignment="1">
      <alignment horizontal="justify" vertical="top" wrapText="1"/>
    </xf>
    <xf numFmtId="0" fontId="2" fillId="5" borderId="5" xfId="1" applyFont="1" applyFill="1" applyBorder="1" applyAlignment="1" applyProtection="1">
      <alignment horizontal="center" vertical="center" wrapText="1"/>
      <protection locked="0"/>
    </xf>
    <xf numFmtId="0" fontId="3" fillId="7" borderId="22" xfId="0" applyFont="1" applyFill="1" applyBorder="1" applyAlignment="1" applyProtection="1">
      <alignment horizontal="justify" vertical="center" wrapText="1"/>
      <protection locked="0"/>
    </xf>
    <xf numFmtId="0" fontId="7" fillId="0" borderId="34" xfId="0" applyFont="1" applyBorder="1" applyAlignment="1">
      <alignment horizontal="justify" vertical="center" wrapText="1"/>
    </xf>
    <xf numFmtId="0" fontId="2" fillId="6" borderId="8"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7" borderId="3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8" fillId="7" borderId="6"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3" fillId="7" borderId="17" xfId="0" applyFont="1" applyFill="1" applyBorder="1" applyAlignment="1" applyProtection="1">
      <alignment horizontal="justify" vertical="center" wrapText="1"/>
      <protection locked="0"/>
    </xf>
    <xf numFmtId="0" fontId="7" fillId="0" borderId="6" xfId="0" applyFont="1" applyFill="1" applyBorder="1" applyAlignment="1">
      <alignment horizontal="justify" vertical="center" wrapText="1"/>
    </xf>
    <xf numFmtId="0" fontId="3" fillId="0" borderId="17" xfId="0" applyFont="1" applyBorder="1" applyProtection="1">
      <protection locked="0"/>
    </xf>
    <xf numFmtId="0" fontId="3" fillId="0" borderId="34" xfId="0" applyFont="1" applyFill="1" applyBorder="1" applyAlignment="1">
      <alignment horizontal="justify" vertical="center" wrapText="1"/>
    </xf>
    <xf numFmtId="0" fontId="3" fillId="0" borderId="0" xfId="0" applyFont="1" applyFill="1" applyBorder="1" applyAlignment="1">
      <alignment horizontal="justify" vertical="center" wrapText="1"/>
    </xf>
    <xf numFmtId="0" fontId="3" fillId="0" borderId="6" xfId="0" applyFont="1" applyBorder="1" applyAlignment="1" applyProtection="1">
      <alignment horizontal="justify" vertical="center" wrapText="1"/>
      <protection locked="0"/>
    </xf>
    <xf numFmtId="0" fontId="3" fillId="0" borderId="6" xfId="0" applyFont="1" applyFill="1" applyBorder="1" applyAlignment="1" applyProtection="1">
      <alignment horizontal="justify" vertical="center" wrapText="1"/>
      <protection locked="0"/>
    </xf>
    <xf numFmtId="0" fontId="3" fillId="7" borderId="6" xfId="0" applyFont="1" applyFill="1" applyBorder="1" applyAlignment="1" applyProtection="1">
      <alignment horizontal="justify" vertical="center" wrapText="1"/>
      <protection locked="0"/>
    </xf>
    <xf numFmtId="0" fontId="7" fillId="7" borderId="6" xfId="0" applyFont="1" applyFill="1" applyBorder="1" applyAlignment="1">
      <alignment horizontal="justify" vertical="center" wrapText="1"/>
    </xf>
    <xf numFmtId="0" fontId="3" fillId="0" borderId="6" xfId="0" applyFont="1" applyBorder="1" applyAlignment="1" applyProtection="1">
      <alignment horizontal="center" vertical="center" wrapText="1"/>
      <protection locked="0"/>
    </xf>
    <xf numFmtId="0" fontId="18" fillId="4" borderId="40" xfId="0" applyFont="1" applyFill="1" applyBorder="1" applyAlignment="1">
      <alignment horizontal="center" vertical="center" textRotation="90" wrapText="1"/>
    </xf>
    <xf numFmtId="0" fontId="3" fillId="0" borderId="23" xfId="0" applyFont="1" applyBorder="1" applyAlignment="1" applyProtection="1">
      <alignment horizontal="center" vertical="center" wrapText="1"/>
      <protection locked="0"/>
    </xf>
    <xf numFmtId="0" fontId="3" fillId="7" borderId="28" xfId="0" applyFont="1" applyFill="1" applyBorder="1" applyAlignment="1" applyProtection="1">
      <alignment horizontal="justify" vertical="center" wrapText="1"/>
      <protection locked="0"/>
    </xf>
    <xf numFmtId="0" fontId="2" fillId="7" borderId="6" xfId="0" applyFont="1" applyFill="1" applyBorder="1" applyAlignment="1" applyProtection="1">
      <alignment horizontal="center" vertical="center"/>
      <protection locked="0"/>
    </xf>
    <xf numFmtId="0" fontId="3" fillId="0" borderId="23" xfId="0" applyFont="1" applyBorder="1" applyAlignment="1" applyProtection="1">
      <alignment horizontal="justify" vertical="center" wrapText="1"/>
      <protection locked="0"/>
    </xf>
    <xf numFmtId="0" fontId="3" fillId="0" borderId="6" xfId="0" applyFont="1" applyBorder="1" applyAlignment="1" applyProtection="1">
      <alignment horizontal="justify" wrapText="1"/>
      <protection locked="0"/>
    </xf>
    <xf numFmtId="0" fontId="3" fillId="7" borderId="41" xfId="0" applyFont="1" applyFill="1" applyBorder="1" applyAlignment="1" applyProtection="1">
      <alignment horizontal="justify" vertical="center" wrapText="1"/>
      <protection locked="0"/>
    </xf>
    <xf numFmtId="0" fontId="17" fillId="7" borderId="6" xfId="0" applyFont="1" applyFill="1" applyBorder="1" applyAlignment="1">
      <alignment horizontal="center" vertical="center" wrapText="1"/>
    </xf>
    <xf numFmtId="0" fontId="3" fillId="7" borderId="25" xfId="0" applyFont="1" applyFill="1" applyBorder="1" applyAlignment="1" applyProtection="1">
      <alignment horizontal="justify" vertical="center" wrapText="1"/>
      <protection locked="0"/>
    </xf>
    <xf numFmtId="0" fontId="17" fillId="7" borderId="6" xfId="0" applyFont="1" applyFill="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7" fillId="0" borderId="23" xfId="0" applyFont="1" applyBorder="1" applyAlignment="1">
      <alignment horizontal="justify" vertical="center" wrapText="1"/>
    </xf>
    <xf numFmtId="0" fontId="7" fillId="0" borderId="6" xfId="0" applyFont="1" applyBorder="1" applyAlignment="1">
      <alignment horizontal="justify" vertical="center"/>
    </xf>
    <xf numFmtId="0" fontId="2" fillId="6" borderId="15" xfId="0" applyFont="1" applyFill="1" applyBorder="1" applyAlignment="1">
      <alignment horizontal="center" vertical="center" wrapText="1"/>
    </xf>
    <xf numFmtId="0" fontId="10" fillId="0" borderId="34" xfId="0" applyFont="1" applyFill="1" applyBorder="1" applyAlignment="1">
      <alignment horizontal="justify" vertical="center" wrapText="1"/>
    </xf>
    <xf numFmtId="0" fontId="7" fillId="0" borderId="6" xfId="0" applyFont="1" applyFill="1" applyBorder="1" applyAlignment="1">
      <alignment horizontal="center" vertical="center" wrapText="1"/>
    </xf>
    <xf numFmtId="0" fontId="19" fillId="7" borderId="6" xfId="0" applyFont="1" applyFill="1" applyBorder="1" applyAlignment="1" applyProtection="1">
      <alignment horizontal="justify" vertical="center" wrapText="1"/>
      <protection locked="0"/>
    </xf>
    <xf numFmtId="0" fontId="7" fillId="0" borderId="0" xfId="0" applyFont="1" applyFill="1" applyBorder="1" applyAlignment="1">
      <alignment horizontal="justify" vertical="center" wrapText="1"/>
    </xf>
    <xf numFmtId="0" fontId="17" fillId="7" borderId="39" xfId="0" applyFont="1" applyFill="1" applyBorder="1" applyAlignment="1">
      <alignment horizontal="center" vertical="center" wrapText="1"/>
    </xf>
    <xf numFmtId="0" fontId="7" fillId="0" borderId="6" xfId="0" applyFont="1" applyBorder="1" applyAlignment="1">
      <alignment horizontal="justify" vertical="top" wrapText="1"/>
    </xf>
    <xf numFmtId="0" fontId="3" fillId="0" borderId="6" xfId="0" applyFont="1" applyBorder="1" applyAlignment="1" applyProtection="1">
      <alignment horizontal="justify" vertical="top" wrapText="1"/>
      <protection locked="0"/>
    </xf>
    <xf numFmtId="0" fontId="7" fillId="0" borderId="42" xfId="0" applyFont="1" applyBorder="1" applyAlignment="1">
      <alignment horizontal="justify" vertical="center" wrapText="1"/>
    </xf>
    <xf numFmtId="0" fontId="7" fillId="0" borderId="6" xfId="0" applyFont="1" applyFill="1" applyBorder="1" applyAlignment="1">
      <alignment horizontal="justify" vertical="top" wrapText="1"/>
    </xf>
    <xf numFmtId="0" fontId="8" fillId="7" borderId="43" xfId="0" applyFont="1" applyFill="1" applyBorder="1" applyAlignment="1">
      <alignment horizontal="center" vertical="center" wrapText="1"/>
    </xf>
    <xf numFmtId="0" fontId="7" fillId="7" borderId="6" xfId="0" applyFont="1" applyFill="1" applyBorder="1" applyAlignment="1">
      <alignment wrapText="1"/>
    </xf>
    <xf numFmtId="0" fontId="7" fillId="0" borderId="6" xfId="0" applyFont="1" applyBorder="1" applyAlignment="1">
      <alignment horizontal="justify" vertical="center" wrapText="1"/>
    </xf>
    <xf numFmtId="0" fontId="3" fillId="0" borderId="6" xfId="0" applyFont="1" applyBorder="1" applyAlignment="1" applyProtection="1">
      <alignment horizontal="justify" vertical="center" wrapText="1"/>
      <protection locked="0"/>
    </xf>
    <xf numFmtId="0" fontId="8" fillId="7" borderId="6" xfId="0" applyFont="1" applyFill="1" applyBorder="1" applyAlignment="1">
      <alignment horizontal="center" vertical="center" wrapText="1"/>
    </xf>
    <xf numFmtId="0" fontId="3" fillId="7" borderId="6" xfId="0" applyFont="1" applyFill="1" applyBorder="1" applyAlignment="1" applyProtection="1">
      <alignment horizontal="justify" vertical="center" wrapText="1"/>
      <protection locked="0"/>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 fillId="0" borderId="4" xfId="1" applyFont="1" applyFill="1" applyBorder="1" applyAlignment="1" applyProtection="1">
      <alignment horizontal="center" vertical="center" wrapText="1"/>
      <protection locked="0"/>
    </xf>
    <xf numFmtId="0" fontId="2" fillId="0" borderId="9" xfId="1" applyFont="1" applyFill="1" applyBorder="1" applyAlignment="1" applyProtection="1">
      <alignment horizontal="center" vertical="center" wrapText="1"/>
      <protection locked="0"/>
    </xf>
    <xf numFmtId="0" fontId="2" fillId="5" borderId="5" xfId="1" applyFont="1" applyFill="1" applyBorder="1" applyAlignment="1" applyProtection="1">
      <alignment horizontal="center" vertical="center" wrapText="1"/>
      <protection locked="0"/>
    </xf>
    <xf numFmtId="0" fontId="2" fillId="5" borderId="9" xfId="1" applyFont="1" applyFill="1" applyBorder="1" applyAlignment="1" applyProtection="1">
      <alignment horizontal="center" vertical="center" wrapText="1"/>
      <protection locked="0"/>
    </xf>
    <xf numFmtId="0" fontId="3" fillId="7" borderId="8" xfId="0" applyFont="1" applyFill="1" applyBorder="1" applyAlignment="1" applyProtection="1">
      <alignment horizontal="justify" vertical="center" wrapText="1"/>
      <protection locked="0"/>
    </xf>
    <xf numFmtId="0" fontId="3" fillId="7" borderId="10" xfId="0" applyFont="1" applyFill="1" applyBorder="1" applyAlignment="1" applyProtection="1">
      <alignment horizontal="justify" vertical="center" wrapText="1"/>
      <protection locked="0"/>
    </xf>
    <xf numFmtId="0" fontId="3" fillId="0" borderId="8"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5" borderId="4" xfId="1" applyFont="1" applyFill="1" applyBorder="1" applyAlignment="1" applyProtection="1">
      <alignment horizontal="center" vertical="center" wrapText="1"/>
      <protection locked="0"/>
    </xf>
    <xf numFmtId="0" fontId="3" fillId="7" borderId="5" xfId="0" applyFont="1" applyFill="1" applyBorder="1" applyAlignment="1" applyProtection="1">
      <alignment horizontal="justify" vertical="center" wrapText="1"/>
      <protection locked="0"/>
    </xf>
    <xf numFmtId="0" fontId="3" fillId="7" borderId="9" xfId="0" applyFont="1" applyFill="1" applyBorder="1" applyAlignment="1" applyProtection="1">
      <alignment horizontal="justify" vertical="center" wrapText="1"/>
      <protection locked="0"/>
    </xf>
    <xf numFmtId="0" fontId="7" fillId="7" borderId="5" xfId="0" applyFont="1" applyFill="1" applyBorder="1" applyAlignment="1">
      <alignment horizontal="center" vertical="center" wrapText="1"/>
    </xf>
    <xf numFmtId="0" fontId="7" fillId="7" borderId="9" xfId="0" applyFont="1" applyFill="1" applyBorder="1" applyAlignment="1">
      <alignment horizontal="center" vertical="center" wrapText="1"/>
    </xf>
    <xf numFmtId="0" fontId="2" fillId="6" borderId="5"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wrapText="1"/>
      <protection locked="0"/>
    </xf>
    <xf numFmtId="0" fontId="2" fillId="0" borderId="19" xfId="1" applyFont="1" applyFill="1" applyBorder="1" applyAlignment="1" applyProtection="1">
      <alignment horizontal="center" vertical="center" wrapText="1"/>
      <protection locked="0"/>
    </xf>
    <xf numFmtId="0" fontId="2" fillId="0" borderId="20" xfId="1" applyFont="1" applyFill="1" applyBorder="1" applyAlignment="1" applyProtection="1">
      <alignment horizontal="center" vertical="center" wrapText="1"/>
      <protection locked="0"/>
    </xf>
    <xf numFmtId="0" fontId="3" fillId="7" borderId="24" xfId="0" applyFont="1" applyFill="1" applyBorder="1" applyAlignment="1" applyProtection="1">
      <alignment horizontal="justify" vertical="center" wrapText="1"/>
      <protection locked="0"/>
    </xf>
    <xf numFmtId="0" fontId="2" fillId="0" borderId="18" xfId="1" applyFont="1" applyFill="1" applyBorder="1" applyAlignment="1" applyProtection="1">
      <alignment horizontal="center" vertical="center" wrapText="1"/>
      <protection locked="0"/>
    </xf>
    <xf numFmtId="0" fontId="3" fillId="0" borderId="5" xfId="1" applyFont="1" applyFill="1" applyBorder="1" applyAlignment="1" applyProtection="1">
      <alignment horizontal="center" vertical="center" wrapText="1"/>
      <protection locked="0"/>
    </xf>
    <xf numFmtId="0" fontId="3" fillId="0" borderId="9" xfId="1"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3" fillId="7" borderId="27" xfId="0" applyFont="1" applyFill="1" applyBorder="1" applyAlignment="1" applyProtection="1">
      <alignment horizontal="justify" vertical="center" wrapText="1"/>
      <protection locked="0"/>
    </xf>
    <xf numFmtId="0" fontId="3" fillId="0" borderId="6" xfId="0" applyFont="1" applyBorder="1" applyAlignment="1" applyProtection="1">
      <alignment horizontal="justify" vertical="center" wrapText="1"/>
      <protection locked="0"/>
    </xf>
    <xf numFmtId="0" fontId="3" fillId="0" borderId="4" xfId="1" applyFont="1" applyFill="1" applyBorder="1" applyAlignment="1" applyProtection="1">
      <alignment horizontal="center" vertical="center" wrapText="1"/>
      <protection locked="0"/>
    </xf>
    <xf numFmtId="0" fontId="7" fillId="7" borderId="6" xfId="0" applyFont="1" applyFill="1" applyBorder="1" applyAlignment="1">
      <alignment horizontal="justify" vertical="center" wrapText="1"/>
    </xf>
    <xf numFmtId="0" fontId="3" fillId="7" borderId="6" xfId="0" applyFont="1" applyFill="1" applyBorder="1" applyAlignment="1" applyProtection="1">
      <alignment horizontal="justify" vertical="center" wrapText="1"/>
      <protection locked="0"/>
    </xf>
    <xf numFmtId="0" fontId="3" fillId="7" borderId="13" xfId="0" applyFont="1" applyFill="1" applyBorder="1" applyAlignment="1" applyProtection="1">
      <alignment horizontal="justify" vertical="center" wrapText="1"/>
      <protection locked="0"/>
    </xf>
    <xf numFmtId="0" fontId="3" fillId="7" borderId="5" xfId="0" applyFont="1" applyFill="1" applyBorder="1" applyAlignment="1" applyProtection="1">
      <alignment horizontal="center" vertical="center" wrapText="1"/>
      <protection locked="0"/>
    </xf>
    <xf numFmtId="0" fontId="3" fillId="7" borderId="4" xfId="0" applyFont="1" applyFill="1" applyBorder="1" applyAlignment="1" applyProtection="1">
      <alignment horizontal="center" vertical="center" wrapText="1"/>
      <protection locked="0"/>
    </xf>
    <xf numFmtId="0" fontId="3" fillId="7" borderId="9" xfId="0" applyFont="1" applyFill="1" applyBorder="1" applyAlignment="1" applyProtection="1">
      <alignment horizontal="center" vertical="center" wrapText="1"/>
      <protection locked="0"/>
    </xf>
    <xf numFmtId="0" fontId="2" fillId="7" borderId="6" xfId="0" applyFont="1" applyFill="1" applyBorder="1" applyAlignment="1" applyProtection="1">
      <alignment horizontal="center" vertical="center"/>
      <protection locked="0"/>
    </xf>
    <xf numFmtId="0" fontId="8" fillId="7" borderId="6"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8" fillId="7" borderId="36" xfId="0" applyFont="1" applyFill="1" applyBorder="1" applyAlignment="1">
      <alignment horizontal="center" vertical="center" wrapText="1"/>
    </xf>
    <xf numFmtId="0" fontId="8" fillId="7" borderId="37" xfId="0" applyFont="1" applyFill="1" applyBorder="1" applyAlignment="1">
      <alignment horizontal="center" vertical="center" wrapText="1"/>
    </xf>
    <xf numFmtId="0" fontId="8" fillId="7" borderId="38" xfId="0" applyFont="1" applyFill="1" applyBorder="1" applyAlignment="1">
      <alignment horizontal="center" vertical="center" wrapText="1"/>
    </xf>
    <xf numFmtId="0" fontId="7" fillId="0" borderId="6" xfId="0" applyFont="1" applyBorder="1" applyAlignment="1">
      <alignment horizontal="justify" vertical="center" wrapText="1"/>
    </xf>
    <xf numFmtId="0" fontId="3" fillId="7" borderId="17" xfId="0" applyFont="1" applyFill="1" applyBorder="1" applyAlignment="1" applyProtection="1">
      <alignment horizontal="justify" vertical="center" wrapText="1"/>
      <protection locked="0"/>
    </xf>
    <xf numFmtId="0" fontId="3" fillId="0" borderId="6" xfId="0" applyFont="1" applyBorder="1" applyAlignment="1" applyProtection="1">
      <alignment horizontal="center" vertical="center" wrapText="1"/>
      <protection locked="0"/>
    </xf>
    <xf numFmtId="0" fontId="12" fillId="0" borderId="6" xfId="0" applyFont="1" applyFill="1" applyBorder="1" applyAlignment="1">
      <alignment horizontal="justify" vertical="center" wrapText="1"/>
    </xf>
    <xf numFmtId="0" fontId="3" fillId="0" borderId="5" xfId="0" applyFont="1" applyBorder="1" applyAlignment="1" applyProtection="1">
      <alignment horizontal="justify" vertical="center" wrapText="1"/>
      <protection locked="0"/>
    </xf>
    <xf numFmtId="0" fontId="3" fillId="0" borderId="4" xfId="0" applyFont="1" applyBorder="1" applyAlignment="1" applyProtection="1">
      <alignment horizontal="justify" vertical="center" wrapText="1"/>
      <protection locked="0"/>
    </xf>
    <xf numFmtId="0" fontId="3" fillId="0" borderId="9" xfId="0" applyFont="1" applyBorder="1" applyAlignment="1" applyProtection="1">
      <alignment horizontal="justify" vertical="center" wrapText="1"/>
      <protection locked="0"/>
    </xf>
    <xf numFmtId="0" fontId="8" fillId="7" borderId="5"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8" fillId="7" borderId="33" xfId="0" applyFont="1" applyFill="1" applyBorder="1" applyAlignment="1">
      <alignment horizontal="center" vertical="center" wrapText="1"/>
    </xf>
    <xf numFmtId="0" fontId="6" fillId="7" borderId="5" xfId="0" applyFont="1" applyFill="1" applyBorder="1" applyAlignment="1">
      <alignment horizontal="center" vertical="center" wrapText="1"/>
    </xf>
    <xf numFmtId="0" fontId="6" fillId="7" borderId="9" xfId="0" applyFont="1" applyFill="1" applyBorder="1" applyAlignment="1">
      <alignment horizontal="center" vertical="center" wrapText="1"/>
    </xf>
    <xf numFmtId="0" fontId="3" fillId="7" borderId="15" xfId="0" applyFont="1" applyFill="1" applyBorder="1" applyAlignment="1" applyProtection="1">
      <alignment horizontal="justify" vertical="center" wrapText="1"/>
      <protection locked="0"/>
    </xf>
    <xf numFmtId="0" fontId="9" fillId="7" borderId="6" xfId="0" applyFont="1" applyFill="1" applyBorder="1" applyAlignment="1">
      <alignment horizontal="center" vertical="center" wrapText="1"/>
    </xf>
    <xf numFmtId="0" fontId="3" fillId="0" borderId="6" xfId="0" applyFont="1" applyBorder="1" applyAlignment="1" applyProtection="1">
      <alignment vertical="center" wrapText="1"/>
      <protection locked="0"/>
    </xf>
    <xf numFmtId="0" fontId="3" fillId="7" borderId="0" xfId="0" applyFont="1" applyFill="1" applyBorder="1" applyAlignment="1" applyProtection="1">
      <alignment horizontal="justify" vertical="center" wrapText="1"/>
      <protection locked="0"/>
    </xf>
    <xf numFmtId="0" fontId="7" fillId="7" borderId="6" xfId="0" applyFont="1" applyFill="1" applyBorder="1" applyAlignment="1">
      <alignment horizontal="center" vertical="center" wrapText="1"/>
    </xf>
    <xf numFmtId="0" fontId="17" fillId="6" borderId="6" xfId="0" applyFont="1" applyFill="1" applyBorder="1" applyAlignment="1" applyProtection="1">
      <alignment horizontal="center" vertical="center" wrapText="1"/>
      <protection locked="0"/>
    </xf>
    <xf numFmtId="0" fontId="7" fillId="0" borderId="6" xfId="0" applyFont="1" applyBorder="1" applyAlignment="1">
      <alignment vertical="center" wrapText="1"/>
    </xf>
    <xf numFmtId="0" fontId="12" fillId="0" borderId="0" xfId="0" applyFont="1" applyBorder="1" applyAlignment="1" applyProtection="1">
      <alignment horizontal="center" wrapText="1"/>
      <protection locked="0"/>
    </xf>
    <xf numFmtId="0" fontId="12" fillId="0" borderId="6" xfId="0" applyFont="1" applyBorder="1" applyAlignment="1" applyProtection="1">
      <alignment horizontal="justify" vertical="center" wrapText="1"/>
      <protection locked="0"/>
    </xf>
    <xf numFmtId="0" fontId="8" fillId="7" borderId="23" xfId="0" applyFont="1" applyFill="1" applyBorder="1" applyAlignment="1">
      <alignment horizontal="center" vertical="center" wrapText="1"/>
    </xf>
    <xf numFmtId="0" fontId="3" fillId="0" borderId="45" xfId="0" applyFont="1" applyBorder="1" applyAlignment="1" applyProtection="1">
      <alignment horizontal="justify" vertical="center" wrapText="1"/>
      <protection locked="0"/>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3" fillId="7" borderId="6" xfId="0" applyFont="1" applyFill="1" applyBorder="1" applyAlignment="1">
      <alignment horizontal="justify" vertical="center" wrapText="1"/>
    </xf>
    <xf numFmtId="0" fontId="3" fillId="0" borderId="44" xfId="0" applyFont="1" applyBorder="1" applyAlignment="1">
      <alignment horizontal="justify" vertical="center" wrapText="1"/>
    </xf>
    <xf numFmtId="0" fontId="3" fillId="0" borderId="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cellXfs>
  <cellStyles count="4">
    <cellStyle name="Normal" xfId="0" builtinId="0"/>
    <cellStyle name="Normal 2" xfId="2" xr:uid="{4CBA3838-B5E0-416C-82FB-8896E12E6C36}"/>
    <cellStyle name="Normal 3" xfId="3" xr:uid="{93F3556F-23BC-4D4C-BC0C-44299F00D8C0}"/>
    <cellStyle name="Normal 4" xfId="1" xr:uid="{7113E58B-5C3F-4F99-BE13-FDD235A6A499}"/>
  </cellStyles>
  <dxfs count="68">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
      <font>
        <color auto="1"/>
      </font>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yate/Downloads/MC-FO-07%20MAPA%20DE%20RIEGOS%20DEL%20PROCESO%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nexo%201%20segundo%20seguimiento%20mapa%20de%20riesgos%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apa%20de%20Riesgos%20institucional%202023%20matriz%20091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sheetName val="T PROBABILIDAD"/>
      <sheetName val="Hoja4"/>
      <sheetName val="MATRIZ DE CALIFICACIÓN"/>
      <sheetName val="T IMPACTO"/>
      <sheetName val="Hoja1"/>
      <sheetName val="Hoja2"/>
      <sheetName val="Hoja3"/>
      <sheetName val="Hoja5"/>
      <sheetName val="Hoja6"/>
      <sheetName val="MAPA_DE_RIESGOS"/>
      <sheetName val="T_PROBABILIDAD"/>
      <sheetName val="MATRIZ_DE_CALIFICACIÓN"/>
      <sheetName val="T_IMPACTO"/>
    </sheetNames>
    <sheetDataSet>
      <sheetData sheetId="0" refreshError="1"/>
      <sheetData sheetId="1" refreshError="1"/>
      <sheetData sheetId="2" refreshError="1">
        <row r="3">
          <cell r="C3" t="str">
            <v>Articulación Interinstitucional</v>
          </cell>
          <cell r="D3" t="str">
            <v>Riesgo de Corrupción</v>
          </cell>
          <cell r="E3" t="str">
            <v>Raro</v>
          </cell>
          <cell r="F3" t="str">
            <v>Insignificante</v>
          </cell>
          <cell r="H3" t="str">
            <v>Preventivo</v>
          </cell>
        </row>
        <row r="4">
          <cell r="D4" t="str">
            <v>Riesgo de Cumplimiento</v>
          </cell>
          <cell r="E4" t="str">
            <v>Improbable</v>
          </cell>
          <cell r="F4" t="str">
            <v>Menor</v>
          </cell>
          <cell r="H4" t="str">
            <v>Correctivo</v>
          </cell>
        </row>
        <row r="5">
          <cell r="D5" t="str">
            <v>Riesgo de Imagen</v>
          </cell>
          <cell r="E5" t="str">
            <v>Moderada</v>
          </cell>
          <cell r="F5" t="str">
            <v>Moderado</v>
          </cell>
        </row>
        <row r="6">
          <cell r="D6" t="str">
            <v>Riesgo de Tecnología</v>
          </cell>
          <cell r="E6" t="str">
            <v>Probable</v>
          </cell>
          <cell r="F6" t="str">
            <v>Mayor</v>
          </cell>
        </row>
        <row r="7">
          <cell r="D7" t="str">
            <v>Riesgo Estratégico</v>
          </cell>
          <cell r="E7" t="str">
            <v>Casi seguro</v>
          </cell>
          <cell r="F7" t="str">
            <v>Catastrófico</v>
          </cell>
        </row>
        <row r="8">
          <cell r="D8" t="str">
            <v>Riesgo Financiero</v>
          </cell>
        </row>
        <row r="9">
          <cell r="D9" t="str">
            <v>Riesgo Operativo</v>
          </cell>
        </row>
      </sheetData>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Listado de riesgos"/>
      <sheetName val="No Eliminar"/>
    </sheetNames>
    <sheetDataSet>
      <sheetData sheetId="0"/>
      <sheetData sheetId="1"/>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ESGOS GESTIÓN Y SEG. DIGITAL"/>
      <sheetName val="GESTIÓN Y SEG DIGITAL FOMULADO"/>
      <sheetName val="RIESGOS CORRUPCIÓN FORMULADO"/>
      <sheetName val="RIESGOS DE CORRUPCIÓN"/>
      <sheetName val="GESTIÓN Y SEG DIGITAL"/>
      <sheetName val="RIESGOS CORRUPCIÓN "/>
      <sheetName val="Control de Cambios"/>
      <sheetName val="Listado de riesgos"/>
      <sheetName val="No Eliminar"/>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08C05-E0D4-4A30-97B1-4F29A897DF46}">
  <dimension ref="A1:Q21"/>
  <sheetViews>
    <sheetView tabSelected="1" zoomScale="80" zoomScaleNormal="80" workbookViewId="0">
      <selection activeCell="J2" sqref="J2"/>
    </sheetView>
  </sheetViews>
  <sheetFormatPr baseColWidth="10" defaultColWidth="11.42578125" defaultRowHeight="14.25" x14ac:dyDescent="0.2"/>
  <cols>
    <col min="1" max="1" width="16.28515625" style="1" customWidth="1"/>
    <col min="2" max="2" width="9" style="22" customWidth="1"/>
    <col min="3" max="3" width="7.42578125" style="23" bestFit="1" customWidth="1"/>
    <col min="4" max="4" width="13.28515625" style="23" customWidth="1"/>
    <col min="5" max="5" width="31.42578125" style="24" customWidth="1"/>
    <col min="6" max="6" width="13" style="1" customWidth="1"/>
    <col min="7" max="7" width="88" style="1" customWidth="1"/>
    <col min="8" max="8" width="38.42578125" style="1" customWidth="1"/>
    <col min="9" max="9" width="17.42578125" style="1" customWidth="1"/>
    <col min="10" max="16384" width="11.42578125" style="1"/>
  </cols>
  <sheetData>
    <row r="1" spans="1:17" ht="90.75" customHeight="1" thickBot="1" x14ac:dyDescent="0.25">
      <c r="A1" s="2" t="s">
        <v>0</v>
      </c>
      <c r="B1" s="2" t="s">
        <v>1</v>
      </c>
      <c r="C1" s="3" t="s">
        <v>2</v>
      </c>
      <c r="D1" s="26" t="s">
        <v>3</v>
      </c>
      <c r="E1" s="4" t="s">
        <v>4</v>
      </c>
      <c r="F1" s="26" t="s">
        <v>3</v>
      </c>
      <c r="G1" s="5" t="s">
        <v>5</v>
      </c>
      <c r="H1" s="6" t="s">
        <v>6</v>
      </c>
    </row>
    <row r="2" spans="1:17" ht="278.25" customHeight="1" thickBot="1" x14ac:dyDescent="0.25">
      <c r="A2" s="99" t="s">
        <v>7</v>
      </c>
      <c r="B2" s="101" t="s">
        <v>8</v>
      </c>
      <c r="C2" s="7" t="s">
        <v>9</v>
      </c>
      <c r="D2" s="7" t="s">
        <v>11</v>
      </c>
      <c r="E2" s="103" t="s">
        <v>10</v>
      </c>
      <c r="F2" s="148" t="s">
        <v>11</v>
      </c>
      <c r="G2" s="8" t="s">
        <v>12</v>
      </c>
      <c r="H2" s="105" t="s">
        <v>13</v>
      </c>
    </row>
    <row r="3" spans="1:17" ht="399.75" customHeight="1" thickBot="1" x14ac:dyDescent="0.25">
      <c r="A3" s="100"/>
      <c r="B3" s="102"/>
      <c r="C3" s="7" t="s">
        <v>14</v>
      </c>
      <c r="D3" s="7" t="s">
        <v>70</v>
      </c>
      <c r="E3" s="104"/>
      <c r="F3" s="149"/>
      <c r="G3" s="43" t="s">
        <v>15</v>
      </c>
      <c r="H3" s="106"/>
    </row>
    <row r="4" spans="1:17" ht="220.5" customHeight="1" thickBot="1" x14ac:dyDescent="0.25">
      <c r="A4" s="99" t="s">
        <v>79</v>
      </c>
      <c r="B4" s="12" t="s">
        <v>17</v>
      </c>
      <c r="C4" s="7" t="s">
        <v>9</v>
      </c>
      <c r="D4" s="7" t="s">
        <v>11</v>
      </c>
      <c r="E4" s="96" t="s">
        <v>18</v>
      </c>
      <c r="F4" s="151" t="s">
        <v>11</v>
      </c>
      <c r="G4" s="94" t="s">
        <v>19</v>
      </c>
      <c r="H4" s="94" t="s">
        <v>20</v>
      </c>
      <c r="O4" s="97"/>
      <c r="P4" s="98"/>
      <c r="Q4" s="13"/>
    </row>
    <row r="5" spans="1:17" ht="187.5" customHeight="1" thickBot="1" x14ac:dyDescent="0.25">
      <c r="A5" s="99"/>
      <c r="B5" s="14" t="s">
        <v>21</v>
      </c>
      <c r="C5" s="15" t="s">
        <v>9</v>
      </c>
      <c r="D5" s="7" t="s">
        <v>11</v>
      </c>
      <c r="E5" s="150" t="s">
        <v>22</v>
      </c>
      <c r="F5" s="151" t="s">
        <v>11</v>
      </c>
      <c r="G5" s="152" t="s">
        <v>23</v>
      </c>
      <c r="H5" s="94" t="s">
        <v>24</v>
      </c>
      <c r="O5" s="97"/>
      <c r="P5" s="98"/>
      <c r="Q5" s="13"/>
    </row>
    <row r="6" spans="1:17" s="18" customFormat="1" ht="99" customHeight="1" thickBot="1" x14ac:dyDescent="0.25">
      <c r="A6" s="99" t="s">
        <v>80</v>
      </c>
      <c r="B6" s="101" t="s">
        <v>29</v>
      </c>
      <c r="C6" s="19" t="s">
        <v>9</v>
      </c>
      <c r="D6" s="42" t="s">
        <v>11</v>
      </c>
      <c r="E6" s="108" t="s">
        <v>30</v>
      </c>
      <c r="F6" s="110" t="s">
        <v>11</v>
      </c>
      <c r="G6" s="64" t="s">
        <v>137</v>
      </c>
      <c r="H6" s="140" t="s">
        <v>138</v>
      </c>
      <c r="I6" s="20"/>
    </row>
    <row r="7" spans="1:17" s="18" customFormat="1" ht="100.5" customHeight="1" thickBot="1" x14ac:dyDescent="0.25">
      <c r="A7" s="99"/>
      <c r="B7" s="107"/>
      <c r="C7" s="19" t="s">
        <v>14</v>
      </c>
      <c r="D7" s="15" t="s">
        <v>11</v>
      </c>
      <c r="E7" s="109"/>
      <c r="F7" s="111"/>
      <c r="G7" s="94" t="s">
        <v>31</v>
      </c>
      <c r="H7" s="142"/>
    </row>
    <row r="8" spans="1:17" s="18" customFormat="1" ht="154.5" customHeight="1" thickBot="1" x14ac:dyDescent="0.25">
      <c r="A8" s="99"/>
      <c r="B8" s="102"/>
      <c r="C8" s="19" t="s">
        <v>26</v>
      </c>
      <c r="D8" s="7" t="s">
        <v>11</v>
      </c>
      <c r="E8" s="153" t="s">
        <v>32</v>
      </c>
      <c r="F8" s="95" t="s">
        <v>11</v>
      </c>
      <c r="G8" s="94" t="s">
        <v>33</v>
      </c>
      <c r="H8" s="94" t="s">
        <v>34</v>
      </c>
    </row>
    <row r="9" spans="1:17" s="18" customFormat="1" ht="165" customHeight="1" thickBot="1" x14ac:dyDescent="0.25">
      <c r="A9" s="99" t="s">
        <v>81</v>
      </c>
      <c r="B9" s="101" t="s">
        <v>36</v>
      </c>
      <c r="C9" s="19" t="s">
        <v>9</v>
      </c>
      <c r="D9" s="7" t="s">
        <v>70</v>
      </c>
      <c r="E9" s="96" t="s">
        <v>37</v>
      </c>
      <c r="F9" s="154" t="s">
        <v>38</v>
      </c>
      <c r="G9" s="94" t="s">
        <v>39</v>
      </c>
      <c r="H9" s="94" t="s">
        <v>40</v>
      </c>
    </row>
    <row r="10" spans="1:17" s="18" customFormat="1" ht="234.75" customHeight="1" thickBot="1" x14ac:dyDescent="0.25">
      <c r="A10" s="99"/>
      <c r="B10" s="107"/>
      <c r="C10" s="19" t="s">
        <v>14</v>
      </c>
      <c r="D10" s="155" t="s">
        <v>71</v>
      </c>
      <c r="E10" s="96" t="s">
        <v>41</v>
      </c>
      <c r="F10" s="95" t="s">
        <v>11</v>
      </c>
      <c r="G10" s="94" t="s">
        <v>144</v>
      </c>
      <c r="H10" s="94" t="s">
        <v>42</v>
      </c>
    </row>
    <row r="11" spans="1:17" s="18" customFormat="1" ht="117" customHeight="1" thickBot="1" x14ac:dyDescent="0.25">
      <c r="A11" s="99"/>
      <c r="B11" s="102"/>
      <c r="C11" s="7" t="s">
        <v>26</v>
      </c>
      <c r="D11" s="21" t="s">
        <v>70</v>
      </c>
      <c r="E11" s="96" t="s">
        <v>43</v>
      </c>
      <c r="F11" s="95" t="s">
        <v>70</v>
      </c>
      <c r="G11" s="94" t="s">
        <v>72</v>
      </c>
      <c r="H11" s="94" t="s">
        <v>44</v>
      </c>
    </row>
    <row r="12" spans="1:17" s="18" customFormat="1" ht="247.5" customHeight="1" thickBot="1" x14ac:dyDescent="0.25">
      <c r="A12" s="99" t="s">
        <v>82</v>
      </c>
      <c r="B12" s="101" t="s">
        <v>46</v>
      </c>
      <c r="C12" s="7" t="s">
        <v>9</v>
      </c>
      <c r="D12" s="16" t="s">
        <v>70</v>
      </c>
      <c r="E12" s="108" t="s">
        <v>47</v>
      </c>
      <c r="F12" s="143" t="s">
        <v>11</v>
      </c>
      <c r="G12" s="94" t="s">
        <v>48</v>
      </c>
      <c r="H12" s="140" t="s">
        <v>73</v>
      </c>
      <c r="I12" s="20"/>
    </row>
    <row r="13" spans="1:17" s="18" customFormat="1" ht="60" customHeight="1" thickBot="1" x14ac:dyDescent="0.25">
      <c r="A13" s="99"/>
      <c r="B13" s="102"/>
      <c r="C13" s="7" t="s">
        <v>14</v>
      </c>
      <c r="D13" s="7" t="s">
        <v>11</v>
      </c>
      <c r="E13" s="109"/>
      <c r="F13" s="145"/>
      <c r="G13" s="94" t="s">
        <v>49</v>
      </c>
      <c r="H13" s="142"/>
    </row>
    <row r="14" spans="1:17" s="18" customFormat="1" ht="111" customHeight="1" thickBot="1" x14ac:dyDescent="0.25">
      <c r="A14" s="99"/>
      <c r="B14" s="101" t="s">
        <v>50</v>
      </c>
      <c r="C14" s="7" t="s">
        <v>9</v>
      </c>
      <c r="D14" s="7" t="s">
        <v>11</v>
      </c>
      <c r="E14" s="96" t="s">
        <v>51</v>
      </c>
      <c r="F14" s="154" t="s">
        <v>76</v>
      </c>
      <c r="G14" s="93" t="s">
        <v>74</v>
      </c>
      <c r="H14" s="158" t="s">
        <v>75</v>
      </c>
      <c r="I14" s="157"/>
    </row>
    <row r="15" spans="1:17" s="18" customFormat="1" ht="99.75" customHeight="1" thickBot="1" x14ac:dyDescent="0.25">
      <c r="A15" s="100"/>
      <c r="B15" s="102"/>
      <c r="C15" s="7" t="s">
        <v>14</v>
      </c>
      <c r="D15" s="7" t="s">
        <v>71</v>
      </c>
      <c r="E15" s="96" t="s">
        <v>52</v>
      </c>
      <c r="F15" s="154" t="s">
        <v>76</v>
      </c>
      <c r="G15" s="156" t="s">
        <v>53</v>
      </c>
      <c r="H15" s="158" t="s">
        <v>75</v>
      </c>
      <c r="I15" s="157"/>
    </row>
    <row r="16" spans="1:17" ht="126.75" customHeight="1" thickBot="1" x14ac:dyDescent="0.25">
      <c r="A16" s="117" t="s">
        <v>55</v>
      </c>
      <c r="B16" s="101" t="s">
        <v>56</v>
      </c>
      <c r="C16" s="112" t="s">
        <v>9</v>
      </c>
      <c r="D16" s="112" t="s">
        <v>11</v>
      </c>
      <c r="E16" s="96" t="s">
        <v>57</v>
      </c>
      <c r="F16" s="52" t="s">
        <v>11</v>
      </c>
      <c r="G16" s="161" t="s">
        <v>58</v>
      </c>
      <c r="H16" s="160" t="s">
        <v>59</v>
      </c>
    </row>
    <row r="17" spans="1:8" ht="148.5" customHeight="1" thickBot="1" x14ac:dyDescent="0.25">
      <c r="A17" s="114"/>
      <c r="B17" s="102"/>
      <c r="C17" s="113"/>
      <c r="D17" s="113"/>
      <c r="E17" s="96" t="s">
        <v>60</v>
      </c>
      <c r="F17" s="159" t="s">
        <v>11</v>
      </c>
      <c r="G17" s="162"/>
      <c r="H17" s="94" t="s">
        <v>61</v>
      </c>
    </row>
    <row r="18" spans="1:8" ht="148.5" customHeight="1" thickBot="1" x14ac:dyDescent="0.25">
      <c r="A18" s="114"/>
      <c r="B18" s="101" t="s">
        <v>62</v>
      </c>
      <c r="C18" s="112" t="s">
        <v>9</v>
      </c>
      <c r="D18" s="112" t="s">
        <v>11</v>
      </c>
      <c r="E18" s="163" t="s">
        <v>63</v>
      </c>
      <c r="F18" s="52" t="s">
        <v>11</v>
      </c>
      <c r="G18" s="161" t="s">
        <v>58</v>
      </c>
      <c r="H18" s="164" t="s">
        <v>77</v>
      </c>
    </row>
    <row r="19" spans="1:8" ht="169.5" customHeight="1" thickBot="1" x14ac:dyDescent="0.25">
      <c r="A19" s="115"/>
      <c r="B19" s="102"/>
      <c r="C19" s="113"/>
      <c r="D19" s="113"/>
      <c r="E19" s="163" t="s">
        <v>64</v>
      </c>
      <c r="F19" s="159" t="s">
        <v>11</v>
      </c>
      <c r="G19" s="162"/>
      <c r="H19" s="94" t="s">
        <v>58</v>
      </c>
    </row>
    <row r="20" spans="1:8" ht="73.5" customHeight="1" thickBot="1" x14ac:dyDescent="0.25">
      <c r="A20" s="114" t="s">
        <v>83</v>
      </c>
      <c r="B20" s="101" t="s">
        <v>67</v>
      </c>
      <c r="C20" s="19" t="s">
        <v>9</v>
      </c>
      <c r="D20" s="27" t="s">
        <v>11</v>
      </c>
      <c r="E20" s="108" t="s">
        <v>66</v>
      </c>
      <c r="F20" s="110" t="s">
        <v>70</v>
      </c>
      <c r="G20" s="93" t="s">
        <v>68</v>
      </c>
      <c r="H20" s="165" t="s">
        <v>69</v>
      </c>
    </row>
    <row r="21" spans="1:8" ht="114" customHeight="1" thickBot="1" x14ac:dyDescent="0.25">
      <c r="A21" s="115"/>
      <c r="B21" s="102"/>
      <c r="C21" s="7" t="s">
        <v>14</v>
      </c>
      <c r="D21" s="17" t="s">
        <v>70</v>
      </c>
      <c r="E21" s="109"/>
      <c r="F21" s="111"/>
      <c r="G21" s="93" t="s">
        <v>78</v>
      </c>
      <c r="H21" s="166"/>
    </row>
  </sheetData>
  <protectedRanges>
    <protectedRange algorithmName="SHA-512" hashValue="G9bsd8ul70ySco/fjwoWEDABnXqVPz4YLkYmFCYj+rKlKkH9jH+EOHsXMfELT3EUbmL/wOE+3Kxk47F1wcNXBA==" saltValue="Bv4mwMmuON34DS/avFYXpQ==" spinCount="100000" sqref="E2:E3" name="Rango1_6_1"/>
  </protectedRanges>
  <mergeCells count="36">
    <mergeCell ref="H20:H21"/>
    <mergeCell ref="F12:F13"/>
    <mergeCell ref="D16:D17"/>
    <mergeCell ref="D18:D19"/>
    <mergeCell ref="F20:F21"/>
    <mergeCell ref="G16:G17"/>
    <mergeCell ref="H12:H13"/>
    <mergeCell ref="C18:C19"/>
    <mergeCell ref="G18:G19"/>
    <mergeCell ref="A20:A21"/>
    <mergeCell ref="B20:B21"/>
    <mergeCell ref="E20:E21"/>
    <mergeCell ref="B18:B19"/>
    <mergeCell ref="A16:A19"/>
    <mergeCell ref="B16:B17"/>
    <mergeCell ref="C16:C17"/>
    <mergeCell ref="B14:B15"/>
    <mergeCell ref="I14:I15"/>
    <mergeCell ref="A9:A11"/>
    <mergeCell ref="B9:B11"/>
    <mergeCell ref="B6:B8"/>
    <mergeCell ref="E6:E7"/>
    <mergeCell ref="F6:F7"/>
    <mergeCell ref="H6:H7"/>
    <mergeCell ref="A12:A15"/>
    <mergeCell ref="B12:B13"/>
    <mergeCell ref="E12:E13"/>
    <mergeCell ref="A6:A8"/>
    <mergeCell ref="O4:O5"/>
    <mergeCell ref="P4:P5"/>
    <mergeCell ref="A2:A3"/>
    <mergeCell ref="B2:B3"/>
    <mergeCell ref="E2:E3"/>
    <mergeCell ref="F2:F3"/>
    <mergeCell ref="H2:H3"/>
    <mergeCell ref="A4:A5"/>
  </mergeCells>
  <conditionalFormatting sqref="C16:D16 C18:D18 C20:D21 C4:D8">
    <cfRule type="cellIs" dxfId="67" priority="9" operator="equal">
      <formula>"Extrema"</formula>
    </cfRule>
    <cfRule type="cellIs" dxfId="66" priority="10" operator="equal">
      <formula>"Alta"</formula>
    </cfRule>
    <cfRule type="cellIs" dxfId="65" priority="11" operator="equal">
      <formula>"Moderada"</formula>
    </cfRule>
    <cfRule type="cellIs" dxfId="64" priority="12" operator="equal">
      <formula>"Baja"</formula>
    </cfRule>
  </conditionalFormatting>
  <conditionalFormatting sqref="C2:D3">
    <cfRule type="cellIs" dxfId="63" priority="57" operator="equal">
      <formula>"Extrema"</formula>
    </cfRule>
    <cfRule type="cellIs" dxfId="62" priority="58" operator="equal">
      <formula>"Alta"</formula>
    </cfRule>
    <cfRule type="cellIs" dxfId="61" priority="59" operator="equal">
      <formula>"Moderada"</formula>
    </cfRule>
    <cfRule type="cellIs" dxfId="60" priority="60" operator="equal">
      <formula>"Baja"</formula>
    </cfRule>
  </conditionalFormatting>
  <conditionalFormatting sqref="C9:D9">
    <cfRule type="cellIs" dxfId="59" priority="41" operator="equal">
      <formula>"Extrema"</formula>
    </cfRule>
    <cfRule type="cellIs" dxfId="58" priority="42" operator="equal">
      <formula>"Alta"</formula>
    </cfRule>
    <cfRule type="cellIs" dxfId="57" priority="43" operator="equal">
      <formula>"Moderada"</formula>
    </cfRule>
    <cfRule type="cellIs" dxfId="56" priority="44" operator="equal">
      <formula>"Baja"</formula>
    </cfRule>
  </conditionalFormatting>
  <conditionalFormatting sqref="C10:D10 C11">
    <cfRule type="cellIs" dxfId="55" priority="37" operator="equal">
      <formula>"Extrema"</formula>
    </cfRule>
    <cfRule type="cellIs" dxfId="54" priority="38" operator="equal">
      <formula>"Alta"</formula>
    </cfRule>
    <cfRule type="cellIs" dxfId="53" priority="39" operator="equal">
      <formula>"Moderada"</formula>
    </cfRule>
    <cfRule type="cellIs" dxfId="52" priority="40" operator="equal">
      <formula>"Baja"</formula>
    </cfRule>
  </conditionalFormatting>
  <conditionalFormatting sqref="C12:D13">
    <cfRule type="cellIs" dxfId="51" priority="29" operator="equal">
      <formula>"Extrema"</formula>
    </cfRule>
    <cfRule type="cellIs" dxfId="50" priority="30" operator="equal">
      <formula>"Alta"</formula>
    </cfRule>
    <cfRule type="cellIs" dxfId="49" priority="31" operator="equal">
      <formula>"Moderada"</formula>
    </cfRule>
    <cfRule type="cellIs" dxfId="48" priority="32" operator="equal">
      <formula>"Baja"</formula>
    </cfRule>
  </conditionalFormatting>
  <conditionalFormatting sqref="C15:D15 C14">
    <cfRule type="cellIs" dxfId="47" priority="21" operator="equal">
      <formula>"Extrema"</formula>
    </cfRule>
    <cfRule type="cellIs" dxfId="46" priority="22" operator="equal">
      <formula>"Alta"</formula>
    </cfRule>
    <cfRule type="cellIs" dxfId="45" priority="23" operator="equal">
      <formula>"Moderada"</formula>
    </cfRule>
    <cfRule type="cellIs" dxfId="44" priority="24" operator="equal">
      <formula>"Baja"</formula>
    </cfRule>
  </conditionalFormatting>
  <conditionalFormatting sqref="D11">
    <cfRule type="cellIs" dxfId="43" priority="5" operator="equal">
      <formula>"Extrema"</formula>
    </cfRule>
    <cfRule type="cellIs" dxfId="42" priority="6" operator="equal">
      <formula>"Alta"</formula>
    </cfRule>
    <cfRule type="cellIs" dxfId="41" priority="7" operator="equal">
      <formula>"Moderada"</formula>
    </cfRule>
    <cfRule type="cellIs" dxfId="40" priority="8" operator="equal">
      <formula>"Baja"</formula>
    </cfRule>
  </conditionalFormatting>
  <conditionalFormatting sqref="D14">
    <cfRule type="cellIs" dxfId="39" priority="1" operator="equal">
      <formula>"Extrema"</formula>
    </cfRule>
    <cfRule type="cellIs" dxfId="38" priority="2" operator="equal">
      <formula>"Alta"</formula>
    </cfRule>
    <cfRule type="cellIs" dxfId="37" priority="3" operator="equal">
      <formula>"Moderada"</formula>
    </cfRule>
    <cfRule type="cellIs" dxfId="36" priority="4" operator="equal">
      <formula>"Baja"</formula>
    </cfRule>
  </conditionalFormatting>
  <pageMargins left="0.70866141732283472" right="0.70866141732283472" top="0.74803149606299213" bottom="0.74803149606299213" header="0.31496062992125984" footer="0.31496062992125984"/>
  <pageSetup paperSize="9" scale="60" orientation="landscape" r:id="rId1"/>
  <rowBreaks count="1" manualBreakCount="1">
    <brk id="3" max="15" man="1"/>
  </rowBreaks>
  <colBreaks count="1" manualBreakCount="1">
    <brk id="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A78530A9-7FA1-4417-A6F8-000108A533BC}">
          <x14:formula1>
            <xm:f>'C:\Users\ICALDERONM\Desktop\Año 2023\Auditorias\Mapa de Riesgos\Segundo Cuatrimestre\[Anexo 1 segundo seguimiento mapa de riesgos 2023.xlsx]No Eliminar'!#REF!</xm:f>
          </x14:formula1>
          <xm:sqref>A16</xm:sqref>
        </x14:dataValidation>
        <x14:dataValidation type="list" allowBlank="1" showInputMessage="1" showErrorMessage="1" xr:uid="{91DE15BF-7F5D-4074-A57C-2BDDDD5B06EC}">
          <x14:formula1>
            <xm:f>'C:\Users\ICALDERONM\Desktop\Año 2023\Auditorias\Mapa de Riesgos\Segundo Cuatrimestre\[Anexo 1 segundo seguimiento mapa de riesgos 2023.xlsx]No Eliminar'!#REF!</xm:f>
          </x14:formula1>
          <xm:sqref>B20 B16 B12 B14 B4:B6 B2 B9 C2:C16 B18:C18 C20:C21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41D29-3FC5-4F25-95A3-1D1EE1282F85}">
  <dimension ref="A1:L35"/>
  <sheetViews>
    <sheetView zoomScale="80" zoomScaleNormal="80" workbookViewId="0">
      <pane ySplit="1" topLeftCell="A2" activePane="bottomLeft" state="frozen"/>
      <selection pane="bottomLeft" activeCell="L5" sqref="L5"/>
    </sheetView>
  </sheetViews>
  <sheetFormatPr baseColWidth="10" defaultColWidth="11.42578125" defaultRowHeight="14.25" x14ac:dyDescent="0.2"/>
  <cols>
    <col min="1" max="1" width="16.28515625" style="1" customWidth="1"/>
    <col min="2" max="2" width="9" style="1" customWidth="1"/>
    <col min="3" max="3" width="7.42578125" style="23" bestFit="1" customWidth="1"/>
    <col min="4" max="4" width="9.85546875" style="1" customWidth="1"/>
    <col min="5" max="5" width="26.85546875" style="1" customWidth="1"/>
    <col min="6" max="6" width="11.42578125" style="1"/>
    <col min="7" max="7" width="91.5703125" style="1" customWidth="1"/>
    <col min="8" max="8" width="37.85546875" style="1" customWidth="1"/>
    <col min="9" max="11" width="11.42578125" style="1" hidden="1" customWidth="1"/>
    <col min="12" max="12" width="94.5703125" style="1" customWidth="1"/>
    <col min="13" max="16384" width="11.42578125" style="1"/>
  </cols>
  <sheetData>
    <row r="1" spans="1:8" ht="78" thickBot="1" x14ac:dyDescent="0.25">
      <c r="A1" s="2" t="s">
        <v>0</v>
      </c>
      <c r="B1" s="2" t="s">
        <v>1</v>
      </c>
      <c r="C1" s="29" t="s">
        <v>2</v>
      </c>
      <c r="D1" s="29" t="s">
        <v>133</v>
      </c>
      <c r="E1" s="28" t="s">
        <v>4</v>
      </c>
      <c r="F1" s="68" t="s">
        <v>133</v>
      </c>
      <c r="G1" s="5" t="s">
        <v>5</v>
      </c>
      <c r="H1" s="6" t="s">
        <v>6</v>
      </c>
    </row>
    <row r="2" spans="1:8" ht="110.25" customHeight="1" thickBot="1" x14ac:dyDescent="0.25">
      <c r="A2" s="118" t="s">
        <v>84</v>
      </c>
      <c r="B2" s="101" t="s">
        <v>87</v>
      </c>
      <c r="C2" s="7" t="s">
        <v>9</v>
      </c>
      <c r="D2" s="50" t="s">
        <v>11</v>
      </c>
      <c r="E2" s="66" t="s">
        <v>88</v>
      </c>
      <c r="F2" s="55" t="s">
        <v>11</v>
      </c>
      <c r="G2" s="67" t="s">
        <v>89</v>
      </c>
      <c r="H2" s="67" t="s">
        <v>90</v>
      </c>
    </row>
    <row r="3" spans="1:8" ht="83.25" customHeight="1" thickBot="1" x14ac:dyDescent="0.25">
      <c r="A3" s="119"/>
      <c r="B3" s="102"/>
      <c r="C3" s="45" t="s">
        <v>14</v>
      </c>
      <c r="D3" s="50" t="s">
        <v>11</v>
      </c>
      <c r="E3" s="66" t="s">
        <v>91</v>
      </c>
      <c r="F3" s="55" t="s">
        <v>11</v>
      </c>
      <c r="G3" s="69" t="s">
        <v>89</v>
      </c>
      <c r="H3" s="67" t="s">
        <v>90</v>
      </c>
    </row>
    <row r="4" spans="1:8" ht="159" customHeight="1" thickBot="1" x14ac:dyDescent="0.25">
      <c r="A4" s="118" t="s">
        <v>85</v>
      </c>
      <c r="B4" s="101" t="s">
        <v>92</v>
      </c>
      <c r="C4" s="19" t="s">
        <v>9</v>
      </c>
      <c r="D4" s="51" t="s">
        <v>70</v>
      </c>
      <c r="E4" s="124" t="s">
        <v>163</v>
      </c>
      <c r="F4" s="130" t="s">
        <v>70</v>
      </c>
      <c r="G4" s="63" t="s">
        <v>131</v>
      </c>
      <c r="H4" s="122" t="s">
        <v>164</v>
      </c>
    </row>
    <row r="5" spans="1:8" ht="171.75" customHeight="1" thickBot="1" x14ac:dyDescent="0.25">
      <c r="A5" s="119"/>
      <c r="B5" s="102"/>
      <c r="C5" s="7" t="s">
        <v>14</v>
      </c>
      <c r="D5" s="51" t="s">
        <v>70</v>
      </c>
      <c r="E5" s="124"/>
      <c r="F5" s="130"/>
      <c r="G5" s="63" t="s">
        <v>93</v>
      </c>
      <c r="H5" s="122"/>
    </row>
    <row r="6" spans="1:8" ht="103.5" customHeight="1" thickBot="1" x14ac:dyDescent="0.25">
      <c r="A6" s="30" t="s">
        <v>86</v>
      </c>
      <c r="B6" s="14" t="s">
        <v>94</v>
      </c>
      <c r="C6" s="7" t="s">
        <v>9</v>
      </c>
      <c r="D6" s="50" t="s">
        <v>11</v>
      </c>
      <c r="E6" s="70" t="s">
        <v>95</v>
      </c>
      <c r="F6" s="71" t="s">
        <v>11</v>
      </c>
      <c r="G6" s="63" t="s">
        <v>96</v>
      </c>
      <c r="H6" s="63" t="s">
        <v>97</v>
      </c>
    </row>
    <row r="7" spans="1:8" ht="409.5" customHeight="1" thickBot="1" x14ac:dyDescent="0.25">
      <c r="A7" s="118" t="s">
        <v>7</v>
      </c>
      <c r="B7" s="47" t="s">
        <v>98</v>
      </c>
      <c r="C7" s="27" t="s">
        <v>9</v>
      </c>
      <c r="D7" s="51" t="s">
        <v>70</v>
      </c>
      <c r="E7" s="120" t="s">
        <v>10</v>
      </c>
      <c r="F7" s="130" t="s">
        <v>11</v>
      </c>
      <c r="G7" s="72" t="s">
        <v>143</v>
      </c>
      <c r="H7" s="122" t="s">
        <v>132</v>
      </c>
    </row>
    <row r="8" spans="1:8" ht="278.25" customHeight="1" thickBot="1" x14ac:dyDescent="0.25">
      <c r="A8" s="123"/>
      <c r="B8" s="107" t="s">
        <v>98</v>
      </c>
      <c r="C8" s="27" t="s">
        <v>14</v>
      </c>
      <c r="D8" s="51" t="s">
        <v>70</v>
      </c>
      <c r="E8" s="120"/>
      <c r="F8" s="130"/>
      <c r="G8" s="63" t="s">
        <v>165</v>
      </c>
      <c r="H8" s="122"/>
    </row>
    <row r="9" spans="1:8" ht="409.5" customHeight="1" thickBot="1" x14ac:dyDescent="0.25">
      <c r="A9" s="119"/>
      <c r="B9" s="102"/>
      <c r="C9" s="27" t="s">
        <v>26</v>
      </c>
      <c r="D9" s="51" t="s">
        <v>70</v>
      </c>
      <c r="E9" s="120"/>
      <c r="F9" s="130"/>
      <c r="G9" s="73" t="s">
        <v>166</v>
      </c>
      <c r="H9" s="122"/>
    </row>
    <row r="10" spans="1:8" ht="114.75" thickBot="1" x14ac:dyDescent="0.25">
      <c r="A10" s="118" t="s">
        <v>16</v>
      </c>
      <c r="B10" s="12" t="s">
        <v>99</v>
      </c>
      <c r="C10" s="7" t="s">
        <v>9</v>
      </c>
      <c r="D10" s="50" t="s">
        <v>11</v>
      </c>
      <c r="E10" s="74" t="s">
        <v>100</v>
      </c>
      <c r="F10" s="71" t="s">
        <v>11</v>
      </c>
      <c r="G10" s="67" t="s">
        <v>89</v>
      </c>
      <c r="H10" s="67" t="s">
        <v>90</v>
      </c>
    </row>
    <row r="11" spans="1:8" ht="357" customHeight="1" thickBot="1" x14ac:dyDescent="0.25">
      <c r="A11" s="119"/>
      <c r="B11" s="14" t="s">
        <v>101</v>
      </c>
      <c r="C11" s="32" t="s">
        <v>9</v>
      </c>
      <c r="D11" s="51" t="s">
        <v>11</v>
      </c>
      <c r="E11" s="70" t="s">
        <v>167</v>
      </c>
      <c r="F11" s="75" t="s">
        <v>71</v>
      </c>
      <c r="G11" s="59" t="s">
        <v>134</v>
      </c>
      <c r="H11" s="63" t="s">
        <v>135</v>
      </c>
    </row>
    <row r="12" spans="1:8" ht="126" customHeight="1" thickBot="1" x14ac:dyDescent="0.25">
      <c r="A12" s="33" t="s">
        <v>25</v>
      </c>
      <c r="B12" s="25" t="s">
        <v>102</v>
      </c>
      <c r="C12" s="9" t="s">
        <v>9</v>
      </c>
      <c r="D12" s="56" t="s">
        <v>71</v>
      </c>
      <c r="E12" s="76" t="s">
        <v>103</v>
      </c>
      <c r="F12" s="77" t="s">
        <v>71</v>
      </c>
      <c r="G12" s="63" t="s">
        <v>136</v>
      </c>
      <c r="H12" s="78" t="s">
        <v>104</v>
      </c>
    </row>
    <row r="13" spans="1:8" ht="103.5" customHeight="1" thickBot="1" x14ac:dyDescent="0.25">
      <c r="A13" s="118" t="s">
        <v>28</v>
      </c>
      <c r="B13" s="101" t="s">
        <v>105</v>
      </c>
      <c r="C13" s="10" t="s">
        <v>9</v>
      </c>
      <c r="D13" s="57" t="s">
        <v>71</v>
      </c>
      <c r="E13" s="121" t="s">
        <v>106</v>
      </c>
      <c r="F13" s="131" t="s">
        <v>11</v>
      </c>
      <c r="G13" s="43" t="s">
        <v>168</v>
      </c>
      <c r="H13" s="136" t="s">
        <v>140</v>
      </c>
    </row>
    <row r="14" spans="1:8" ht="72" thickBot="1" x14ac:dyDescent="0.25">
      <c r="A14" s="123"/>
      <c r="B14" s="102"/>
      <c r="C14" s="7" t="s">
        <v>14</v>
      </c>
      <c r="D14" s="50" t="s">
        <v>11</v>
      </c>
      <c r="E14" s="116"/>
      <c r="F14" s="131"/>
      <c r="G14" s="79" t="s">
        <v>139</v>
      </c>
      <c r="H14" s="136"/>
    </row>
    <row r="15" spans="1:8" ht="253.5" customHeight="1" thickBot="1" x14ac:dyDescent="0.25">
      <c r="A15" s="118" t="s">
        <v>28</v>
      </c>
      <c r="B15" s="101" t="s">
        <v>107</v>
      </c>
      <c r="C15" s="34" t="s">
        <v>9</v>
      </c>
      <c r="D15" s="51" t="s">
        <v>70</v>
      </c>
      <c r="E15" s="125" t="s">
        <v>108</v>
      </c>
      <c r="F15" s="132" t="s">
        <v>71</v>
      </c>
      <c r="G15" s="79" t="s">
        <v>169</v>
      </c>
      <c r="H15" s="139" t="s">
        <v>142</v>
      </c>
    </row>
    <row r="16" spans="1:8" ht="53.25" customHeight="1" thickBot="1" x14ac:dyDescent="0.25">
      <c r="A16" s="123"/>
      <c r="B16" s="102"/>
      <c r="C16" s="32" t="s">
        <v>14</v>
      </c>
      <c r="D16" s="51" t="s">
        <v>70</v>
      </c>
      <c r="E16" s="125"/>
      <c r="F16" s="132"/>
      <c r="G16" s="80" t="s">
        <v>141</v>
      </c>
      <c r="H16" s="139"/>
    </row>
    <row r="17" spans="1:12" ht="228" customHeight="1" thickBot="1" x14ac:dyDescent="0.25">
      <c r="A17" s="118" t="s">
        <v>35</v>
      </c>
      <c r="B17" s="25" t="s">
        <v>109</v>
      </c>
      <c r="C17" s="35" t="s">
        <v>9</v>
      </c>
      <c r="D17" s="51" t="s">
        <v>11</v>
      </c>
      <c r="E17" s="84" t="s">
        <v>110</v>
      </c>
      <c r="F17" s="55" t="s">
        <v>11</v>
      </c>
      <c r="G17" s="83" t="s">
        <v>170</v>
      </c>
      <c r="H17" s="63" t="s">
        <v>171</v>
      </c>
    </row>
    <row r="18" spans="1:12" ht="315" customHeight="1" thickBot="1" x14ac:dyDescent="0.25">
      <c r="A18" s="123"/>
      <c r="B18" s="101" t="s">
        <v>111</v>
      </c>
      <c r="C18" s="36" t="s">
        <v>9</v>
      </c>
      <c r="D18" s="81" t="s">
        <v>70</v>
      </c>
      <c r="E18" s="126" t="s">
        <v>112</v>
      </c>
      <c r="F18" s="146" t="s">
        <v>70</v>
      </c>
      <c r="G18" s="82" t="s">
        <v>172</v>
      </c>
      <c r="H18" s="140" t="s">
        <v>146</v>
      </c>
    </row>
    <row r="19" spans="1:12" ht="43.5" thickBot="1" x14ac:dyDescent="0.25">
      <c r="A19" s="123"/>
      <c r="B19" s="107"/>
      <c r="C19" s="36" t="s">
        <v>14</v>
      </c>
      <c r="D19" s="50" t="s">
        <v>11</v>
      </c>
      <c r="E19" s="126"/>
      <c r="F19" s="146"/>
      <c r="G19" s="61" t="s">
        <v>153</v>
      </c>
      <c r="H19" s="141"/>
      <c r="L19" s="60"/>
    </row>
    <row r="20" spans="1:12" ht="43.5" thickBot="1" x14ac:dyDescent="0.25">
      <c r="A20" s="123"/>
      <c r="B20" s="102"/>
      <c r="C20" s="36" t="s">
        <v>26</v>
      </c>
      <c r="D20" s="50" t="s">
        <v>11</v>
      </c>
      <c r="E20" s="126"/>
      <c r="F20" s="147"/>
      <c r="G20" s="62" t="s">
        <v>152</v>
      </c>
      <c r="H20" s="142"/>
      <c r="L20" s="60"/>
    </row>
    <row r="21" spans="1:12" ht="159.75" customHeight="1" thickBot="1" x14ac:dyDescent="0.25">
      <c r="A21" s="123"/>
      <c r="B21" s="101" t="s">
        <v>113</v>
      </c>
      <c r="C21" s="32" t="s">
        <v>9</v>
      </c>
      <c r="D21" s="54" t="s">
        <v>11</v>
      </c>
      <c r="E21" s="65" t="s">
        <v>114</v>
      </c>
      <c r="F21" s="52" t="s">
        <v>70</v>
      </c>
      <c r="G21" s="59" t="s">
        <v>145</v>
      </c>
      <c r="H21" s="63" t="s">
        <v>173</v>
      </c>
    </row>
    <row r="22" spans="1:12" ht="191.25" customHeight="1" thickBot="1" x14ac:dyDescent="0.25">
      <c r="A22" s="123"/>
      <c r="B22" s="107"/>
      <c r="C22" s="32" t="s">
        <v>14</v>
      </c>
      <c r="D22" s="51" t="s">
        <v>70</v>
      </c>
      <c r="E22" s="65" t="s">
        <v>115</v>
      </c>
      <c r="F22" s="55" t="s">
        <v>70</v>
      </c>
      <c r="G22" s="44" t="s">
        <v>147</v>
      </c>
      <c r="H22" s="64" t="s">
        <v>148</v>
      </c>
    </row>
    <row r="23" spans="1:12" ht="171.75" customHeight="1" thickBot="1" x14ac:dyDescent="0.25">
      <c r="A23" s="123"/>
      <c r="B23" s="107"/>
      <c r="C23" s="32" t="s">
        <v>26</v>
      </c>
      <c r="D23" s="54" t="s">
        <v>11</v>
      </c>
      <c r="E23" s="65" t="s">
        <v>116</v>
      </c>
      <c r="F23" s="55" t="s">
        <v>11</v>
      </c>
      <c r="G23" s="85" t="s">
        <v>149</v>
      </c>
      <c r="H23" s="63" t="s">
        <v>150</v>
      </c>
    </row>
    <row r="24" spans="1:12" ht="249.75" customHeight="1" thickBot="1" x14ac:dyDescent="0.25">
      <c r="A24" s="119"/>
      <c r="B24" s="102"/>
      <c r="C24" s="32" t="s">
        <v>27</v>
      </c>
      <c r="D24" s="51" t="s">
        <v>70</v>
      </c>
      <c r="E24" s="48" t="s">
        <v>117</v>
      </c>
      <c r="F24" s="86" t="s">
        <v>71</v>
      </c>
      <c r="G24" s="59" t="s">
        <v>174</v>
      </c>
      <c r="H24" s="63" t="s">
        <v>151</v>
      </c>
    </row>
    <row r="25" spans="1:12" s="18" customFormat="1" ht="409.5" customHeight="1" thickBot="1" x14ac:dyDescent="0.25">
      <c r="A25" s="118" t="s">
        <v>45</v>
      </c>
      <c r="B25" s="101" t="s">
        <v>118</v>
      </c>
      <c r="C25" s="37" t="s">
        <v>9</v>
      </c>
      <c r="D25" s="54" t="s">
        <v>11</v>
      </c>
      <c r="E25" s="65" t="s">
        <v>119</v>
      </c>
      <c r="F25" s="55" t="s">
        <v>70</v>
      </c>
      <c r="G25" s="87" t="s">
        <v>154</v>
      </c>
      <c r="H25" s="88" t="s">
        <v>175</v>
      </c>
    </row>
    <row r="26" spans="1:12" s="18" customFormat="1" ht="337.5" customHeight="1" thickBot="1" x14ac:dyDescent="0.25">
      <c r="A26" s="123"/>
      <c r="B26" s="102"/>
      <c r="C26" s="35" t="s">
        <v>14</v>
      </c>
      <c r="D26" s="51" t="s">
        <v>70</v>
      </c>
      <c r="E26" s="58" t="s">
        <v>120</v>
      </c>
      <c r="F26" s="75" t="s">
        <v>71</v>
      </c>
      <c r="G26" s="46" t="s">
        <v>176</v>
      </c>
      <c r="H26" s="63" t="s">
        <v>177</v>
      </c>
    </row>
    <row r="27" spans="1:12" s="18" customFormat="1" ht="55.5" customHeight="1" thickBot="1" x14ac:dyDescent="0.25">
      <c r="A27" s="123"/>
      <c r="B27" s="101" t="s">
        <v>121</v>
      </c>
      <c r="C27" s="11" t="s">
        <v>9</v>
      </c>
      <c r="D27" s="51" t="s">
        <v>70</v>
      </c>
      <c r="E27" s="121" t="s">
        <v>122</v>
      </c>
      <c r="F27" s="143" t="s">
        <v>70</v>
      </c>
      <c r="G27" s="89" t="s">
        <v>155</v>
      </c>
      <c r="H27" s="122" t="s">
        <v>178</v>
      </c>
    </row>
    <row r="28" spans="1:12" s="18" customFormat="1" ht="275.25" customHeight="1" thickBot="1" x14ac:dyDescent="0.25">
      <c r="A28" s="123"/>
      <c r="B28" s="107"/>
      <c r="C28" s="11" t="s">
        <v>14</v>
      </c>
      <c r="D28" s="51" t="s">
        <v>70</v>
      </c>
      <c r="E28" s="137"/>
      <c r="F28" s="144"/>
      <c r="G28" s="90" t="s">
        <v>156</v>
      </c>
      <c r="H28" s="122"/>
    </row>
    <row r="29" spans="1:12" s="18" customFormat="1" ht="311.25" customHeight="1" thickBot="1" x14ac:dyDescent="0.25">
      <c r="A29" s="119"/>
      <c r="B29" s="102"/>
      <c r="C29" s="10" t="s">
        <v>26</v>
      </c>
      <c r="D29" s="51" t="s">
        <v>70</v>
      </c>
      <c r="E29" s="116"/>
      <c r="F29" s="145"/>
      <c r="G29" s="87" t="s">
        <v>180</v>
      </c>
      <c r="H29" s="122"/>
    </row>
    <row r="30" spans="1:12" ht="64.5" customHeight="1" thickBot="1" x14ac:dyDescent="0.25">
      <c r="A30" s="118" t="s">
        <v>54</v>
      </c>
      <c r="B30" s="101" t="s">
        <v>123</v>
      </c>
      <c r="C30" s="19" t="s">
        <v>9</v>
      </c>
      <c r="D30" s="54" t="s">
        <v>11</v>
      </c>
      <c r="E30" s="127" t="s">
        <v>124</v>
      </c>
      <c r="F30" s="133" t="s">
        <v>11</v>
      </c>
      <c r="G30" s="49" t="s">
        <v>179</v>
      </c>
      <c r="H30" s="138" t="s">
        <v>125</v>
      </c>
    </row>
    <row r="31" spans="1:12" ht="234" customHeight="1" thickBot="1" x14ac:dyDescent="0.25">
      <c r="A31" s="123"/>
      <c r="B31" s="107"/>
      <c r="C31" s="19" t="s">
        <v>14</v>
      </c>
      <c r="D31" s="51" t="s">
        <v>70</v>
      </c>
      <c r="E31" s="128"/>
      <c r="F31" s="134"/>
      <c r="G31" s="46" t="s">
        <v>157</v>
      </c>
      <c r="H31" s="138"/>
    </row>
    <row r="32" spans="1:12" ht="199.5" customHeight="1" thickBot="1" x14ac:dyDescent="0.25">
      <c r="A32" s="119"/>
      <c r="B32" s="102"/>
      <c r="C32" s="7" t="s">
        <v>26</v>
      </c>
      <c r="D32" s="51" t="s">
        <v>70</v>
      </c>
      <c r="E32" s="129"/>
      <c r="F32" s="135"/>
      <c r="G32" s="46" t="s">
        <v>158</v>
      </c>
      <c r="H32" s="138"/>
    </row>
    <row r="33" spans="1:8" ht="292.5" customHeight="1" thickBot="1" x14ac:dyDescent="0.25">
      <c r="A33" s="118" t="s">
        <v>55</v>
      </c>
      <c r="B33" s="101" t="s">
        <v>126</v>
      </c>
      <c r="C33" s="39" t="s">
        <v>9</v>
      </c>
      <c r="D33" s="54" t="s">
        <v>11</v>
      </c>
      <c r="E33" s="65" t="s">
        <v>127</v>
      </c>
      <c r="F33" s="53" t="s">
        <v>11</v>
      </c>
      <c r="G33" s="38" t="s">
        <v>159</v>
      </c>
      <c r="H33" s="63" t="s">
        <v>182</v>
      </c>
    </row>
    <row r="34" spans="1:8" ht="120" customHeight="1" thickBot="1" x14ac:dyDescent="0.25">
      <c r="A34" s="119"/>
      <c r="B34" s="102"/>
      <c r="C34" s="40" t="s">
        <v>14</v>
      </c>
      <c r="D34" s="54" t="s">
        <v>11</v>
      </c>
      <c r="E34" s="66" t="s">
        <v>128</v>
      </c>
      <c r="F34" s="91" t="s">
        <v>11</v>
      </c>
      <c r="G34" s="31" t="s">
        <v>160</v>
      </c>
      <c r="H34" s="63" t="s">
        <v>181</v>
      </c>
    </row>
    <row r="35" spans="1:8" ht="159" customHeight="1" thickBot="1" x14ac:dyDescent="0.25">
      <c r="A35" s="30" t="s">
        <v>65</v>
      </c>
      <c r="B35" s="41" t="s">
        <v>129</v>
      </c>
      <c r="C35" s="7" t="s">
        <v>9</v>
      </c>
      <c r="D35" s="51" t="s">
        <v>11</v>
      </c>
      <c r="E35" s="70" t="s">
        <v>130</v>
      </c>
      <c r="F35" s="92"/>
      <c r="G35" s="49" t="s">
        <v>161</v>
      </c>
      <c r="H35" s="63" t="s">
        <v>162</v>
      </c>
    </row>
  </sheetData>
  <protectedRanges>
    <protectedRange algorithmName="SHA-512" hashValue="G9bsd8ul70ySco/fjwoWEDABnXqVPz4YLkYmFCYj+rKlKkH9jH+EOHsXMfELT3EUbmL/wOE+3Kxk47F1wcNXBA==" saltValue="Bv4mwMmuON34DS/avFYXpQ==" spinCount="100000" sqref="I7:XFD35 A11 I1:XFD1 E2:E6 A12:B12 A1:B10 C1:C1048576 H10 A25:B1048576 B13:B14 E35 D36:XFD1048576 F4:XFD6 H2:XFD3 F1:F3 F7 F10 A13:A23 D1:D23 D25 D30 D33:D35" name="Rango1"/>
    <protectedRange algorithmName="SHA-512" hashValue="G9bsd8ul70ySco/fjwoWEDABnXqVPz4YLkYmFCYj+rKlKkH9jH+EOHsXMfELT3EUbmL/wOE+3Kxk47F1wcNXBA==" saltValue="Bv4mwMmuON34DS/avFYXpQ==" spinCount="100000" sqref="E25:E26 E29" name="Rango1_8"/>
    <protectedRange algorithmName="SHA-512" hashValue="G9bsd8ul70ySco/fjwoWEDABnXqVPz4YLkYmFCYj+rKlKkH9jH+EOHsXMfELT3EUbmL/wOE+3Kxk47F1wcNXBA==" saltValue="Bv4mwMmuON34DS/avFYXpQ==" spinCount="100000" sqref="E7:E9" name="Rango1_14"/>
    <protectedRange algorithmName="SHA-512" hashValue="G9bsd8ul70ySco/fjwoWEDABnXqVPz4YLkYmFCYj+rKlKkH9jH+EOHsXMfELT3EUbmL/wOE+3Kxk47F1wcNXBA==" saltValue="Bv4mwMmuON34DS/avFYXpQ==" spinCount="100000" sqref="E33:E34" name="Rango1_26"/>
    <protectedRange algorithmName="SHA-512" hashValue="G9bsd8ul70ySco/fjwoWEDABnXqVPz4YLkYmFCYj+rKlKkH9jH+EOHsXMfELT3EUbmL/wOE+3Kxk47F1wcNXBA==" saltValue="Bv4mwMmuON34DS/avFYXpQ==" spinCount="100000" sqref="E13:E14" name="Rango1_33"/>
    <protectedRange algorithmName="SHA-512" hashValue="G9bsd8ul70ySco/fjwoWEDABnXqVPz4YLkYmFCYj+rKlKkH9jH+EOHsXMfELT3EUbmL/wOE+3Kxk47F1wcNXBA==" saltValue="Bv4mwMmuON34DS/avFYXpQ==" spinCount="100000" sqref="E10" name="Rango1_2_1_4"/>
    <protectedRange algorithmName="SHA-512" hashValue="G9bsd8ul70ySco/fjwoWEDABnXqVPz4YLkYmFCYj+rKlKkH9jH+EOHsXMfELT3EUbmL/wOE+3Kxk47F1wcNXBA==" saltValue="Bv4mwMmuON34DS/avFYXpQ==" spinCount="100000" sqref="E24 E22 E11" name="Rango1_3_4"/>
    <protectedRange algorithmName="SHA-512" hashValue="G9bsd8ul70ySco/fjwoWEDABnXqVPz4YLkYmFCYj+rKlKkH9jH+EOHsXMfELT3EUbmL/wOE+3Kxk47F1wcNXBA==" saltValue="Bv4mwMmuON34DS/avFYXpQ==" spinCount="100000" sqref="E18:E20" name="Rango1_2_5"/>
    <protectedRange algorithmName="SHA-512" hashValue="G9bsd8ul70ySco/fjwoWEDABnXqVPz4YLkYmFCYj+rKlKkH9jH+EOHsXMfELT3EUbmL/wOE+3Kxk47F1wcNXBA==" saltValue="Bv4mwMmuON34DS/avFYXpQ==" spinCount="100000" sqref="E21" name="Rango1_1_4"/>
    <protectedRange algorithmName="SHA-512" hashValue="G9bsd8ul70ySco/fjwoWEDABnXqVPz4YLkYmFCYj+rKlKkH9jH+EOHsXMfELT3EUbmL/wOE+3Kxk47F1wcNXBA==" saltValue="Bv4mwMmuON34DS/avFYXpQ==" spinCount="100000" sqref="E27:E28" name="Rango1_37"/>
    <protectedRange algorithmName="SHA-512" hashValue="G9bsd8ul70ySco/fjwoWEDABnXqVPz4YLkYmFCYj+rKlKkH9jH+EOHsXMfELT3EUbmL/wOE+3Kxk47F1wcNXBA==" saltValue="Bv4mwMmuON34DS/avFYXpQ==" spinCount="100000" sqref="D24 D26:D29 D31:D32" name="Rango1_1"/>
    <protectedRange algorithmName="SHA-512" hashValue="G9bsd8ul70ySco/fjwoWEDABnXqVPz4YLkYmFCYj+rKlKkH9jH+EOHsXMfELT3EUbmL/wOE+3Kxk47F1wcNXBA==" saltValue="Bv4mwMmuON34DS/avFYXpQ==" spinCount="100000" sqref="E12" name="Rango1_46"/>
    <protectedRange algorithmName="SHA-512" hashValue="G9bsd8ul70ySco/fjwoWEDABnXqVPz4YLkYmFCYj+rKlKkH9jH+EOHsXMfELT3EUbmL/wOE+3Kxk47F1wcNXBA==" saltValue="Bv4mwMmuON34DS/avFYXpQ==" spinCount="100000" sqref="E15:E17" name="Rango1_43"/>
    <protectedRange algorithmName="SHA-512" hashValue="G9bsd8ul70ySco/fjwoWEDABnXqVPz4YLkYmFCYj+rKlKkH9jH+EOHsXMfELT3EUbmL/wOE+3Kxk47F1wcNXBA==" saltValue="Bv4mwMmuON34DS/avFYXpQ==" spinCount="100000" sqref="H7:H9 F11:H14 F8:F9" name="Rango1_39"/>
    <protectedRange algorithmName="SHA-512" hashValue="G9bsd8ul70ySco/fjwoWEDABnXqVPz4YLkYmFCYj+rKlKkH9jH+EOHsXMfELT3EUbmL/wOE+3Kxk47F1wcNXBA==" saltValue="Bv4mwMmuON34DS/avFYXpQ==" spinCount="100000" sqref="F15:H26" name="Rango1_40"/>
    <protectedRange algorithmName="SHA-512" hashValue="G9bsd8ul70ySco/fjwoWEDABnXqVPz4YLkYmFCYj+rKlKkH9jH+EOHsXMfELT3EUbmL/wOE+3Kxk47F1wcNXBA==" saltValue="Bv4mwMmuON34DS/avFYXpQ==" spinCount="100000" sqref="F27:H32" name="Rango1_41"/>
    <protectedRange algorithmName="SHA-512" hashValue="G9bsd8ul70ySco/fjwoWEDABnXqVPz4YLkYmFCYj+rKlKkH9jH+EOHsXMfELT3EUbmL/wOE+3Kxk47F1wcNXBA==" saltValue="Bv4mwMmuON34DS/avFYXpQ==" spinCount="100000" sqref="F33:H35" name="Rango1_47"/>
  </protectedRanges>
  <mergeCells count="42">
    <mergeCell ref="F13:F14"/>
    <mergeCell ref="F15:F16"/>
    <mergeCell ref="F30:F32"/>
    <mergeCell ref="H13:H14"/>
    <mergeCell ref="E27:E29"/>
    <mergeCell ref="H27:H29"/>
    <mergeCell ref="H30:H32"/>
    <mergeCell ref="H15:H16"/>
    <mergeCell ref="H18:H20"/>
    <mergeCell ref="F27:F29"/>
    <mergeCell ref="F18:F20"/>
    <mergeCell ref="B18:B20"/>
    <mergeCell ref="E15:E16"/>
    <mergeCell ref="B15:B16"/>
    <mergeCell ref="E18:E20"/>
    <mergeCell ref="A33:A34"/>
    <mergeCell ref="B33:B34"/>
    <mergeCell ref="E30:E32"/>
    <mergeCell ref="A30:A32"/>
    <mergeCell ref="B30:B32"/>
    <mergeCell ref="B27:B29"/>
    <mergeCell ref="A25:A29"/>
    <mergeCell ref="B25:B26"/>
    <mergeCell ref="A17:A24"/>
    <mergeCell ref="B21:B24"/>
    <mergeCell ref="A15:A16"/>
    <mergeCell ref="H4:H5"/>
    <mergeCell ref="A7:A9"/>
    <mergeCell ref="E4:E5"/>
    <mergeCell ref="A4:A5"/>
    <mergeCell ref="B4:B5"/>
    <mergeCell ref="H7:H9"/>
    <mergeCell ref="F4:F5"/>
    <mergeCell ref="B8:B9"/>
    <mergeCell ref="F7:F9"/>
    <mergeCell ref="A10:A11"/>
    <mergeCell ref="B13:B14"/>
    <mergeCell ref="E7:E9"/>
    <mergeCell ref="E13:E14"/>
    <mergeCell ref="A2:A3"/>
    <mergeCell ref="B2:B3"/>
    <mergeCell ref="A13:A14"/>
  </mergeCells>
  <conditionalFormatting sqref="C10:C11 C17:C35">
    <cfRule type="cellIs" dxfId="35" priority="80" operator="equal">
      <formula>"Extrema"</formula>
    </cfRule>
    <cfRule type="cellIs" dxfId="34" priority="81" operator="equal">
      <formula>"Alta"</formula>
    </cfRule>
    <cfRule type="cellIs" dxfId="33" priority="82" operator="equal">
      <formula>"Moderada"</formula>
    </cfRule>
    <cfRule type="cellIs" dxfId="32" priority="83" operator="equal">
      <formula>"Baja"</formula>
    </cfRule>
  </conditionalFormatting>
  <conditionalFormatting sqref="C2:C3">
    <cfRule type="cellIs" dxfId="31" priority="61" operator="equal">
      <formula>"Extrema"</formula>
    </cfRule>
    <cfRule type="cellIs" dxfId="30" priority="62" operator="equal">
      <formula>"Alta"</formula>
    </cfRule>
    <cfRule type="cellIs" dxfId="29" priority="63" operator="equal">
      <formula>"Moderada"</formula>
    </cfRule>
    <cfRule type="cellIs" dxfId="28" priority="64" operator="equal">
      <formula>"Baja"</formula>
    </cfRule>
  </conditionalFormatting>
  <conditionalFormatting sqref="C4:C7">
    <cfRule type="cellIs" dxfId="27" priority="57" operator="equal">
      <formula>"Extrema"</formula>
    </cfRule>
    <cfRule type="cellIs" dxfId="26" priority="58" operator="equal">
      <formula>"Alta"</formula>
    </cfRule>
    <cfRule type="cellIs" dxfId="25" priority="59" operator="equal">
      <formula>"Moderada"</formula>
    </cfRule>
    <cfRule type="cellIs" dxfId="24" priority="60" operator="equal">
      <formula>"Baja"</formula>
    </cfRule>
  </conditionalFormatting>
  <conditionalFormatting sqref="C9">
    <cfRule type="cellIs" dxfId="23" priority="53" operator="equal">
      <formula>"Extrema"</formula>
    </cfRule>
    <cfRule type="cellIs" dxfId="22" priority="54" operator="equal">
      <formula>"Alta"</formula>
    </cfRule>
    <cfRule type="cellIs" dxfId="21" priority="55" operator="equal">
      <formula>"Moderada"</formula>
    </cfRule>
    <cfRule type="cellIs" dxfId="20" priority="56" operator="equal">
      <formula>"Baja"</formula>
    </cfRule>
  </conditionalFormatting>
  <conditionalFormatting sqref="C12">
    <cfRule type="cellIs" dxfId="19" priority="43" operator="equal">
      <formula>"Extrema"</formula>
    </cfRule>
    <cfRule type="cellIs" dxfId="18" priority="44" operator="equal">
      <formula>"Alta"</formula>
    </cfRule>
    <cfRule type="cellIs" dxfId="17" priority="45" operator="equal">
      <formula>"Moderada"</formula>
    </cfRule>
    <cfRule type="cellIs" dxfId="16" priority="46" operator="equal">
      <formula>"Baja"</formula>
    </cfRule>
  </conditionalFormatting>
  <conditionalFormatting sqref="C15:C16">
    <cfRule type="cellIs" dxfId="15" priority="25" operator="equal">
      <formula>"Extrema"</formula>
    </cfRule>
    <cfRule type="cellIs" dxfId="14" priority="26" operator="equal">
      <formula>"Alta"</formula>
    </cfRule>
    <cfRule type="cellIs" dxfId="13" priority="27" operator="equal">
      <formula>"Moderada"</formula>
    </cfRule>
    <cfRule type="cellIs" dxfId="12" priority="28" operator="equal">
      <formula>"Baja"</formula>
    </cfRule>
  </conditionalFormatting>
  <conditionalFormatting sqref="C14">
    <cfRule type="cellIs" dxfId="11" priority="17" operator="equal">
      <formula>"Extrema"</formula>
    </cfRule>
    <cfRule type="cellIs" dxfId="10" priority="18" operator="equal">
      <formula>"Alta"</formula>
    </cfRule>
    <cfRule type="cellIs" dxfId="9" priority="19" operator="equal">
      <formula>"Moderada"</formula>
    </cfRule>
    <cfRule type="cellIs" dxfId="8" priority="20" operator="equal">
      <formula>"Baja"</formula>
    </cfRule>
  </conditionalFormatting>
  <conditionalFormatting sqref="C13">
    <cfRule type="cellIs" dxfId="7" priority="13" operator="equal">
      <formula>"Extrema"</formula>
    </cfRule>
    <cfRule type="cellIs" dxfId="6" priority="14" operator="equal">
      <formula>"Alta"</formula>
    </cfRule>
    <cfRule type="cellIs" dxfId="5" priority="15" operator="equal">
      <formula>"Moderada"</formula>
    </cfRule>
    <cfRule type="cellIs" dxfId="4" priority="16" operator="equal">
      <formula>"Baja"</formula>
    </cfRule>
  </conditionalFormatting>
  <conditionalFormatting sqref="C8">
    <cfRule type="cellIs" dxfId="3" priority="5" operator="equal">
      <formula>"Extrema"</formula>
    </cfRule>
    <cfRule type="cellIs" dxfId="2" priority="6" operator="equal">
      <formula>"Alta"</formula>
    </cfRule>
    <cfRule type="cellIs" dxfId="1" priority="7" operator="equal">
      <formula>"Moderada"</formula>
    </cfRule>
    <cfRule type="cellIs" dxfId="0" priority="8" operator="equal">
      <formula>"Baja"</formula>
    </cfRule>
  </conditionalFormatting>
  <pageMargins left="0.70866141732283472" right="0.70866141732283472" top="0.74803149606299213" bottom="0.74803149606299213" header="0.31496062992125984" footer="0.31496062992125984"/>
  <pageSetup paperSize="9" scale="60" orientation="landscape" r:id="rId1"/>
  <rowBreaks count="1" manualBreakCount="1">
    <brk id="7"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BF6664A7-64C0-40A0-A7F0-3A96830F72C2}">
          <x14:formula1>
            <xm:f>'C:\Users\ICALDERONM\Desktop\Año 2023\Auditorias\Mapa de Riesgos\Segundo Cuatrimestre\[Mapa de Riesgos institucional 2023 matriz 09102023.xlsx]No Eliminar'!#REF!</xm:f>
          </x14:formula1>
          <xm:sqref>B2 B4 B25 B30 B33 B21 B35 B10:B13 B15 B17:B18 B6:B8</xm:sqref>
        </x14:dataValidation>
        <x14:dataValidation type="list" allowBlank="1" showInputMessage="1" showErrorMessage="1" xr:uid="{713B3B5C-F097-4F7B-85F1-DA98298DF851}">
          <x14:formula1>
            <xm:f>'C:\Users\ICALDERONM\Desktop\Año 2023\Auditorias\Mapa de Riesgos\Segundo Cuatrimestre\[Mapa de Riesgos institucional 2023 matriz 09102023.xlsx]No Eliminar'!#REF!</xm:f>
          </x14:formula1>
          <xm:sqref>A2 A4 A25 A30 A33 A10 A35 A12:A13 A17 A6:A8 C2:C35 A15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1 riesgos Gestión</vt:lpstr>
      <vt:lpstr>Anexo 2 riesgos Corrupción</vt:lpstr>
    </vt:vector>
  </TitlesOfParts>
  <Company>Instituto Nacional Penitenciario y Carcelario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INES ANDREA CALDERON MORILLO</dc:creator>
  <cp:lastModifiedBy>INES ANDREA CALDERON MORILLO</cp:lastModifiedBy>
  <cp:lastPrinted>2023-10-27T14:34:15Z</cp:lastPrinted>
  <dcterms:created xsi:type="dcterms:W3CDTF">2023-10-13T14:00:22Z</dcterms:created>
  <dcterms:modified xsi:type="dcterms:W3CDTF">2023-10-31T18:53:33Z</dcterms:modified>
</cp:coreProperties>
</file>