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 sheetId="9" r:id="rId12"/>
  </sheets>
  <definedNames>
    <definedName hidden="1" localSheetId="2" name="_xlnm._FilterDatabase">'Estandares Minimos'!$A$8:$AI$213</definedName>
    <definedName hidden="1" localSheetId="3" name="_xlnm._FilterDatabase">'Tabla de valores'!$A$5:$AF$70</definedName>
  </definedNames>
  <calcPr/>
  <extLst>
    <ext uri="GoogleSheetsCustomDataVersion2">
      <go:sheetsCustomData xmlns:go="http://customooxmlschemas.google.com/" r:id="rId13" roundtripDataChecksum="6j6y4uPzeGOCx/let0H2cqk7s1G3/zyWzZMIAiClGus="/>
    </ext>
  </extLst>
</workbook>
</file>

<file path=xl/comments1.xml><?xml version="1.0" encoding="utf-8"?>
<comments xmlns:r="http://schemas.openxmlformats.org/officeDocument/2006/relationships" xmlns="http://schemas.openxmlformats.org/spreadsheetml/2006/main">
  <authors>
    <author/>
  </authors>
  <commentList>
    <comment authorId="0" ref="J15">
      <text>
        <t xml:space="preserve">======
ID#AAAAsNnpMCI
PC    (2020-11-18 21:31:27)
falta incluir el inventario de equipos y las resoluciones de funciones de los apoyos de la dependencia</t>
      </text>
    </comment>
  </commentList>
  <extLst>
    <ext uri="GoogleSheetsCustomDataVersion2">
      <go:sheetsCustomData xmlns:go="http://customooxmlschemas.google.com/" r:id="rId1" roundtripDataSignature="AMtx7mj/AlLKGDHEqIYmJVcIo6A8KZgDug=="/>
    </ext>
  </extLst>
</comments>
</file>

<file path=xl/comments2.xml><?xml version="1.0" encoding="utf-8"?>
<comments xmlns:r="http://schemas.openxmlformats.org/officeDocument/2006/relationships" xmlns="http://schemas.openxmlformats.org/spreadsheetml/2006/main">
  <authors>
    <author/>
  </authors>
  <commentList>
    <comment authorId="0" ref="E35">
      <text>
        <t xml:space="preserve">======
ID#AAAAsNnpMCQ
SALUD OCUPACIONAL RCENTRAL    (2020-11-18 21:31:27)
CANECAS CLASIFICACION DE RESIDUOSEN AREA DE RECEPCION- ILUMINARIAS EN EL AREA DE ALMACEN</t>
      </text>
    </comment>
    <comment authorId="0" ref="E54">
      <text>
        <t xml:space="preserve">======
ID#AAAAsNnpMCM
SALUD OCUPACIONAL RCENTRAL    (2020-11-18 21:31:27)
EXTINTORES DEBIDAMENTE RECARGADOS</t>
      </text>
    </comment>
    <comment authorId="0" ref="E24">
      <text>
        <t xml:space="preserve">======
ID#AAAAsNnpMCU
SALUD OCUPACIONAL RCENTRAL    (2020-11-18 21:31:27)
CORREO SST-DRIVE-GRUPO WATSSAP</t>
      </text>
    </comment>
    <comment authorId="0" ref="E37">
      <text>
        <t xml:space="preserve">======
ID#AAAAsNnpMCE
SALUD OCUPACIONAL RCENTRAL    (2020-11-18 21:31:27)
A FECHA 31 DE DICIEMBRE DE 2019 NO SE HA PRESENTADO AT</t>
      </text>
    </comment>
  </commentList>
  <extLst>
    <ext uri="GoogleSheetsCustomDataVersion2">
      <go:sheetsCustomData xmlns:go="http://customooxmlschemas.google.com/" r:id="rId1" roundtripDataSignature="AMtx7mjfXIyCQ9czVXekuhR/Met5TD2jYw=="/>
    </ext>
  </extLst>
</comments>
</file>

<file path=xl/sharedStrings.xml><?xml version="1.0" encoding="utf-8"?>
<sst xmlns="http://schemas.openxmlformats.org/spreadsheetml/2006/main" count="1632" uniqueCount="575">
  <si>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</si>
  <si>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</si>
  <si>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</si>
  <si>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</si>
  <si>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</si>
  <si>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</si>
  <si>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</si>
  <si>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</si>
  <si>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</si>
  <si>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</si>
  <si>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</si>
  <si>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</si>
  <si>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</si>
  <si>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</si>
  <si>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</si>
  <si>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</si>
  <si>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</si>
  <si>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</si>
  <si>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</si>
  <si>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</si>
  <si>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</si>
  <si>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</si>
  <si>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</si>
  <si>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</si>
  <si>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</si>
  <si>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</si>
  <si>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</si>
  <si>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</si>
  <si>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</si>
  <si>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</si>
  <si>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</si>
  <si>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</si>
  <si>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</si>
  <si>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</si>
  <si>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</si>
  <si>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</si>
  <si>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"H" 
"No aplica No justifica"</t>
  </si>
  <si>
    <r>
      <rPr>
        <rFont val="Arial"/>
        <color theme="1"/>
        <sz val="12.0"/>
      </rPr>
      <t xml:space="preserve">En caso que el item evaluado </t>
    </r>
    <r>
      <rPr>
        <rFont val="Arial"/>
        <b/>
        <color rgb="FF000000"/>
        <sz val="12.0"/>
      </rPr>
      <t>no aplique</t>
    </r>
    <r>
      <rPr>
        <rFont val="Arial"/>
        <color rgb="FF000000"/>
        <sz val="12.0"/>
      </rPr>
      <t xml:space="preserve"> a la empresa pero </t>
    </r>
    <r>
      <rPr>
        <rFont val="Arial"/>
        <b/>
        <color rgb="FF000000"/>
        <sz val="12.0"/>
      </rPr>
      <t xml:space="preserve">NO </t>
    </r>
    <r>
      <rPr>
        <rFont val="Arial"/>
        <color rgb="FF000000"/>
        <sz val="12.0"/>
      </rPr>
      <t>se justifica su no aplicabilidad, se debe seleccionar de la lista desplegable la variable (X).
Esto llevará a que el valor de item automaticamente salga en valor (0).</t>
    </r>
  </si>
  <si>
    <t>Columna "I" 
"Calificacion"</t>
  </si>
  <si>
    <t>Esta columna no se debe manipular, está totaliza los distintos valores del item evaluado.</t>
  </si>
  <si>
    <t>Columna J" "Evidencias/Observaciones"</t>
  </si>
  <si>
    <t>Es editable y en ella se debe mencionar las evidencias o las observaciones que se encontraron para el cumplimiento o no del item, ademas de la justificacion o no del mismo en caso de no aplicar.</t>
  </si>
  <si>
    <t>Columna "K"
"Plan de Acción (Actividades)</t>
  </si>
  <si>
    <t>Es editable y en ella se debe plasmar las acciones que le permitiran a la empresa el cumplir o el mantener el iten en su nivel.</t>
  </si>
  <si>
    <t>Columna "L" Responsable</t>
  </si>
  <si>
    <t>En esta se debe(n) plasmar la(s) persona(s) responsable(s) de ejecutar la(s) actividades que darn cumplimiento al item evaluado.</t>
  </si>
  <si>
    <t>Columna "M"Fecha
(Plazo de Cumplimiento)</t>
  </si>
  <si>
    <t>En esta se debe(n) plasmar la(s) fecha(s) para ejecutar la(s) actividades que daran cumplimiento al item evaluado.</t>
  </si>
  <si>
    <t>Columna "N" Recursos
(Administrativos y Financieros)</t>
  </si>
  <si>
    <t>En esta se debe(n) plasmar los recursos necesarios para dar cumplimiento a las actividades planteadas.</t>
  </si>
  <si>
    <t>Columna "O"
"Fundamentos y soportes de la efectividad de las acciones y actividades"</t>
  </si>
  <si>
    <t xml:space="preserve">Es editable y en ella se deben relacionar los fundamentos o soportes que validan que las acciones ejecutas son efectivas para dar cumplimiento al item. </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</si>
  <si>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</si>
  <si>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</si>
  <si>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</si>
  <si>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</si>
  <si>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</si>
  <si>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</si>
  <si>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</si>
  <si>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</si>
  <si>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</si>
  <si>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 xml:space="preserve">Es editable, la empresa establecera el plan de mejora propuesto teniendo en cuenta los valores obtenidos en la calificacion de los item, con el fin de subsanar el no cumplimiento  </t>
  </si>
  <si>
    <t>Nombre del centro de trabajo</t>
  </si>
  <si>
    <t>EPMSC SOCORRO</t>
  </si>
  <si>
    <t>804004058-1</t>
  </si>
  <si>
    <t>No. de funcionarios directos</t>
  </si>
  <si>
    <t>79 CCV y Adm</t>
  </si>
  <si>
    <t>No. de funcionarios indirectos</t>
  </si>
  <si>
    <t>6 Fiduprevisora, + 4 consorcio+ 1 Capellan</t>
  </si>
  <si>
    <t>Septiembre 2 de 2022</t>
  </si>
  <si>
    <t>Josué Salgado Garcia</t>
  </si>
  <si>
    <t xml:space="preserve">Responsable del SGSST </t>
  </si>
  <si>
    <t>José Ever Torrecilla Guerra</t>
  </si>
  <si>
    <t>Asesor ARL Positiva/Regional Oriente</t>
  </si>
  <si>
    <t>Socorro, Santander</t>
  </si>
  <si>
    <t>Santander</t>
  </si>
  <si>
    <t>Empresas dedicadas a actividades de investigación y seguridad, incluye solamente empresas dedicadas a los dactiloscopistas en los cargos de detectives,agentes, profesionales espcializados,personal de detectives en distintos grados, directores de establecimientos carcelarios, mayores, capitanes, tenientes, sargentos, guardianes, servicios de escoltas, servicios de transporte de valores, etc.</t>
  </si>
  <si>
    <t>V</t>
  </si>
  <si>
    <t>Codigo: 5-7492-03</t>
  </si>
  <si>
    <t>RESOLUCIÓN 0312 DE 2019</t>
  </si>
  <si>
    <t>ESTÁNDARES MÍNIMOS DEL SISTEMA DE GESTIÓN DE LA SEGURIDAD Y SALUD EN EL TRABAJO</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</si>
  <si>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</si>
  <si>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</si>
  <si>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</si>
  <si>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</si>
  <si>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</si>
  <si>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</si>
  <si>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</si>
  <si>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</si>
  <si>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</si>
  <si>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</si>
  <si>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</si>
  <si>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</si>
  <si>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</si>
  <si>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</si>
  <si>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</si>
  <si>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</si>
  <si>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</si>
  <si>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</si>
  <si>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</si>
  <si>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No 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</si>
  <si>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</si>
  <si>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</si>
  <si>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</si>
  <si>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</si>
  <si>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x</t>
  </si>
  <si>
    <t>Se aportan los documentos que soportan el cumplimiento de este estandar, se anexa perfil de estudios requerido, resolucion de asignacion de funciones y curso de 50 horas vigente.</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</si>
  <si>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</si>
  <si>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</si>
  <si>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</si>
  <si>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</si>
  <si>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0.5</t>
  </si>
  <si>
    <t>Se adjunta la resolucion de funciones del responsable de SST, con la asignacion d responsabilidades dentro del Sistema de Gestion de Seguridad y Salud en el Trabajo. Como no se han asignado responsabilidades de los actores desde la sede central, no se puede documentar esta actividad.</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</si>
  <si>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</si>
  <si>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</si>
  <si>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</si>
  <si>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</si>
  <si>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Se relacionan las resoluciones de asignaciones por traslado presupuestal para el apoyo en la ejecucion de actividades. Tambien se asignaron 2 funcionarios para ayudar en la implementacion del sistema, se cuenta con 1 computador asignado a la dependencia, en el cual se gestionan las actividades.</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</si>
  <si>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</si>
  <si>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</si>
  <si>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</si>
  <si>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</si>
  <si>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Se anexan constacias de afiliaciona al SGSSS, de algunos funcionarios, y personal contratista, esto con el animo de revisar el cumplimiento en materia. Se anexan soportes.</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</si>
  <si>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</si>
  <si>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</si>
  <si>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</si>
  <si>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Se anexa base de datos del personal de CCV, que se encuentra actualmente adscrito al COCUC. El inpec se encuentra incluido en el alto riesgo según el decreto.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</si>
  <si>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</si>
  <si>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</si>
  <si>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</si>
  <si>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</si>
  <si>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Se anexa acta de consitutcion del COPASST, con vigencia noviembre de 2018 - noviembre 2020. se adjuntan los soportes de reuniones realizadas en el transcurso del año 2020.</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</si>
  <si>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</si>
  <si>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</si>
  <si>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</si>
  <si>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</si>
  <si>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Se anexa certificado de curso de 50 horas del funcionario responsable de SST, los miembros del COPASST, se les solicitara ser inscritos al curso que se ofertara por la ARL POSITIVA.</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</si>
  <si>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</si>
  <si>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</si>
  <si>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</si>
  <si>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</si>
  <si>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Se aporta acta de constitucion del comité de convivencia laboral vigencia 2019-2021, con la resolucion 0452 de 2020, se modifco la conformacion de los integrantes, la cual fue notificada por la dependencia de SST, no obstante, el equipo de Convivencia Laboral, no se ha reunido a en los 3 anteriores trimestres para adelantar el acta de contstiucion, aun cuando se les ha solicitado por grupo de whatsapp, y por correo electronico. Los informes que el CCL debe presentar a la regional, no registro evidencia de que se hayan reportado, por ende, se informa a la Direccion sobre el incumplimiento de las actividades del comite de convivencia.</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</si>
  <si>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</si>
  <si>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</si>
  <si>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</si>
  <si>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</si>
  <si>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</si>
  <si>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Se adjunta plan de capacitacion del insituto y plan de accion de sst. En el Cronograma de actividades esta el planeamiento de la capacitacion del ERON, según las necesidades, por parte de la oficina de SST se realizo gestion de capacitacion con el apoyo de los practicantes del SENA de Tecnologia en HSEQ, quienes dejaron registro que evidencia el cumplimiento de dichas capacitaciones.</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</si>
  <si>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</si>
  <si>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</si>
  <si>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</si>
  <si>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</si>
  <si>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se adjuntan actas donde se socializan las politicas del SGSST, al personal de funcionarios. Se anexan soportes de induccion para funcionarios nuevos en el ERON.</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</si>
  <si>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</si>
  <si>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</si>
  <si>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</si>
  <si>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</si>
  <si>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Se anexa soporte donde se evidencia que el responsable del sistema de gestion tiene curso de 50 horas activo.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</si>
  <si>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</si>
  <si>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</si>
  <si>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</si>
  <si>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</si>
  <si>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</si>
  <si>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</si>
  <si>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se anexa politica de SGSST, revisada y actualizada, se anexan actas de socializacion de la politica a funcionarios del ERON, el Responsable de SST entiende la politica de SGSST, se tienen identificados los peligros y se cuenta con una matriz de peligros.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</si>
  <si>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</si>
  <si>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</si>
  <si>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</si>
  <si>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</si>
  <si>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</si>
  <si>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Se anexa politica de SGSST que contiene los objetivos del sistema, revisados y actualizados, se anexan actas de socializacion de la politica a funcionarios del ERON.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</si>
  <si>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</si>
  <si>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</si>
  <si>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</si>
  <si>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</si>
  <si>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</si>
  <si>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Se anexan las evaluaciones realizadas al ERON, del año 2017, inicial según Resolucion 1111 de 2017. La evaluacion del año 2019, según la resolucion 0312 de 2019, y el primer monitoreo realizado por el GUSST en el mes de septiembre de 2020. Cada uno revisado.</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</si>
  <si>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</si>
  <si>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</si>
  <si>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</si>
  <si>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</si>
  <si>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</si>
  <si>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Se anexa el plan de trabajo del SGSST definido desde la Sede Central, para conocimiento de las actividades a desarrollar por cada uno de los actores del Sistema en el ERON, según corresponda. ESTA ACTIVIDAD NO ES DIRECTA DEL ERON.</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</si>
  <si>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</si>
  <si>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</si>
  <si>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</si>
  <si>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</si>
  <si>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</si>
  <si>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La dependencia de SST, cuenta con un archivo fisico y digital de los ultimos 4 años, y en el archivo central del 2017, hacia atras. Tambien se cuenta con usuario GESDOC, donde se tramita toda la correspondencia interna y externa de la oficina y que es almacenada segun la tabla de retencion documental.</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</si>
  <si>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</si>
  <si>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</si>
  <si>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</si>
  <si>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</si>
  <si>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</si>
  <si>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No se encuentra definido un mecanismo de Rendicion de Cuentas del SGSST, debido a que desde la sede central no se han impartido instrucciones al respecto.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</si>
  <si>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</si>
  <si>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</si>
  <si>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</si>
  <si>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</si>
  <si>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</si>
  <si>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El INPEC cuenta con un normograma general el cual incluye todos reglamentos normativos de SST aplicables a nuestra institucion.</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</si>
  <si>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</si>
  <si>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</si>
  <si>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</si>
  <si>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</si>
  <si>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</si>
  <si>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Para lograr las comunicaciones internas y externas, se utilizan varios metodos: 1. Correo FIsico, gestionado a traves de Gesdoc. 2. Correo electronico, donde se atienden todas las solicitudes y se envian los requerimientos, informes y demas. 3. Via Whatsapp al numero 3197037455, por este canal, se utilizan de manera informal comunicaciones con los funcionarios sobre aspectos de SST. Para recopilar informacion sobre funcionarios se cuenta con dos (02) formularios: 1. Perfil sociodemografico COCUC, 2. SST Contratistas Judicantes practicantes.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</si>
  <si>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</si>
  <si>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</si>
  <si>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</si>
  <si>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</si>
  <si>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</si>
  <si>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Se han realizado solicitudes de elementos de proteccion personal. El Complejo cuenta con una matriz de EPP en cumplimiento de la normatividad.</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</si>
  <si>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</si>
  <si>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</si>
  <si>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</si>
  <si>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</si>
  <si>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</si>
  <si>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r>
      <rPr>
        <rFont val="Arial"/>
        <color theme="1"/>
        <sz val="10.0"/>
      </rPr>
      <t xml:space="preserve">Este proceso se adelanta directamente desde la sede central quien ejecuta el presupuesto. </t>
    </r>
    <r>
      <rPr>
        <rFont val="Arial"/>
        <b/>
        <color theme="1"/>
        <sz val="10.0"/>
      </rPr>
      <t xml:space="preserve">Para el caso de las contrataciones del COCUC, este aspecto no se tiene en cuenta por parte de los evaluadores, se debe incluir a solicitud de esta oficina para posteriores contrataciones. </t>
    </r>
  </si>
  <si>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</si>
  <si>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</si>
  <si>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</si>
  <si>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</si>
  <si>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</si>
  <si>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X</t>
  </si>
  <si>
    <t>Este impacto se mide según los indicadores propuestos por el SGSST General del INPEC, y el GUSST, no ha establecido esta medicion para cada establecimiento.</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</si>
  <si>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</si>
  <si>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</si>
  <si>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</si>
  <si>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</si>
  <si>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</si>
  <si>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</si>
  <si>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</si>
  <si>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El Complejo Cucuta cuenta con la herramienta de gestion para recopilar datos del perfil sociodemografico, asi como el inventario de las recomendaciones medico laborales y las enfermedades laborales que evidencian los esstado de salud de los funcionarios.</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</si>
  <si>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</si>
  <si>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</si>
  <si>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</si>
  <si>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</si>
  <si>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Se anexan actas de cumplimiento de actividades de promocion y prevencion en atencion a los programas de vigilancia epidemiologica definidos por el SGSST. Dentro de la guia para la implementacion del Sistema de Gestion de SST se encuentan definidos los programas de Vigilancia Epidemiologica aplicables al INPEC.</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</si>
  <si>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</si>
  <si>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</si>
  <si>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</si>
  <si>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</si>
  <si>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Esta es una labor que debe realizar el GUSST, con el apoyo de la Subdireccion de Talento humano INPEC.</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</si>
  <si>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</si>
  <si>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</si>
  <si>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</si>
  <si>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</si>
  <si>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Esta es una labor que debe realizar el GUSST, con el apoyo de la Subdireccion de Talento humano INPEC. En el año 2019 y en lo corrido del 2020, no se han tramitado los examenes medico ocupacionales anuales por parte del GUSST, mas si se han realizado los de retiro por pension de jubilacion y por retiro del INPEC.</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</si>
  <si>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</si>
  <si>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</si>
  <si>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</si>
  <si>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</si>
  <si>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Esta tarea esta delegada al Medico Laboral INPEC, quien es el unico funcionario que tiene la potestad de manipular las historias clinicas.</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</si>
  <si>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</si>
  <si>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</si>
  <si>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</si>
  <si>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</si>
  <si>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Se anexan algunos soportes de notificacion y RML, de funcionarios, debidamente diligenciados. Asi como el listado de los funcionarios que a la fecha tienen recomendaciones con su respectivo estado.</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</si>
  <si>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</si>
  <si>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</si>
  <si>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</si>
  <si>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</si>
  <si>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El GUSST, es quien coordina las actividades de promocion y prevencion de entornos y esstilos de vida saludables.</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</si>
  <si>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</si>
  <si>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</si>
  <si>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</si>
  <si>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</si>
  <si>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Si se cuenta con suministro ininterrupido de agua potable, servicios sanitarios y unas acopios para el almacenamiento de basuras de manera temporal. Se anexa registro fotografico.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</si>
  <si>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</si>
  <si>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</si>
  <si>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</si>
  <si>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</si>
  <si>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Se anexan los contratos de recoleccion de residuos solidos y de recoleccion de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</si>
  <si>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</si>
  <si>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</si>
  <si>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</si>
  <si>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</si>
  <si>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</si>
  <si>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Se anexan registros de los reportes realizados de los accidentes de trabajo y enfermedades laborales de los funcionarios del COCUC, asi como reportes de FURAT, al MINTRABAJO y EPS, dentro de los terminos establecidos, con ocasión a pandemia se utilizo el canal virtual.</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</si>
  <si>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</si>
  <si>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</si>
  <si>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</si>
  <si>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</si>
  <si>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Se anexan los registros de las investigaciones adelantadas con el animo de establecer las causas basicas e inmediatas de los at mortales, no se han reportado accidentes graves.</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</si>
  <si>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</si>
  <si>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</si>
  <si>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</si>
  <si>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</si>
  <si>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se anexa registro actualizado del año en curso y se anex el registro del año 2019, no se ha realizado el analisis de AT del año anterior debido a pandemia por COVID-19.</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</si>
  <si>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</si>
  <si>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</si>
  <si>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</si>
  <si>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</si>
  <si>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</si>
  <si>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Esta tarea la realiza la sede central, debido a que el archivo de cargue de informacion no refleja estos indicadores.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</si>
  <si>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</si>
  <si>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</si>
  <si>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</si>
  <si>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</si>
  <si>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Esta tarea es realizada por la Sede central por que el archivo de cargue de informacion no refleja los indicadores.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</si>
  <si>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</si>
  <si>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</si>
  <si>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</si>
  <si>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</si>
  <si>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</si>
  <si>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</si>
  <si>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</si>
  <si>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</si>
  <si>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</si>
  <si>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</si>
  <si>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</si>
  <si>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</si>
  <si>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</si>
  <si>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</si>
  <si>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</si>
  <si>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</si>
  <si>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</si>
  <si>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</si>
  <si>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</si>
  <si>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</si>
  <si>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</si>
  <si>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Se anexa matriz de peligros actualizada para la valoracion y valuacion de los riesgos en el Complejo Cucuta.</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</si>
  <si>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</si>
  <si>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</si>
  <si>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</si>
  <si>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</si>
  <si>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Se anexa soporte de matriz de peligros actualizada a 2020.</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</si>
  <si>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</si>
  <si>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</si>
  <si>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</si>
  <si>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</si>
  <si>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El establecimiento no cuenta con almacenamiento ni uso de sustancias carcinogenas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</si>
  <si>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</si>
  <si>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</si>
  <si>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</si>
  <si>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</si>
  <si>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El GUSST no ha prrgramado este tipo de mediciones ambientales, el ERON no ha requerido de este tipo de mediciones hasta la fecha.</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</si>
  <si>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</si>
  <si>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</si>
  <si>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</si>
  <si>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</si>
  <si>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</si>
  <si>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El ERON contiene algunas de medidas de intervencion para el control de los riesgos, los cuales se han documentado según la priorizacion de los riesgos, se anexan actas. Algunas actividades no se han adelantado, debido a Pandemia por COVID-19.</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</si>
  <si>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</si>
  <si>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</si>
  <si>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</si>
  <si>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</si>
  <si>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Se anexan soportes de actas y registros fotograficos del cumplimiento de las medidas de prevencion.</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</si>
  <si>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</si>
  <si>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</si>
  <si>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</si>
  <si>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</si>
  <si>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</si>
  <si>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Estos protocolos se encuentran consignados en ISOLUCION, una herramienta de gestion documental para todos los ERON. Tambien se anexan algunos instructivos de referencia.</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</si>
  <si>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</si>
  <si>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</si>
  <si>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</si>
  <si>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</si>
  <si>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Se anexan soportes de inspecciones realizadas y revision de equipos de emergencias.</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</si>
  <si>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</si>
  <si>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</si>
  <si>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</si>
  <si>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</si>
  <si>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se anexan soportes que evidenciias el reporte de condiciones inseguras con su respectivo tramite.</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</si>
  <si>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</si>
  <si>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</si>
  <si>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</si>
  <si>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</si>
  <si>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Se anexan los soportes de entrega de elementos de proteccion personal y registros fotograficos que evidencian el uso de estos elementos de proteccion personal. Se anexan soportes de entrega de elementos de contratistas.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</si>
  <si>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</si>
  <si>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</si>
  <si>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</si>
  <si>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</si>
  <si>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</si>
  <si>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Se anexa soporte de plan de emergencias 2020, con su respectivo analisis de vulnerabilidad.</t>
  </si>
  <si>
    <t>No justifica</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</si>
  <si>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</si>
  <si>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</si>
  <si>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</si>
  <si>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</si>
  <si>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No se ha conformado el equipo de brigadistas, debido a la pandemia por COVID-19.</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</si>
  <si>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</si>
  <si>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</si>
  <si>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</si>
  <si>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</si>
  <si>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</si>
  <si>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</si>
  <si>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</si>
  <si>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Estos indicadores son realizados por el GUSST, son socializados los resultados en el informe de rendicion de cuentas.</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</si>
  <si>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</si>
  <si>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</si>
  <si>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</si>
  <si>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</si>
  <si>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</si>
  <si>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</si>
  <si>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</si>
  <si>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</si>
  <si>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Esta documentacion debe ser aportada por el GUSST, al MINTRABAJO.</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</si>
  <si>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</si>
  <si>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</si>
  <si>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</si>
  <si>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</si>
  <si>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Aun no se ha cumplido el tiempo de la revision por parte de la alta direccion sobre las actividades realizadas por la Dependencia de SST y por parte del COPASST.</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</si>
  <si>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</si>
  <si>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</si>
  <si>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</si>
  <si>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</si>
  <si>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</si>
  <si>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</si>
  <si>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</si>
  <si>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Las gestiona el GUSST y las planifica dentro del plan de accion del SST INPEC.</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</si>
  <si>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</si>
  <si>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</si>
  <si>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</si>
  <si>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</si>
  <si>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estas evidencias se soportan por parte del GUSST, ante la alta direccion por recopilacion de datos de los ERON.</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</si>
  <si>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</si>
  <si>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</si>
  <si>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</si>
  <si>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</si>
  <si>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no se han cumplido con todas las observaciones debido a la gestion del COPASST y algunas por que dependen de USPEC, o de terceros.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</si>
  <si>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</si>
  <si>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</si>
  <si>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</si>
  <si>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</si>
  <si>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No se han cumplido con todos los hallazgos de las autoridades debido a que se dependen de terceros como USPEC, y entes territoriales.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</si>
  <si>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</si>
  <si>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</si>
  <si>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</si>
  <si>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</si>
  <si>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</si>
  <si>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</si>
  <si>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</si>
  <si>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</si>
  <si>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</si>
  <si>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</si>
  <si>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</si>
  <si>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</si>
  <si>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</si>
  <si>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NO 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</si>
  <si>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</si>
  <si>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</si>
  <si>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</si>
  <si>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</si>
  <si>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</si>
  <si>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</si>
  <si>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</si>
  <si>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</si>
  <si>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</si>
  <si>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</si>
  <si>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</si>
  <si>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</si>
  <si>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</si>
  <si>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</si>
  <si>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</si>
  <si>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</si>
  <si>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</si>
  <si>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</si>
  <si>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</si>
  <si>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</si>
  <si>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</si>
  <si>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</si>
  <si>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</si>
  <si>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</si>
  <si>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</si>
  <si>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</si>
  <si>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</si>
  <si>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</si>
  <si>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</si>
  <si>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</si>
  <si>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</si>
  <si>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</si>
  <si>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</si>
  <si>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</si>
  <si>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</si>
  <si>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</si>
  <si>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</si>
  <si>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</si>
  <si>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</si>
  <si>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</si>
  <si>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</si>
  <si>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</si>
  <si>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</si>
  <si>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</si>
  <si>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</si>
  <si>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</si>
  <si>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</si>
  <si>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</si>
  <si>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</si>
  <si>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</si>
  <si>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</si>
  <si>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</si>
  <si>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</si>
  <si>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</si>
  <si>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</si>
  <si>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</si>
  <si>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</si>
  <si>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</si>
  <si>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</si>
  <si>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</si>
  <si>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</si>
  <si>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</si>
  <si>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</si>
  <si>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</si>
  <si>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</si>
  <si>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</si>
  <si>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</si>
  <si>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</si>
  <si>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</si>
  <si>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</si>
  <si>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</si>
  <si>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</si>
  <si>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</si>
  <si>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</si>
  <si>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</si>
  <si>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</si>
  <si>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</si>
  <si>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</si>
  <si>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</si>
  <si>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</si>
  <si>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</si>
  <si>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</si>
  <si>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</si>
  <si>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</si>
  <si>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</si>
  <si>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</si>
  <si>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</si>
  <si>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</si>
  <si>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</si>
  <si>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</si>
  <si>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</si>
  <si>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</si>
  <si>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</si>
  <si>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</si>
  <si>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</si>
  <si>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</si>
  <si>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</si>
  <si>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</si>
  <si>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</si>
  <si>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</si>
  <si>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</si>
  <si>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</si>
  <si>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</si>
  <si>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</si>
  <si>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</si>
  <si>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</si>
  <si>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</si>
  <si>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</si>
  <si>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</si>
  <si>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</si>
  <si>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</si>
  <si>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</si>
  <si>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</si>
  <si>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</si>
  <si>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</si>
  <si>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</si>
  <si>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</si>
  <si>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</si>
  <si>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</si>
  <si>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</si>
  <si>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</si>
  <si>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</si>
  <si>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PLAN DE MEJORA PROPUESTO (máximo tres (3) meses)</t>
  </si>
  <si>
    <t>CICLO PHVA</t>
  </si>
  <si>
    <t>ÍTEM DE ESTÁNDAR</t>
  </si>
  <si>
    <t>RECOMENDACIÓN</t>
  </si>
  <si>
    <t xml:space="preserve">OBSERVACIONES </t>
  </si>
  <si>
    <t>Realizar mediciones de la severidad de los accidentes de trabajo como mínimo una vez al año y realizar la clasificación del origen del peligro/riesgo que los generó (físicos, químicos, biológicos, de seguridad, públicos, psicosociales, entre otros), si en la empresa no se presentaron este tipo de actividades, dejar constancia escrita como soporte de lo mencionado.</t>
  </si>
  <si>
    <t>procedimiento  a cargo de Grupo de Seguridad y Salud en el Trabajo</t>
  </si>
  <si>
    <t>Realizar mediciones de la frecuencia de los accidentes e incidentes de trabajo y enfermedad laboral como mínimo una vez al año y realiza la clasificación del origen del peligro/riesgo que los generó (físicos, de químicos, biológicos, seguridad, públicos, psicosociales, entre otros.), si en la empresa no se presentaron este tipo de actividades, dejar constancia escrita como soporte de lo mencionado.</t>
  </si>
  <si>
    <t>Realizar mediciones de  la mortalidad por accidentes de trabajo y enfermedades laborales como mínimo una vez al año y realiza la clasificación del origen del peligro/riesgo que los generó (físicos, químicos, biológicos, de seguridad, públicos, psicosociales, entre otros), si en la empresa no se presentaron este tipo de actividades, dejar constancia escrita como soporte de lo mencionado.</t>
  </si>
  <si>
    <t>Realizar mediciones de la prevalencia de la enfermedad laboral como mínimo una vez al año y realiza la clasificación del origen del peligro/riesgo que la generó (físico, químico, biológico, ergonómico o biomecánico, psicosocial, entre otros), si en la empresa no se presentaron este tipo de actividades, dejar constancia escrita como soporte de lo mencionado.</t>
  </si>
  <si>
    <t>Realizar mediciones de la incidencia de la enfermedad laboral como mínimo una vez al año y realiza la clasificación del origen del peligro/riesgo que la generó (físicos, químicos, biológicos, ergonómicos o biomecánicos, psicosociales, entre otros), si en la empresa no se presentaron este tipo de actividades, dejar constancia escrita como soporte de lo mencionado.</t>
  </si>
  <si>
    <t>Realizar las respectivas mediciones ambientales de los riesgos prioritarios, provenientes de peligros químicos, físicos y/o biológicos. de acuerdo a la normatividad vigente, por parte del empleador, si en la empresa no se presentaron este tipo de actividades, dejar constancia escrita como soporte de lo mencionado.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</si>
</sst>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2">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theme="0"/>
      <name val="Arial"/>
    </font>
    <font>
      <b/>
      <sz val="10.0"/>
      <color theme="1"/>
      <name val="Arial"/>
    </font>
    <font>
      <sz val="10.0"/>
      <color theme="1"/>
      <name val="Arial"/>
    </font>
    <font>
      <b/>
      <sz val="11.0"/>
      <color theme="0"/>
      <name val="Arial"/>
    </font>
    <font>
      <sz val="11.0"/>
      <color rgb="FFFFFFFF"/>
      <name val="Calibri"/>
    </font>
    <font>
      <b/>
      <sz val="8.0"/>
      <color theme="0"/>
      <name val="Arial"/>
    </font>
    <font>
      <sz val="8.0"/>
      <color theme="1"/>
      <name val="Arial"/>
    </font>
    <font>
      <sz val="8.0"/>
      <color theme="0"/>
      <name val="Arial"/>
    </font>
    <font>
      <b/>
      <sz val="8.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18">
    <fill>
      <patternFill patternType="none"/>
    </fill>
    <fill>
      <patternFill patternType="lightGray"/>
    </fill>
    <fill>
      <patternFill patternType="solid">
        <fgColor rgb="FF99CC00"/>
        <bgColor rgb="FF99CC00"/>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7F7F7F"/>
        <bgColor rgb="FF7F7F7F"/>
      </patternFill>
    </fill>
    <fill>
      <patternFill patternType="solid">
        <fgColor rgb="FFFFFFFF"/>
        <bgColor rgb="FFFFFFFF"/>
      </patternFill>
    </fill>
    <fill>
      <patternFill patternType="solid">
        <fgColor rgb="FFE2EFD9"/>
        <bgColor rgb="FFE2EFD9"/>
      </patternFill>
    </fill>
    <fill>
      <patternFill patternType="solid">
        <fgColor rgb="FF9CC2E5"/>
        <bgColor rgb="FF9CC2E5"/>
      </patternFill>
    </fill>
    <fill>
      <patternFill patternType="solid">
        <fgColor rgb="FFFFFFCC"/>
        <bgColor rgb="FFFFFFCC"/>
      </patternFill>
    </fill>
    <fill>
      <patternFill patternType="solid">
        <fgColor rgb="FF222A35"/>
        <bgColor rgb="FF222A35"/>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F4B083"/>
        <bgColor rgb="FFF4B083"/>
      </patternFill>
    </fill>
    <fill>
      <patternFill patternType="solid">
        <fgColor rgb="FFA8D08D"/>
        <bgColor rgb="FFA8D08D"/>
      </patternFill>
    </fill>
    <fill>
      <patternFill patternType="solid">
        <fgColor rgb="FFFFD965"/>
        <bgColor rgb="FFFFD965"/>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top style="thin">
        <color rgb="FF000000"/>
      </top>
      <bottom style="thin">
        <color rgb="FF000000"/>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top/>
      <bottom/>
    </border>
    <border>
      <right/>
      <top/>
      <bottom/>
    </border>
    <border>
      <left style="thin">
        <color rgb="FF000000"/>
      </left>
      <top/>
      <bottom/>
    </border>
    <border>
      <right/>
      <top style="thin">
        <color rgb="FF000000"/>
      </top>
      <bottom style="thin">
        <color rgb="FF000000"/>
      </bottom>
    </border>
    <border>
      <left style="thin">
        <color rgb="FF000000"/>
      </left>
      <right style="thin">
        <color rgb="FF000000"/>
      </right>
      <bottom style="thin">
        <color rgb="FF000000"/>
      </bottom>
    </border>
    <border>
      <left/>
      <top style="thin">
        <color rgb="FF000000"/>
      </top>
      <bottom/>
    </border>
    <border>
      <right style="thin">
        <color rgb="FF000000"/>
      </right>
      <top/>
      <bottom style="thin">
        <color rgb="FF000000"/>
      </bottom>
    </border>
    <border>
      <left style="thin">
        <color rgb="FF000000"/>
      </left>
      <right/>
      <top style="thin">
        <color rgb="FF000000"/>
      </top>
      <bottom/>
    </border>
    <border>
      <top style="thin">
        <color rgb="FF000000"/>
      </top>
    </border>
    <border>
      <right style="thin">
        <color rgb="FF000000"/>
      </right>
      <top style="thin">
        <color rgb="FF000000"/>
      </top>
    </border>
    <border>
      <left style="thin">
        <color rgb="FF000000"/>
      </left>
      <right style="thin">
        <color rgb="FF000000"/>
      </right>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medium">
        <color rgb="FF000000"/>
      </left>
      <right style="medium">
        <color rgb="FF000000"/>
      </right>
      <top style="medium">
        <color rgb="FF000000"/>
      </top>
      <bottom style="medium">
        <color rgb="FF000000"/>
      </bottom>
    </border>
    <border>
      <left/>
      <right style="thin">
        <color rgb="FF000000"/>
      </right>
      <top style="medium">
        <color rgb="FF000000"/>
      </top>
      <bottom style="medium">
        <color rgb="FF000000"/>
      </bottom>
    </border>
    <border>
      <left/>
      <right style="medium">
        <color rgb="FF000000"/>
      </right>
      <top style="medium">
        <color rgb="FF000000"/>
      </top>
      <bottom style="medium">
        <color rgb="FF000000"/>
      </bottom>
    </border>
    <border>
      <left/>
      <right style="thin">
        <color rgb="FF000000"/>
      </right>
      <top/>
      <bottom style="thin">
        <color rgb="FF000000"/>
      </bottom>
    </border>
    <border>
      <left style="medium">
        <color rgb="FF000000"/>
      </left>
      <right style="medium">
        <color rgb="FF000000"/>
      </right>
      <top/>
      <bottom style="thin">
        <color rgb="FF000000"/>
      </bottom>
    </border>
    <border>
      <left style="medium">
        <color rgb="FF000000"/>
      </left>
      <right style="medium">
        <color rgb="FF000000"/>
      </right>
      <top style="thin">
        <color rgb="FF000000"/>
      </top>
      <bottom style="thin">
        <color rgb="FF000000"/>
      </bottom>
    </border>
  </borders>
  <cellStyleXfs count="1">
    <xf borderId="0" fillId="0" fontId="0" numFmtId="0" applyAlignment="1" applyFont="1"/>
  </cellStyleXfs>
  <cellXfs count="18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2" fillId="0" fontId="2" numFmtId="0" xfId="0" applyAlignment="1" applyBorder="1" applyFont="1">
      <alignment shrinkToFit="0" vertical="top" wrapText="1"/>
    </xf>
    <xf borderId="4" fillId="2" fontId="4" numFmtId="0" xfId="0" applyBorder="1" applyFont="1"/>
    <xf borderId="5" fillId="0" fontId="5" numFmtId="0" xfId="0" applyAlignment="1" applyBorder="1" applyFont="1">
      <alignment shrinkToFit="0" vertical="center" wrapText="1"/>
    </xf>
    <xf borderId="5" fillId="0" fontId="4" numFmtId="0" xfId="0" applyAlignment="1" applyBorder="1" applyFont="1">
      <alignment horizontal="left" shrinkToFit="0" vertical="center" wrapText="1"/>
    </xf>
    <xf borderId="5" fillId="0" fontId="4" numFmtId="17" xfId="0" applyAlignment="1" applyBorder="1" applyFont="1" applyNumberFormat="1">
      <alignment horizontal="left" shrinkToFit="0" vertical="center" wrapText="1"/>
    </xf>
    <xf borderId="0" fillId="0" fontId="6" numFmtId="0" xfId="0" applyFont="1"/>
    <xf borderId="0" fillId="0" fontId="4" numFmtId="0" xfId="0" applyAlignment="1" applyFont="1">
      <alignment horizontal="left" shrinkToFit="0" wrapText="1"/>
    </xf>
    <xf borderId="2" fillId="3" fontId="7" numFmtId="0" xfId="0" applyAlignment="1" applyBorder="1" applyFill="1" applyFont="1">
      <alignment horizontal="center" shrinkToFit="0" vertical="center" wrapText="1"/>
    </xf>
    <xf borderId="6" fillId="0" fontId="3" numFmtId="0" xfId="0" applyBorder="1" applyFont="1"/>
    <xf borderId="4" fillId="4" fontId="6" numFmtId="0" xfId="0" applyAlignment="1" applyBorder="1" applyFill="1" applyFont="1">
      <alignment horizontal="center" vertical="center"/>
    </xf>
    <xf borderId="2" fillId="5" fontId="8" numFmtId="0" xfId="0" applyAlignment="1" applyBorder="1" applyFill="1" applyFont="1">
      <alignment horizontal="center" shrinkToFit="0" vertical="center" wrapText="1"/>
    </xf>
    <xf borderId="2" fillId="4" fontId="9" numFmtId="0" xfId="0" applyAlignment="1" applyBorder="1" applyFont="1">
      <alignment horizontal="center" shrinkToFit="0" vertical="top" wrapText="1"/>
    </xf>
    <xf borderId="4" fillId="4" fontId="6" numFmtId="0" xfId="0" applyBorder="1" applyFont="1"/>
    <xf borderId="2" fillId="6" fontId="1" numFmtId="0" xfId="0" applyAlignment="1" applyBorder="1" applyFill="1" applyFont="1">
      <alignment horizontal="center" shrinkToFit="0" vertical="center" wrapText="1"/>
    </xf>
    <xf borderId="7" fillId="5" fontId="10" numFmtId="0" xfId="0" applyAlignment="1" applyBorder="1" applyFont="1">
      <alignment horizontal="center" shrinkToFit="0" vertical="center" wrapText="1"/>
    </xf>
    <xf borderId="8" fillId="0" fontId="3" numFmtId="0" xfId="0" applyBorder="1" applyFont="1"/>
    <xf borderId="9" fillId="0" fontId="3" numFmtId="0" xfId="0" applyBorder="1" applyFont="1"/>
    <xf borderId="1" fillId="3" fontId="7" numFmtId="0" xfId="0" applyAlignment="1" applyBorder="1" applyFont="1">
      <alignment horizontal="center" shrinkToFit="0" vertical="center" wrapText="1"/>
    </xf>
    <xf borderId="4" fillId="4" fontId="6" numFmtId="0" xfId="0" applyAlignment="1" applyBorder="1" applyFont="1">
      <alignment vertical="top"/>
    </xf>
    <xf borderId="1" fillId="3" fontId="7" numFmtId="164" xfId="0" applyAlignment="1" applyBorder="1" applyFont="1" applyNumberFormat="1">
      <alignment horizontal="center" shrinkToFit="0" vertical="center" wrapText="1"/>
    </xf>
    <xf borderId="10" fillId="4" fontId="9" numFmtId="0" xfId="0" applyAlignment="1" applyBorder="1" applyFont="1">
      <alignment horizontal="center" shrinkToFit="0" vertical="center" wrapText="1"/>
    </xf>
    <xf borderId="11" fillId="4" fontId="9" numFmtId="0" xfId="0" applyAlignment="1" applyBorder="1" applyFont="1">
      <alignment horizontal="left" shrinkToFit="0" vertical="center" wrapText="1"/>
    </xf>
    <xf borderId="12" fillId="2" fontId="9" numFmtId="0" xfId="0" applyAlignment="1" applyBorder="1" applyFont="1">
      <alignment horizontal="left" shrinkToFit="0" vertical="top" wrapText="1"/>
    </xf>
    <xf borderId="12" fillId="4" fontId="9" numFmtId="0" xfId="0" applyAlignment="1" applyBorder="1" applyFont="1">
      <alignment horizontal="left" shrinkToFit="0" vertical="top" wrapText="1"/>
    </xf>
    <xf borderId="13" fillId="2"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3" fillId="0" fontId="6" numFmtId="0" xfId="0" applyAlignment="1" applyBorder="1" applyFont="1">
      <alignment horizontal="center" shrinkToFit="0" vertical="center" wrapText="1"/>
    </xf>
    <xf borderId="1" fillId="4" fontId="9" numFmtId="0" xfId="0" applyAlignment="1" applyBorder="1" applyFont="1">
      <alignment shrinkToFit="0" vertical="top" wrapText="1"/>
    </xf>
    <xf borderId="1" fillId="4" fontId="6" numFmtId="0" xfId="0" applyAlignment="1" applyBorder="1" applyFont="1">
      <alignment vertical="top"/>
    </xf>
    <xf borderId="11" fillId="3" fontId="7" numFmtId="0" xfId="0" applyAlignment="1" applyBorder="1" applyFont="1">
      <alignment horizontal="center" shrinkToFit="0" vertical="center" wrapText="1"/>
    </xf>
    <xf borderId="1" fillId="3" fontId="7" numFmtId="10" xfId="0" applyAlignment="1" applyBorder="1" applyFont="1" applyNumberFormat="1">
      <alignment horizontal="center" shrinkToFit="0" vertical="center" wrapText="1"/>
    </xf>
    <xf borderId="1" fillId="4" fontId="9" numFmtId="0" xfId="0" applyAlignment="1" applyBorder="1" applyFont="1">
      <alignment horizontal="center" shrinkToFit="0" vertical="center" wrapText="1"/>
    </xf>
    <xf borderId="1" fillId="4" fontId="9" numFmtId="0" xfId="0" applyAlignment="1" applyBorder="1" applyFont="1">
      <alignment horizontal="left" shrinkToFit="0" vertical="center" wrapText="1"/>
    </xf>
    <xf borderId="1" fillId="2" fontId="9" numFmtId="0" xfId="0" applyAlignment="1" applyBorder="1" applyFont="1">
      <alignment horizontal="left" shrinkToFit="0" vertical="top" wrapText="1"/>
    </xf>
    <xf borderId="1" fillId="0" fontId="9" numFmtId="0" xfId="0" applyAlignment="1" applyBorder="1" applyFont="1">
      <alignment horizontal="left" shrinkToFit="0" vertical="top" wrapText="1"/>
    </xf>
    <xf borderId="1" fillId="2" fontId="4" numFmtId="0" xfId="0" applyAlignment="1" applyBorder="1" applyFont="1">
      <alignment horizontal="center" shrinkToFit="0" vertical="center" wrapText="1"/>
    </xf>
    <xf borderId="1" fillId="7" fontId="11" numFmtId="0" xfId="0" applyAlignment="1" applyBorder="1" applyFill="1" applyFont="1">
      <alignment horizontal="center" shrinkToFit="0" vertical="center" wrapText="1"/>
    </xf>
    <xf borderId="1" fillId="4" fontId="9" numFmtId="0" xfId="0" applyAlignment="1" applyBorder="1" applyFont="1">
      <alignment horizontal="left" shrinkToFit="0" vertical="top" wrapText="1"/>
    </xf>
    <xf borderId="14" fillId="4" fontId="9" numFmtId="0" xfId="0" applyAlignment="1" applyBorder="1" applyFont="1">
      <alignment shrinkToFit="0" vertical="center" wrapText="1"/>
    </xf>
    <xf borderId="1" fillId="2" fontId="6" numFmtId="0" xfId="0" applyAlignment="1" applyBorder="1" applyFont="1">
      <alignment horizontal="center" shrinkToFit="0" vertical="center" wrapText="1"/>
    </xf>
    <xf borderId="14" fillId="4" fontId="9" numFmtId="0" xfId="0" applyAlignment="1" applyBorder="1" applyFont="1">
      <alignment horizontal="center" shrinkToFit="0" vertical="center" wrapText="1"/>
    </xf>
    <xf borderId="15" fillId="4" fontId="9" numFmtId="0" xfId="0" applyAlignment="1" applyBorder="1" applyFont="1">
      <alignment horizontal="center" shrinkToFit="0" vertical="center" wrapText="1"/>
    </xf>
    <xf borderId="1" fillId="2" fontId="9" numFmtId="0" xfId="0" applyAlignment="1" applyBorder="1" applyFont="1">
      <alignment horizontal="center" shrinkToFit="0" vertical="center" wrapText="1"/>
    </xf>
    <xf borderId="1" fillId="7" fontId="6" numFmtId="0" xfId="0" applyAlignment="1" applyBorder="1" applyFont="1">
      <alignment horizontal="center" shrinkToFit="0" vertical="center" wrapText="1"/>
    </xf>
    <xf borderId="1" fillId="3" fontId="7" numFmtId="0" xfId="0" applyAlignment="1" applyBorder="1" applyFont="1">
      <alignment horizontal="left" shrinkToFit="0" vertical="center" wrapText="1"/>
    </xf>
    <xf borderId="11" fillId="3" fontId="7" numFmtId="0" xfId="0" applyAlignment="1" applyBorder="1" applyFont="1">
      <alignment horizontal="left" shrinkToFit="0" vertical="center" wrapText="1"/>
    </xf>
    <xf borderId="1" fillId="0" fontId="9" numFmtId="0" xfId="0" applyAlignment="1" applyBorder="1" applyFont="1">
      <alignment shrinkToFit="0" vertical="top" wrapText="1"/>
    </xf>
    <xf borderId="16" fillId="5" fontId="5" numFmtId="0" xfId="0" applyAlignment="1" applyBorder="1" applyFont="1">
      <alignment horizontal="center" shrinkToFit="0" vertical="center" wrapText="1"/>
    </xf>
    <xf borderId="17" fillId="0" fontId="3" numFmtId="0" xfId="0" applyBorder="1" applyFont="1"/>
    <xf borderId="18" fillId="0" fontId="3" numFmtId="0" xfId="0" applyBorder="1" applyFont="1"/>
    <xf borderId="4" fillId="4" fontId="9" numFmtId="0" xfId="0" applyAlignment="1" applyBorder="1" applyFont="1">
      <alignment horizontal="left" shrinkToFit="0" vertical="center" wrapText="1"/>
    </xf>
    <xf borderId="4" fillId="4" fontId="9" numFmtId="0" xfId="0" applyAlignment="1" applyBorder="1" applyFont="1">
      <alignment horizontal="left" shrinkToFit="0" vertical="top" wrapText="1"/>
    </xf>
    <xf borderId="11" fillId="3" fontId="7" numFmtId="164" xfId="0" applyAlignment="1" applyBorder="1" applyFont="1" applyNumberFormat="1">
      <alignment horizontal="center" shrinkToFit="0" vertical="center" wrapText="1"/>
    </xf>
    <xf borderId="11" fillId="3" fontId="7" numFmtId="10" xfId="0" applyAlignment="1" applyBorder="1" applyFont="1" applyNumberFormat="1">
      <alignment horizontal="center" shrinkToFit="0" vertical="center" wrapText="1"/>
    </xf>
    <xf borderId="16" fillId="3" fontId="7" numFmtId="0" xfId="0" applyAlignment="1" applyBorder="1" applyFont="1">
      <alignment horizontal="center" shrinkToFit="0" vertical="center" wrapText="1"/>
    </xf>
    <xf borderId="4" fillId="4" fontId="6" numFmtId="0" xfId="0" applyAlignment="1" applyBorder="1" applyFont="1">
      <alignment shrinkToFit="0" vertical="center" wrapText="1"/>
    </xf>
    <xf borderId="19" fillId="4" fontId="1" numFmtId="0" xfId="0" applyAlignment="1" applyBorder="1" applyFont="1">
      <alignment horizontal="center" shrinkToFit="0" vertical="center" wrapText="1"/>
    </xf>
    <xf borderId="20" fillId="0" fontId="3" numFmtId="0" xfId="0" applyBorder="1" applyFont="1"/>
    <xf borderId="21" fillId="0" fontId="3" numFmtId="0" xfId="0" applyBorder="1" applyFont="1"/>
    <xf borderId="22" fillId="5" fontId="5" numFmtId="0" xfId="0" applyAlignment="1" applyBorder="1" applyFont="1">
      <alignment horizontal="center" shrinkToFit="0" vertical="center" wrapText="1"/>
    </xf>
    <xf borderId="11" fillId="2" fontId="9" numFmtId="0" xfId="0" applyAlignment="1" applyBorder="1" applyFont="1">
      <alignment horizontal="left" shrinkToFit="0" vertical="top" wrapText="1"/>
    </xf>
    <xf borderId="2" fillId="5" fontId="5" numFmtId="0" xfId="0" applyAlignment="1" applyBorder="1" applyFont="1">
      <alignment horizontal="center" shrinkToFit="0" vertical="center" wrapText="1"/>
    </xf>
    <xf borderId="23" fillId="0" fontId="3" numFmtId="0" xfId="0" applyBorder="1" applyFont="1"/>
    <xf borderId="4" fillId="4" fontId="9" numFmtId="0" xfId="0" applyAlignment="1" applyBorder="1" applyFont="1">
      <alignment shrinkToFit="0" vertical="center" wrapText="1"/>
    </xf>
    <xf borderId="14" fillId="2" fontId="9" numFmtId="0" xfId="0" applyAlignment="1" applyBorder="1" applyFont="1">
      <alignment horizontal="left" shrinkToFit="0" vertical="top" wrapText="1"/>
    </xf>
    <xf borderId="24" fillId="0" fontId="9" numFmtId="0" xfId="0" applyAlignment="1" applyBorder="1" applyFont="1">
      <alignment horizontal="left" shrinkToFit="0" vertical="top" wrapText="1"/>
    </xf>
    <xf borderId="4" fillId="4" fontId="9" numFmtId="0" xfId="0" applyAlignment="1" applyBorder="1" applyFont="1">
      <alignment horizontal="center" shrinkToFit="0" vertical="center" wrapText="1"/>
    </xf>
    <xf borderId="14" fillId="4" fontId="9" numFmtId="0" xfId="0" applyAlignment="1" applyBorder="1" applyFont="1">
      <alignment horizontal="left" shrinkToFit="0" vertical="top" wrapText="1"/>
    </xf>
    <xf borderId="16" fillId="6" fontId="1" numFmtId="0" xfId="0" applyAlignment="1" applyBorder="1" applyFont="1">
      <alignment horizontal="center" shrinkToFit="0" vertical="center" wrapText="1"/>
    </xf>
    <xf borderId="22" fillId="3" fontId="7" numFmtId="0" xfId="0" applyAlignment="1" applyBorder="1" applyFont="1">
      <alignment horizontal="center" shrinkToFit="0" vertical="center" wrapText="1"/>
    </xf>
    <xf borderId="25" fillId="6" fontId="1" numFmtId="0" xfId="0" applyAlignment="1" applyBorder="1" applyFont="1">
      <alignment horizontal="center" shrinkToFit="0" vertical="center" wrapText="1"/>
    </xf>
    <xf borderId="4" fillId="4" fontId="1" numFmtId="0" xfId="0" applyAlignment="1" applyBorder="1" applyFont="1">
      <alignment shrinkToFit="0" vertical="center" wrapText="1"/>
    </xf>
    <xf borderId="19" fillId="3" fontId="7" numFmtId="0" xfId="0" applyAlignment="1" applyBorder="1" applyFont="1">
      <alignment horizontal="center" shrinkToFit="0" vertical="center" wrapText="1"/>
    </xf>
    <xf borderId="19" fillId="5" fontId="5" numFmtId="0" xfId="0" applyAlignment="1" applyBorder="1" applyFont="1">
      <alignment horizontal="center" shrinkToFit="0" vertical="center" wrapText="1"/>
    </xf>
    <xf borderId="14" fillId="3" fontId="7" numFmtId="0" xfId="0" applyAlignment="1" applyBorder="1" applyFont="1">
      <alignment horizontal="center" shrinkToFit="0" vertical="center" wrapText="1"/>
    </xf>
    <xf borderId="7" fillId="3" fontId="7" numFmtId="0" xfId="0" applyAlignment="1" applyBorder="1" applyFont="1">
      <alignment horizontal="center" shrinkToFit="0" vertical="center" wrapText="1"/>
    </xf>
    <xf borderId="26" fillId="0" fontId="3" numFmtId="0" xfId="0" applyBorder="1" applyFont="1"/>
    <xf borderId="4" fillId="4" fontId="9" numFmtId="0" xfId="0" applyAlignment="1" applyBorder="1" applyFont="1">
      <alignment shrinkToFit="0" vertical="top" wrapText="1"/>
    </xf>
    <xf borderId="2" fillId="3" fontId="12" numFmtId="0" xfId="0" applyAlignment="1" applyBorder="1" applyFont="1">
      <alignment horizontal="center" shrinkToFit="0" vertical="center" wrapText="1"/>
    </xf>
    <xf borderId="4" fillId="4" fontId="13" numFmtId="0" xfId="0" applyBorder="1" applyFont="1"/>
    <xf borderId="2" fillId="5" fontId="12" numFmtId="0" xfId="0" applyAlignment="1" applyBorder="1" applyFont="1">
      <alignment horizontal="center" shrinkToFit="0" vertical="center" wrapText="1"/>
    </xf>
    <xf borderId="11" fillId="3" fontId="12" numFmtId="0" xfId="0" applyAlignment="1" applyBorder="1" applyFont="1">
      <alignment horizontal="center" shrinkToFit="0" vertical="center" wrapText="1"/>
    </xf>
    <xf borderId="27" fillId="3" fontId="12" numFmtId="0" xfId="0" applyAlignment="1" applyBorder="1" applyFont="1">
      <alignment horizontal="center" shrinkToFit="0" vertical="center" wrapText="1"/>
    </xf>
    <xf borderId="28" fillId="0" fontId="6" numFmtId="0" xfId="0" applyBorder="1" applyFont="1"/>
    <xf borderId="29" fillId="0" fontId="6" numFmtId="0" xfId="0" applyBorder="1" applyFont="1"/>
    <xf borderId="11" fillId="3" fontId="12" numFmtId="1" xfId="0" applyAlignment="1" applyBorder="1" applyFont="1" applyNumberFormat="1">
      <alignment horizontal="center" shrinkToFit="0" vertical="center" wrapText="1"/>
    </xf>
    <xf borderId="30" fillId="0" fontId="6" numFmtId="0" xfId="0" applyBorder="1" applyFont="1"/>
    <xf borderId="31" fillId="0" fontId="6" numFmtId="0" xfId="0" applyBorder="1" applyFont="1"/>
    <xf borderId="32" fillId="0" fontId="6" numFmtId="0" xfId="0" applyBorder="1" applyFont="1"/>
    <xf borderId="30" fillId="0" fontId="6" numFmtId="0" xfId="0" applyAlignment="1" applyBorder="1" applyFont="1">
      <alignment shrinkToFit="0" wrapText="1"/>
    </xf>
    <xf borderId="11" fillId="3" fontId="14" numFmtId="0" xfId="0" applyAlignment="1" applyBorder="1" applyFont="1">
      <alignment horizontal="center" shrinkToFit="0" vertical="center" wrapText="1"/>
    </xf>
    <xf borderId="2" fillId="3" fontId="14" numFmtId="0" xfId="0" applyAlignment="1" applyBorder="1" applyFont="1">
      <alignment horizontal="center" shrinkToFit="0" vertical="center" wrapText="1"/>
    </xf>
    <xf borderId="24" fillId="0" fontId="6" numFmtId="0" xfId="0" applyBorder="1" applyFont="1"/>
    <xf borderId="33" fillId="0" fontId="6" numFmtId="0" xfId="0" applyBorder="1" applyFont="1"/>
    <xf borderId="34" fillId="0" fontId="6" numFmtId="0" xfId="0" applyBorder="1" applyFont="1"/>
    <xf borderId="35" fillId="0" fontId="6" numFmtId="0" xfId="0" applyBorder="1" applyFont="1"/>
    <xf borderId="24" fillId="0" fontId="6" numFmtId="0" xfId="0" applyAlignment="1" applyBorder="1" applyFont="1">
      <alignment shrinkToFit="0" wrapText="1"/>
    </xf>
    <xf borderId="1" fillId="3" fontId="14" numFmtId="0" xfId="0" applyAlignment="1" applyBorder="1" applyFont="1">
      <alignment horizontal="center" shrinkToFit="0" vertical="center" wrapText="1"/>
    </xf>
    <xf borderId="36" fillId="0" fontId="13" numFmtId="0" xfId="0" applyAlignment="1" applyBorder="1" applyFont="1">
      <alignment horizontal="left" shrinkToFit="0" textRotation="90" vertical="center" wrapText="1"/>
    </xf>
    <xf borderId="36" fillId="0" fontId="13" numFmtId="0" xfId="0" applyAlignment="1" applyBorder="1" applyFont="1">
      <alignment horizontal="center" shrinkToFit="0" textRotation="90" vertical="center" wrapText="1"/>
    </xf>
    <xf borderId="1" fillId="0" fontId="13" numFmtId="0" xfId="0" applyAlignment="1" applyBorder="1" applyFont="1">
      <alignment shrinkToFit="0" vertical="center" wrapText="1"/>
    </xf>
    <xf borderId="36" fillId="0" fontId="13" numFmtId="0" xfId="0" applyAlignment="1" applyBorder="1" applyFont="1">
      <alignment horizontal="left" shrinkToFit="0" vertical="center" wrapText="1"/>
    </xf>
    <xf borderId="1" fillId="0" fontId="13" numFmtId="0" xfId="0" applyAlignment="1" applyBorder="1" applyFont="1">
      <alignment shrinkToFit="0" wrapText="1"/>
    </xf>
    <xf borderId="1" fillId="8" fontId="13" numFmtId="0" xfId="0" applyAlignment="1" applyBorder="1" applyFill="1" applyFont="1">
      <alignment horizontal="center" shrinkToFit="0" vertical="center" wrapText="1"/>
    </xf>
    <xf borderId="36" fillId="0" fontId="15" numFmtId="0" xfId="0" applyAlignment="1" applyBorder="1" applyFont="1">
      <alignment horizontal="center" shrinkToFit="0" vertical="center" wrapText="1"/>
    </xf>
    <xf borderId="1" fillId="7" fontId="15" numFmtId="0" xfId="0" applyAlignment="1" applyBorder="1" applyFont="1">
      <alignment horizontal="center" shrinkToFit="0" vertical="center" wrapText="1"/>
    </xf>
    <xf borderId="11" fillId="7" fontId="15" numFmtId="0" xfId="0" applyAlignment="1" applyBorder="1" applyFont="1">
      <alignment horizontal="center" shrinkToFit="0" vertical="center" wrapText="1"/>
    </xf>
    <xf borderId="1" fillId="9" fontId="13" numFmtId="0" xfId="0" applyAlignment="1" applyBorder="1" applyFill="1" applyFont="1">
      <alignment horizontal="left" shrinkToFit="0" vertical="center" wrapText="1"/>
    </xf>
    <xf borderId="1" fillId="9" fontId="13" numFmtId="0" xfId="0" applyAlignment="1" applyBorder="1" applyFont="1">
      <alignment horizontal="center" shrinkToFit="0" vertical="center" wrapText="1"/>
    </xf>
    <xf borderId="1" fillId="0" fontId="13" numFmtId="0" xfId="0" applyAlignment="1" applyBorder="1" applyFont="1">
      <alignment horizontal="left" shrinkToFit="0" vertical="center" wrapText="1"/>
    </xf>
    <xf borderId="11" fillId="10" fontId="15" numFmtId="0" xfId="0" applyAlignment="1" applyBorder="1" applyFill="1" applyFont="1">
      <alignment horizontal="center" shrinkToFit="0" vertical="center" wrapText="1"/>
    </xf>
    <xf borderId="1" fillId="8" fontId="13" numFmtId="0" xfId="0" applyAlignment="1" applyBorder="1" applyFont="1">
      <alignment horizontal="left" shrinkToFit="0" vertical="center" wrapText="1"/>
    </xf>
    <xf borderId="1" fillId="7" fontId="15" numFmtId="0" xfId="0" applyAlignment="1" applyBorder="1" applyFont="1">
      <alignment horizontal="center" readingOrder="0" shrinkToFit="0" vertical="center" wrapText="1"/>
    </xf>
    <xf borderId="1" fillId="8" fontId="13" numFmtId="0" xfId="0" applyAlignment="1" applyBorder="1" applyFont="1">
      <alignment shrinkToFit="0" wrapText="1"/>
    </xf>
    <xf borderId="1" fillId="0" fontId="15" numFmtId="0" xfId="0" applyAlignment="1" applyBorder="1" applyFont="1">
      <alignment horizontal="center" shrinkToFit="0" vertical="center" wrapText="1"/>
    </xf>
    <xf borderId="1" fillId="9" fontId="13" numFmtId="0" xfId="0" applyAlignment="1" applyBorder="1" applyFont="1">
      <alignment shrinkToFit="0" wrapText="1"/>
    </xf>
    <xf borderId="1" fillId="8" fontId="15" numFmtId="0" xfId="0" applyAlignment="1" applyBorder="1" applyFont="1">
      <alignment horizontal="center" shrinkToFit="0" vertical="center" wrapText="1"/>
    </xf>
    <xf borderId="1" fillId="3" fontId="12" numFmtId="0" xfId="0" applyAlignment="1" applyBorder="1" applyFont="1">
      <alignment horizontal="center" shrinkToFit="0" vertical="center" wrapText="1"/>
    </xf>
    <xf borderId="2" fillId="10" fontId="13" numFmtId="0" xfId="0" applyAlignment="1" applyBorder="1" applyFont="1">
      <alignment horizontal="left" shrinkToFit="0" vertical="center" wrapText="1"/>
    </xf>
    <xf borderId="27" fillId="7" fontId="15" numFmtId="0" xfId="0" applyAlignment="1" applyBorder="1" applyFont="1">
      <alignment horizontal="left" shrinkToFit="0" vertical="center" wrapText="1"/>
    </xf>
    <xf borderId="2" fillId="10" fontId="15" numFmtId="0" xfId="0" applyAlignment="1" applyBorder="1" applyFont="1">
      <alignment horizontal="left" shrinkToFit="0" vertical="center" wrapText="1"/>
    </xf>
    <xf borderId="4" fillId="4" fontId="15" numFmtId="0" xfId="0" applyBorder="1" applyFont="1"/>
    <xf borderId="37" fillId="4" fontId="15" numFmtId="0" xfId="0" applyAlignment="1" applyBorder="1" applyFont="1">
      <alignment horizontal="center" shrinkToFit="0" vertical="center" wrapText="1"/>
    </xf>
    <xf borderId="38" fillId="0" fontId="3" numFmtId="0" xfId="0" applyBorder="1" applyFont="1"/>
    <xf borderId="39" fillId="0" fontId="3" numFmtId="0" xfId="0" applyBorder="1" applyFont="1"/>
    <xf borderId="13" fillId="5" fontId="15" numFmtId="0" xfId="0" applyAlignment="1" applyBorder="1" applyFont="1">
      <alignment shrinkToFit="0" vertical="center" wrapText="1"/>
    </xf>
    <xf borderId="4" fillId="4" fontId="13" numFmtId="1" xfId="0" applyBorder="1" applyFont="1" applyNumberFormat="1"/>
    <xf borderId="4" fillId="4" fontId="15" numFmtId="0" xfId="0" applyAlignment="1" applyBorder="1" applyFont="1">
      <alignment shrinkToFit="0" vertical="center" wrapText="1"/>
    </xf>
    <xf borderId="4" fillId="4" fontId="13" numFmtId="0" xfId="0" applyAlignment="1" applyBorder="1" applyFont="1">
      <alignment shrinkToFit="0" wrapText="1"/>
    </xf>
    <xf borderId="4" fillId="4" fontId="13" numFmtId="0" xfId="0" applyAlignment="1" applyBorder="1" applyFont="1">
      <alignment horizontal="center"/>
    </xf>
    <xf borderId="0" fillId="0" fontId="13" numFmtId="0" xfId="0" applyFont="1"/>
    <xf borderId="0" fillId="0" fontId="13" numFmtId="0" xfId="0" applyAlignment="1" applyFont="1">
      <alignment shrinkToFit="0" wrapText="1"/>
    </xf>
    <xf borderId="0" fillId="0" fontId="13" numFmtId="0" xfId="0" applyAlignment="1" applyFont="1">
      <alignment horizontal="center"/>
    </xf>
    <xf borderId="0" fillId="0" fontId="13" numFmtId="1" xfId="0" applyFont="1" applyNumberFormat="1"/>
    <xf borderId="0" fillId="0" fontId="6" numFmtId="0" xfId="0" applyAlignment="1" applyFont="1">
      <alignment shrinkToFit="0" wrapText="1"/>
    </xf>
    <xf borderId="0" fillId="0" fontId="16" numFmtId="0" xfId="0" applyFont="1"/>
    <xf borderId="0" fillId="0" fontId="17" numFmtId="0" xfId="0" applyFont="1"/>
    <xf borderId="0" fillId="0" fontId="16" numFmtId="0" xfId="0" applyAlignment="1" applyFont="1">
      <alignment shrinkToFit="0" wrapText="1"/>
    </xf>
    <xf borderId="0" fillId="0" fontId="16" numFmtId="0" xfId="0" applyAlignment="1" applyFont="1">
      <alignment horizontal="center" shrinkToFit="0" vertical="center" wrapText="1"/>
    </xf>
    <xf borderId="0" fillId="0" fontId="18" numFmtId="0" xfId="0" applyFont="1"/>
    <xf borderId="40" fillId="0" fontId="19" numFmtId="0" xfId="0" applyAlignment="1" applyBorder="1" applyFont="1">
      <alignment horizontal="center" shrinkToFit="0" vertical="center" wrapText="1"/>
    </xf>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0" fontId="3" numFmtId="0" xfId="0" applyBorder="1" applyFont="1"/>
    <xf borderId="46" fillId="11" fontId="10" numFmtId="0" xfId="0" applyAlignment="1" applyBorder="1" applyFill="1" applyFont="1">
      <alignment horizontal="center" shrinkToFit="0" vertical="center" wrapText="1"/>
    </xf>
    <xf borderId="46" fillId="0" fontId="5" numFmtId="0" xfId="0" applyAlignment="1" applyBorder="1" applyFont="1">
      <alignment horizontal="center" shrinkToFit="0" vertical="center" wrapText="1"/>
    </xf>
    <xf borderId="46" fillId="12" fontId="5" numFmtId="0" xfId="0" applyAlignment="1" applyBorder="1" applyFill="1" applyFont="1">
      <alignment horizontal="center" shrinkToFit="0" vertical="center" wrapText="1"/>
    </xf>
    <xf borderId="46" fillId="0" fontId="5" numFmtId="0" xfId="0" applyAlignment="1" applyBorder="1" applyFont="1">
      <alignment horizontal="left" shrinkToFit="0" vertical="center" wrapText="1"/>
    </xf>
    <xf borderId="47" fillId="0" fontId="5" numFmtId="0" xfId="0" applyAlignment="1" applyBorder="1" applyFont="1">
      <alignment horizontal="center" shrinkToFit="0" vertical="center" wrapText="1"/>
    </xf>
    <xf borderId="46" fillId="13" fontId="5" numFmtId="0" xfId="0" applyAlignment="1" applyBorder="1" applyFill="1" applyFont="1">
      <alignment horizontal="center" shrinkToFit="0" vertical="center" wrapText="1"/>
    </xf>
    <xf borderId="46" fillId="2" fontId="5" numFmtId="0" xfId="0" applyAlignment="1" applyBorder="1" applyFont="1">
      <alignment horizontal="center" shrinkToFit="0" vertical="center" wrapText="1"/>
    </xf>
    <xf borderId="0" fillId="0" fontId="20" numFmtId="0" xfId="0" applyFont="1"/>
    <xf borderId="0" fillId="0" fontId="6" numFmtId="0" xfId="0" applyAlignment="1" applyFont="1">
      <alignment horizontal="center"/>
    </xf>
    <xf borderId="0" fillId="0" fontId="21" numFmtId="0" xfId="0" applyAlignment="1" applyFont="1">
      <alignment horizontal="center"/>
    </xf>
    <xf borderId="22" fillId="14" fontId="5" numFmtId="0" xfId="0" applyAlignment="1" applyBorder="1" applyFill="1" applyFont="1">
      <alignment horizontal="center" shrinkToFit="0" vertical="center" wrapText="1"/>
    </xf>
    <xf borderId="48" fillId="14" fontId="5" numFmtId="0" xfId="0" applyAlignment="1" applyBorder="1" applyFont="1">
      <alignment horizontal="center" shrinkToFit="0" vertical="center" wrapText="1"/>
    </xf>
    <xf borderId="49" fillId="14" fontId="5" numFmtId="0" xfId="0" applyAlignment="1" applyBorder="1" applyFont="1">
      <alignment horizontal="center" shrinkToFit="0" vertical="center" wrapText="1"/>
    </xf>
    <xf borderId="50" fillId="14" fontId="5" numFmtId="0" xfId="0" applyAlignment="1" applyBorder="1" applyFont="1">
      <alignment horizontal="center" shrinkToFit="0" vertical="center" wrapText="1"/>
    </xf>
    <xf borderId="48" fillId="15" fontId="5" numFmtId="0" xfId="0" applyAlignment="1" applyBorder="1" applyFill="1" applyFont="1">
      <alignment horizontal="center" shrinkToFit="0" vertical="center" wrapText="1"/>
    </xf>
    <xf borderId="51" fillId="15" fontId="4" numFmtId="0" xfId="0" applyAlignment="1" applyBorder="1" applyFont="1">
      <alignment horizontal="left" shrinkToFit="0" vertical="center" wrapText="1"/>
    </xf>
    <xf borderId="4" fillId="15" fontId="4" numFmtId="0" xfId="0" applyAlignment="1" applyBorder="1" applyFont="1">
      <alignment horizontal="left" shrinkToFit="0" vertical="center" wrapText="1"/>
    </xf>
    <xf borderId="14" fillId="15" fontId="6" numFmtId="0" xfId="0" applyAlignment="1" applyBorder="1" applyFont="1">
      <alignment horizontal="center" shrinkToFit="0" vertical="center" wrapText="1"/>
    </xf>
    <xf borderId="52" fillId="9" fontId="5" numFmtId="0" xfId="0" applyAlignment="1" applyBorder="1" applyFont="1">
      <alignment horizontal="center" shrinkToFit="0" vertical="center" wrapText="1"/>
    </xf>
    <xf borderId="13" fillId="9" fontId="4" numFmtId="0" xfId="0" applyAlignment="1" applyBorder="1" applyFont="1">
      <alignment horizontal="left" shrinkToFit="0" vertical="center" wrapText="1"/>
    </xf>
    <xf borderId="1" fillId="9" fontId="4" numFmtId="0" xfId="0" applyAlignment="1" applyBorder="1" applyFont="1">
      <alignment horizontal="left" shrinkToFit="0" vertical="center" wrapText="1"/>
    </xf>
    <xf borderId="1" fillId="9" fontId="6" numFmtId="0" xfId="0" applyAlignment="1" applyBorder="1" applyFont="1">
      <alignment horizontal="center" shrinkToFit="0" vertical="center" wrapText="1"/>
    </xf>
    <xf borderId="53" fillId="9" fontId="5" numFmtId="0" xfId="0" applyAlignment="1" applyBorder="1" applyFont="1">
      <alignment horizontal="center" shrinkToFit="0" vertical="center" wrapText="1"/>
    </xf>
    <xf borderId="53" fillId="16" fontId="5" numFmtId="0" xfId="0" applyAlignment="1" applyBorder="1" applyFill="1" applyFont="1">
      <alignment horizontal="center" shrinkToFit="0" vertical="center" wrapText="1"/>
    </xf>
    <xf borderId="13" fillId="16" fontId="4" numFmtId="0" xfId="0" applyAlignment="1" applyBorder="1" applyFont="1">
      <alignment horizontal="left" shrinkToFit="0" vertical="center" wrapText="1"/>
    </xf>
    <xf borderId="1" fillId="16" fontId="4" numFmtId="0" xfId="0" applyAlignment="1" applyBorder="1" applyFont="1">
      <alignment horizontal="left" shrinkToFit="0" vertical="center" wrapText="1"/>
    </xf>
    <xf borderId="1" fillId="16" fontId="6" numFmtId="0" xfId="0" applyAlignment="1" applyBorder="1" applyFont="1">
      <alignment horizontal="center" shrinkToFit="0" vertical="center" wrapText="1"/>
    </xf>
    <xf borderId="48" fillId="17" fontId="5" numFmtId="0" xfId="0" applyAlignment="1" applyBorder="1" applyFill="1" applyFont="1">
      <alignment horizontal="center" shrinkToFit="0" vertical="center" wrapText="1"/>
    </xf>
    <xf borderId="13" fillId="17" fontId="4" numFmtId="0" xfId="0" applyAlignment="1" applyBorder="1" applyFont="1">
      <alignment horizontal="left" shrinkToFit="0" vertical="center" wrapText="1"/>
    </xf>
    <xf borderId="1" fillId="17" fontId="4" numFmtId="0" xfId="0" applyAlignment="1" applyBorder="1" applyFont="1">
      <alignment horizontal="left" shrinkToFit="0" vertical="center" wrapText="1"/>
    </xf>
    <xf borderId="1" fillId="17" fontId="6" numFmtId="0" xfId="0" applyAlignment="1" applyBorder="1" applyFont="1">
      <alignment horizontal="center"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Calibri"/>
              </a:defRPr>
            </a:pPr>
            <a:r>
              <a:rPr b="1" i="0" sz="1800">
                <a:solidFill>
                  <a:srgbClr val="333333"/>
                </a:solidFill>
                <a:latin typeface="Calibri"/>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668792167"/>
        <c:axId val="1519861399"/>
      </c:barChart>
      <c:catAx>
        <c:axId val="66879216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Calibri"/>
              </a:defRPr>
            </a:pPr>
          </a:p>
        </c:txPr>
        <c:crossAx val="1519861399"/>
      </c:catAx>
      <c:valAx>
        <c:axId val="151986139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p>
        </c:txPr>
        <c:crossAx val="668792167"/>
      </c:valAx>
    </c:plotArea>
    <c:legend>
      <c:legendPos val="b"/>
      <c:overlay val="0"/>
      <c:txPr>
        <a:bodyPr/>
        <a:lstStyle/>
        <a:p>
          <a:pPr lvl="0">
            <a:defRPr b="0" i="0">
              <a:solidFill>
                <a:srgbClr val="1A1A1A"/>
              </a:solidFill>
              <a:latin typeface="Calibri"/>
            </a:defRPr>
          </a:pPr>
        </a:p>
      </c:txPr>
    </c:legend>
    <c:plotVisOnly val="0"/>
  </c:chart>
  <c:spPr>
    <a:solidFill>
      <a:srgbClr val="000000"/>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Calibri"/>
              </a:defRPr>
            </a:pPr>
            <a:r>
              <a:rPr b="1" i="0" sz="1800">
                <a:solidFill>
                  <a:srgbClr val="333333"/>
                </a:solidFill>
                <a:latin typeface="Calibri"/>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850134955"/>
        <c:axId val="857807046"/>
      </c:barChart>
      <c:catAx>
        <c:axId val="185013495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Calibri"/>
              </a:defRPr>
            </a:pPr>
          </a:p>
        </c:txPr>
        <c:crossAx val="857807046"/>
      </c:catAx>
      <c:valAx>
        <c:axId val="85780704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p>
        </c:txPr>
        <c:crossAx val="1850134955"/>
      </c:valAx>
    </c:plotArea>
    <c:legend>
      <c:legendPos val="b"/>
      <c:overlay val="0"/>
      <c:txPr>
        <a:bodyPr/>
        <a:lstStyle/>
        <a:p>
          <a:pPr lvl="0">
            <a:defRPr b="0" i="0">
              <a:solidFill>
                <a:srgbClr val="1A1A1A"/>
              </a:solidFill>
              <a:latin typeface="Calibri"/>
            </a:defRPr>
          </a:pPr>
        </a:p>
      </c:txPr>
    </c:legend>
    <c:plotVisOnly val="0"/>
  </c:chart>
  <c:spPr>
    <a:solidFill>
      <a:srgbClr val="000000"/>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152400</xdr:rowOff>
    </xdr:from>
    <xdr:ext cx="6286500" cy="314325"/>
    <xdr:sp>
      <xdr:nvSpPr>
        <xdr:cNvPr id="3" name="Shape 3"/>
        <xdr:cNvSpPr/>
      </xdr:nvSpPr>
      <xdr:spPr>
        <a:xfrm>
          <a:off x="2207513" y="3627600"/>
          <a:ext cx="6276975" cy="30480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RESOLUCIÓN 0312 DE 2019</a:t>
          </a:r>
          <a:endParaRPr sz="1400"/>
        </a:p>
      </xdr:txBody>
    </xdr:sp>
    <xdr:clientData fLocksWithSheet="0"/>
  </xdr:oneCellAnchor>
  <xdr:oneCellAnchor>
    <xdr:from>
      <xdr:col>3</xdr:col>
      <xdr:colOff>0</xdr:colOff>
      <xdr:row>2</xdr:row>
      <xdr:rowOff>104775</xdr:rowOff>
    </xdr:from>
    <xdr:ext cx="6286500" cy="857250"/>
    <xdr:sp>
      <xdr:nvSpPr>
        <xdr:cNvPr id="4" name="Shape 4"/>
        <xdr:cNvSpPr/>
      </xdr:nvSpPr>
      <xdr:spPr>
        <a:xfrm>
          <a:off x="2207513" y="3356138"/>
          <a:ext cx="6276975" cy="8477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EN EL TRABAJO</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LOS CENTROS DE TRABAJO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32803656"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1925616620" name="Chart 2"/>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91.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36.75" customHeight="1">
      <c r="A19" s="3" t="s">
        <v>29</v>
      </c>
      <c r="B19" s="3" t="s">
        <v>38</v>
      </c>
      <c r="C19" s="4" t="s">
        <v>39</v>
      </c>
      <c r="D19" s="2"/>
      <c r="E19" s="2"/>
      <c r="F19" s="2"/>
      <c r="G19" s="2"/>
      <c r="H19" s="2"/>
      <c r="I19" s="2"/>
      <c r="J19" s="2"/>
      <c r="K19" s="2"/>
      <c r="L19" s="2"/>
      <c r="M19" s="2"/>
      <c r="N19" s="2"/>
      <c r="O19" s="2"/>
      <c r="P19" s="2"/>
      <c r="Q19" s="2"/>
      <c r="R19" s="2"/>
      <c r="S19" s="2"/>
      <c r="T19" s="2"/>
      <c r="U19" s="2"/>
      <c r="V19" s="2"/>
      <c r="W19" s="2"/>
    </row>
    <row r="20" ht="60.0" customHeight="1">
      <c r="A20" s="3" t="s">
        <v>29</v>
      </c>
      <c r="B20" s="3" t="s">
        <v>40</v>
      </c>
      <c r="C20" s="4" t="s">
        <v>41</v>
      </c>
      <c r="D20" s="2"/>
      <c r="E20" s="2"/>
      <c r="F20" s="2"/>
      <c r="G20" s="2"/>
      <c r="H20" s="2"/>
      <c r="I20" s="2"/>
      <c r="J20" s="2"/>
      <c r="K20" s="2"/>
      <c r="L20" s="2"/>
      <c r="M20" s="2"/>
      <c r="N20" s="2"/>
      <c r="O20" s="2"/>
      <c r="P20" s="2"/>
      <c r="Q20" s="2"/>
      <c r="R20" s="2"/>
      <c r="S20" s="2"/>
      <c r="T20" s="2"/>
      <c r="U20" s="2"/>
      <c r="V20" s="2"/>
      <c r="W20" s="2"/>
    </row>
    <row r="21" ht="45.0" customHeight="1">
      <c r="A21" s="3" t="s">
        <v>29</v>
      </c>
      <c r="B21" s="3" t="s">
        <v>42</v>
      </c>
      <c r="C21" s="4" t="s">
        <v>43</v>
      </c>
      <c r="D21" s="2"/>
      <c r="E21" s="2"/>
      <c r="F21" s="2"/>
      <c r="G21" s="2"/>
      <c r="H21" s="2"/>
      <c r="I21" s="2"/>
      <c r="J21" s="2"/>
      <c r="K21" s="2"/>
      <c r="L21" s="2"/>
      <c r="M21" s="2"/>
      <c r="N21" s="2"/>
      <c r="O21" s="2"/>
      <c r="P21" s="2"/>
      <c r="Q21" s="2"/>
      <c r="R21" s="2"/>
      <c r="S21" s="2"/>
      <c r="T21" s="2"/>
      <c r="U21" s="2"/>
      <c r="V21" s="2"/>
      <c r="W21" s="2"/>
    </row>
    <row r="22" ht="45.0" customHeight="1">
      <c r="A22" s="3" t="s">
        <v>29</v>
      </c>
      <c r="B22" s="3" t="s">
        <v>44</v>
      </c>
      <c r="C22" s="4" t="s">
        <v>45</v>
      </c>
      <c r="D22" s="2"/>
      <c r="E22" s="2"/>
      <c r="F22" s="2"/>
      <c r="G22" s="2"/>
      <c r="H22" s="2"/>
      <c r="I22" s="2"/>
      <c r="J22" s="2"/>
      <c r="K22" s="2"/>
      <c r="L22" s="2"/>
      <c r="M22" s="2"/>
      <c r="N22" s="2"/>
      <c r="O22" s="2"/>
      <c r="P22" s="2"/>
      <c r="Q22" s="2"/>
      <c r="R22" s="2"/>
      <c r="S22" s="2"/>
      <c r="T22" s="2"/>
      <c r="U22" s="2"/>
      <c r="V22" s="2"/>
      <c r="W22" s="2"/>
    </row>
    <row r="23" ht="45.0" customHeight="1">
      <c r="A23" s="3" t="s">
        <v>29</v>
      </c>
      <c r="B23" s="4" t="s">
        <v>46</v>
      </c>
      <c r="C23" s="4" t="s">
        <v>47</v>
      </c>
      <c r="D23" s="2"/>
      <c r="E23" s="2"/>
      <c r="F23" s="2"/>
      <c r="G23" s="2"/>
      <c r="H23" s="2"/>
      <c r="I23" s="2"/>
      <c r="J23" s="2"/>
      <c r="K23" s="2"/>
      <c r="L23" s="2"/>
      <c r="M23" s="2"/>
      <c r="N23" s="2"/>
      <c r="O23" s="2"/>
      <c r="P23" s="2"/>
      <c r="Q23" s="2"/>
      <c r="R23" s="2"/>
      <c r="S23" s="2"/>
      <c r="T23" s="2"/>
      <c r="U23" s="2"/>
      <c r="V23" s="2"/>
      <c r="W23" s="2"/>
    </row>
    <row r="24" ht="45.0" customHeight="1">
      <c r="A24" s="3" t="s">
        <v>29</v>
      </c>
      <c r="B24" s="4" t="s">
        <v>48</v>
      </c>
      <c r="C24" s="4" t="s">
        <v>49</v>
      </c>
      <c r="D24" s="2"/>
      <c r="E24" s="2"/>
      <c r="F24" s="2"/>
      <c r="G24" s="2"/>
      <c r="H24" s="2"/>
      <c r="I24" s="2"/>
      <c r="J24" s="2"/>
      <c r="K24" s="2"/>
      <c r="L24" s="2"/>
      <c r="M24" s="2"/>
      <c r="N24" s="2"/>
      <c r="O24" s="2"/>
      <c r="P24" s="2"/>
      <c r="Q24" s="2"/>
      <c r="R24" s="2"/>
      <c r="S24" s="2"/>
      <c r="T24" s="2"/>
      <c r="U24" s="2"/>
      <c r="V24" s="2"/>
      <c r="W24" s="2"/>
    </row>
    <row r="25" ht="60.0" customHeight="1">
      <c r="A25" s="3" t="s">
        <v>29</v>
      </c>
      <c r="B25" s="4" t="s">
        <v>50</v>
      </c>
      <c r="C25" s="4" t="s">
        <v>51</v>
      </c>
      <c r="D25" s="2"/>
      <c r="E25" s="2"/>
      <c r="F25" s="2"/>
      <c r="G25" s="2"/>
      <c r="H25" s="2"/>
      <c r="I25" s="2"/>
      <c r="J25" s="2"/>
      <c r="K25" s="2"/>
      <c r="L25" s="2"/>
      <c r="M25" s="2"/>
      <c r="N25" s="2"/>
      <c r="O25" s="2"/>
      <c r="P25" s="2"/>
      <c r="Q25" s="2"/>
      <c r="R25" s="2"/>
      <c r="S25" s="2"/>
      <c r="T25" s="2"/>
      <c r="U25" s="2"/>
      <c r="V25" s="2"/>
      <c r="W25" s="2"/>
    </row>
    <row r="26" ht="84.0" customHeight="1">
      <c r="A26" s="3" t="s">
        <v>52</v>
      </c>
      <c r="B26" s="5" t="s">
        <v>53</v>
      </c>
      <c r="C26" s="6"/>
      <c r="D26" s="2"/>
      <c r="E26" s="2"/>
      <c r="F26" s="2"/>
      <c r="G26" s="2"/>
      <c r="H26" s="2"/>
      <c r="I26" s="2"/>
      <c r="J26" s="2"/>
      <c r="K26" s="2"/>
      <c r="L26" s="2"/>
      <c r="M26" s="2"/>
      <c r="N26" s="2"/>
      <c r="O26" s="2"/>
      <c r="P26" s="2"/>
      <c r="Q26" s="2"/>
      <c r="R26" s="2"/>
      <c r="S26" s="2"/>
      <c r="T26" s="2"/>
      <c r="U26" s="2"/>
      <c r="V26" s="2"/>
      <c r="W26" s="2"/>
    </row>
    <row r="27" ht="48.75" customHeight="1">
      <c r="A27" s="3" t="s">
        <v>54</v>
      </c>
      <c r="B27" s="5" t="s">
        <v>55</v>
      </c>
      <c r="C27" s="6"/>
      <c r="D27" s="2"/>
      <c r="E27" s="2"/>
      <c r="F27" s="2"/>
      <c r="G27" s="2"/>
      <c r="H27" s="2"/>
      <c r="I27" s="2"/>
      <c r="J27" s="2"/>
      <c r="K27" s="2"/>
      <c r="L27" s="2"/>
      <c r="M27" s="2"/>
      <c r="N27" s="2"/>
      <c r="O27" s="2"/>
      <c r="P27" s="2"/>
      <c r="Q27" s="2"/>
      <c r="R27" s="2"/>
      <c r="S27" s="2"/>
      <c r="T27" s="2"/>
      <c r="U27" s="2"/>
      <c r="V27" s="2"/>
      <c r="W27" s="2"/>
    </row>
    <row r="28" ht="47.25" customHeight="1">
      <c r="A28" s="3" t="s">
        <v>56</v>
      </c>
      <c r="B28" s="5" t="s">
        <v>57</v>
      </c>
      <c r="C28" s="6"/>
      <c r="D28" s="2"/>
      <c r="E28" s="2"/>
      <c r="F28" s="2"/>
      <c r="G28" s="2"/>
      <c r="H28" s="2"/>
      <c r="I28" s="2"/>
      <c r="J28" s="2"/>
      <c r="K28" s="2"/>
      <c r="L28" s="2"/>
      <c r="M28" s="2"/>
      <c r="N28" s="2"/>
      <c r="O28" s="2"/>
      <c r="P28" s="2"/>
      <c r="Q28" s="2"/>
      <c r="R28" s="2"/>
      <c r="S28" s="2"/>
      <c r="T28" s="2"/>
      <c r="U28" s="2"/>
      <c r="V28" s="2"/>
      <c r="W28" s="2"/>
    </row>
    <row r="29" ht="47.25" customHeight="1">
      <c r="A29" s="3" t="s">
        <v>58</v>
      </c>
      <c r="B29" s="5" t="s">
        <v>59</v>
      </c>
      <c r="C29" s="6"/>
      <c r="D29" s="2"/>
      <c r="E29" s="2"/>
      <c r="F29" s="2"/>
      <c r="G29" s="2"/>
      <c r="H29" s="2"/>
      <c r="I29" s="2"/>
      <c r="J29" s="2"/>
      <c r="K29" s="2"/>
      <c r="L29" s="2"/>
      <c r="M29" s="2"/>
      <c r="N29" s="2"/>
      <c r="O29" s="2"/>
      <c r="P29" s="2"/>
      <c r="Q29" s="2"/>
      <c r="R29" s="2"/>
      <c r="S29" s="2"/>
      <c r="T29" s="2"/>
      <c r="U29" s="2"/>
      <c r="V29" s="2"/>
      <c r="W29" s="2"/>
    </row>
    <row r="30" ht="30.0" customHeight="1">
      <c r="A30" s="4" t="s">
        <v>60</v>
      </c>
      <c r="B30" s="7" t="s">
        <v>61</v>
      </c>
      <c r="C30" s="6"/>
      <c r="D30" s="2"/>
      <c r="E30" s="2"/>
      <c r="F30" s="2"/>
      <c r="G30" s="2"/>
      <c r="H30" s="2"/>
      <c r="I30" s="2"/>
      <c r="J30" s="2"/>
      <c r="K30" s="2"/>
      <c r="L30" s="2"/>
      <c r="M30" s="2"/>
      <c r="N30" s="2"/>
      <c r="O30" s="2"/>
      <c r="P30" s="2"/>
      <c r="Q30" s="2"/>
      <c r="R30" s="2"/>
      <c r="S30" s="2"/>
      <c r="T30" s="2"/>
      <c r="U30" s="2"/>
      <c r="V30" s="2"/>
      <c r="W30" s="2"/>
    </row>
    <row r="31" ht="15.75" customHeight="1">
      <c r="A31" s="2"/>
      <c r="B31" s="2"/>
      <c r="C31" s="2"/>
      <c r="D31" s="2"/>
      <c r="E31" s="2"/>
      <c r="F31" s="2"/>
      <c r="G31" s="2"/>
      <c r="H31" s="2"/>
      <c r="I31" s="2"/>
      <c r="J31" s="2"/>
      <c r="K31" s="2"/>
      <c r="L31" s="2"/>
      <c r="M31" s="2"/>
      <c r="N31" s="2"/>
      <c r="O31" s="2"/>
      <c r="P31" s="2"/>
      <c r="Q31" s="2"/>
      <c r="R31" s="2"/>
      <c r="S31" s="2"/>
      <c r="T31" s="2"/>
      <c r="U31" s="2"/>
      <c r="V31" s="2"/>
      <c r="W31" s="2"/>
    </row>
    <row r="32" ht="15.75" customHeight="1">
      <c r="A32" s="2"/>
      <c r="B32" s="2"/>
      <c r="C32" s="2"/>
      <c r="D32" s="2"/>
      <c r="E32" s="2"/>
      <c r="F32" s="2"/>
      <c r="G32" s="2"/>
      <c r="H32" s="2"/>
      <c r="I32" s="2"/>
      <c r="J32" s="2"/>
      <c r="K32" s="2"/>
      <c r="L32" s="2"/>
      <c r="M32" s="2"/>
      <c r="N32" s="2"/>
      <c r="O32" s="2"/>
      <c r="P32" s="2"/>
      <c r="Q32" s="2"/>
      <c r="R32" s="2"/>
      <c r="S32" s="2"/>
      <c r="T32" s="2"/>
      <c r="U32" s="2"/>
      <c r="V32" s="2"/>
      <c r="W32" s="2"/>
    </row>
    <row r="33" ht="15.75" customHeight="1">
      <c r="A33" s="2"/>
      <c r="B33" s="2"/>
      <c r="C33" s="2"/>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6:C26"/>
    <mergeCell ref="B27:C27"/>
    <mergeCell ref="B28:C28"/>
    <mergeCell ref="B29:C29"/>
    <mergeCell ref="B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8"/>
      <c r="E8" s="8"/>
      <c r="F8" s="8"/>
      <c r="G8" s="8"/>
    </row>
    <row r="9">
      <c r="D9" s="8"/>
      <c r="E9" s="9" t="s">
        <v>62</v>
      </c>
      <c r="F9" s="10" t="s">
        <v>63</v>
      </c>
      <c r="G9" s="8"/>
    </row>
    <row r="10">
      <c r="D10" s="8"/>
      <c r="E10" s="9" t="s">
        <v>6</v>
      </c>
      <c r="F10" s="10" t="s">
        <v>64</v>
      </c>
      <c r="G10" s="8"/>
    </row>
    <row r="11">
      <c r="D11" s="8"/>
      <c r="E11" s="9" t="s">
        <v>65</v>
      </c>
      <c r="F11" s="10" t="s">
        <v>66</v>
      </c>
      <c r="G11" s="8"/>
    </row>
    <row r="12">
      <c r="D12" s="8"/>
      <c r="E12" s="9" t="s">
        <v>67</v>
      </c>
      <c r="F12" s="10" t="s">
        <v>68</v>
      </c>
      <c r="G12" s="8"/>
    </row>
    <row r="13">
      <c r="D13" s="8"/>
      <c r="E13" s="9" t="s">
        <v>12</v>
      </c>
      <c r="F13" s="11" t="s">
        <v>69</v>
      </c>
      <c r="G13" s="8"/>
    </row>
    <row r="14">
      <c r="D14" s="8"/>
      <c r="E14" s="9" t="s">
        <v>14</v>
      </c>
      <c r="F14" s="10" t="s">
        <v>70</v>
      </c>
      <c r="G14" s="8"/>
    </row>
    <row r="15">
      <c r="D15" s="8"/>
      <c r="E15" s="9" t="s">
        <v>16</v>
      </c>
      <c r="F15" s="10" t="s">
        <v>71</v>
      </c>
      <c r="G15" s="8"/>
      <c r="J15" s="12"/>
    </row>
    <row r="16">
      <c r="D16" s="8"/>
      <c r="E16" s="9" t="s">
        <v>18</v>
      </c>
      <c r="F16" s="10" t="s">
        <v>72</v>
      </c>
      <c r="G16" s="8"/>
    </row>
    <row r="17">
      <c r="D17" s="8"/>
      <c r="E17" s="9" t="s">
        <v>16</v>
      </c>
      <c r="F17" s="10" t="s">
        <v>73</v>
      </c>
      <c r="G17" s="8"/>
    </row>
    <row r="18">
      <c r="D18" s="8"/>
      <c r="E18" s="9" t="s">
        <v>21</v>
      </c>
      <c r="F18" s="10" t="s">
        <v>74</v>
      </c>
      <c r="G18" s="8"/>
    </row>
    <row r="19">
      <c r="D19" s="8"/>
      <c r="E19" s="9" t="s">
        <v>23</v>
      </c>
      <c r="F19" s="10" t="s">
        <v>75</v>
      </c>
      <c r="G19" s="8"/>
      <c r="H19" s="13"/>
      <c r="I19" s="13"/>
    </row>
    <row r="20" ht="128.25" customHeight="1">
      <c r="D20" s="8"/>
      <c r="E20" s="9" t="s">
        <v>25</v>
      </c>
      <c r="F20" s="10" t="s">
        <v>76</v>
      </c>
      <c r="G20" s="8"/>
    </row>
    <row r="21" ht="15.75" customHeight="1">
      <c r="D21" s="8"/>
      <c r="E21" s="9" t="s">
        <v>27</v>
      </c>
      <c r="F21" s="10" t="s">
        <v>77</v>
      </c>
      <c r="G21" s="8"/>
    </row>
    <row r="22" ht="15.75" customHeight="1">
      <c r="D22" s="8"/>
      <c r="E22" s="9"/>
      <c r="F22" s="10" t="s">
        <v>78</v>
      </c>
      <c r="G22" s="8"/>
    </row>
    <row r="23" ht="15.75" customHeight="1">
      <c r="D23" s="8"/>
      <c r="E23" s="8"/>
      <c r="F23" s="8"/>
      <c r="G23" s="8"/>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480314960629921" footer="0.0" header="0.0" left="0.7086614173228347" right="0.7086614173228347" top="0.7480314960629921"/>
  <pageSetup scale="95"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41.14"/>
    <col customWidth="1" min="4" max="4" width="61.86"/>
    <col customWidth="1" min="5" max="5" width="14.29"/>
    <col customWidth="1" min="6" max="6" width="11.43"/>
    <col customWidth="1" min="7" max="7" width="13.71"/>
    <col customWidth="1" min="8" max="8" width="11.43"/>
    <col customWidth="1" min="9" max="9" width="19.43"/>
    <col customWidth="1" min="10" max="10" width="45.71"/>
    <col customWidth="1" min="11" max="11" width="19.57"/>
    <col customWidth="1" min="12" max="12" width="18.0"/>
    <col customWidth="1" min="13" max="13" width="20.29"/>
    <col customWidth="1" min="14" max="14" width="21.86"/>
    <col customWidth="1" min="15" max="15" width="31.29"/>
    <col customWidth="1" min="16" max="35" width="11.43"/>
  </cols>
  <sheetData>
    <row r="1">
      <c r="A1" s="14" t="s">
        <v>79</v>
      </c>
      <c r="B1" s="15"/>
      <c r="C1" s="15"/>
      <c r="D1" s="15"/>
      <c r="E1" s="15"/>
      <c r="F1" s="15"/>
      <c r="G1" s="15"/>
      <c r="H1" s="15"/>
      <c r="I1" s="15"/>
      <c r="J1" s="15"/>
      <c r="K1" s="15"/>
      <c r="L1" s="15"/>
      <c r="M1" s="15"/>
      <c r="N1" s="15"/>
      <c r="O1" s="6"/>
      <c r="P1" s="16"/>
      <c r="Q1" s="16"/>
      <c r="R1" s="16"/>
      <c r="S1" s="16"/>
      <c r="T1" s="16"/>
      <c r="U1" s="16"/>
      <c r="V1" s="16"/>
      <c r="W1" s="16"/>
      <c r="X1" s="16"/>
      <c r="Y1" s="16"/>
      <c r="Z1" s="16"/>
      <c r="AA1" s="16"/>
      <c r="AB1" s="16"/>
      <c r="AC1" s="16"/>
      <c r="AD1" s="16"/>
      <c r="AE1" s="16"/>
      <c r="AF1" s="16"/>
      <c r="AG1" s="16"/>
      <c r="AH1" s="16"/>
      <c r="AI1" s="16"/>
    </row>
    <row r="2">
      <c r="A2" s="17" t="s">
        <v>80</v>
      </c>
      <c r="B2" s="15"/>
      <c r="C2" s="15"/>
      <c r="D2" s="15"/>
      <c r="E2" s="15"/>
      <c r="F2" s="15"/>
      <c r="G2" s="15"/>
      <c r="H2" s="15"/>
      <c r="I2" s="15"/>
      <c r="J2" s="15"/>
      <c r="K2" s="15"/>
      <c r="L2" s="15"/>
      <c r="M2" s="15"/>
      <c r="N2" s="15"/>
      <c r="O2" s="6"/>
      <c r="P2" s="16"/>
      <c r="Q2" s="16"/>
      <c r="R2" s="16"/>
      <c r="S2" s="16"/>
      <c r="T2" s="16"/>
      <c r="U2" s="16"/>
      <c r="V2" s="16"/>
      <c r="W2" s="16"/>
      <c r="X2" s="16"/>
      <c r="Y2" s="16"/>
      <c r="Z2" s="16"/>
      <c r="AA2" s="16"/>
      <c r="AB2" s="16"/>
      <c r="AC2" s="16"/>
      <c r="AD2" s="16"/>
      <c r="AE2" s="16"/>
      <c r="AF2" s="16"/>
      <c r="AG2" s="16"/>
      <c r="AH2" s="16"/>
      <c r="AI2" s="16"/>
    </row>
    <row r="3" ht="51.75" customHeight="1">
      <c r="A3" s="18" t="s">
        <v>81</v>
      </c>
      <c r="B3" s="15"/>
      <c r="C3" s="15"/>
      <c r="D3" s="15"/>
      <c r="E3" s="15"/>
      <c r="F3" s="15"/>
      <c r="G3" s="15"/>
      <c r="H3" s="15"/>
      <c r="I3" s="15"/>
      <c r="J3" s="15"/>
      <c r="K3" s="15"/>
      <c r="L3" s="15"/>
      <c r="M3" s="15"/>
      <c r="N3" s="15"/>
      <c r="O3" s="6"/>
      <c r="P3" s="19"/>
      <c r="Q3" s="19"/>
      <c r="R3" s="19"/>
      <c r="S3" s="19"/>
      <c r="T3" s="19"/>
      <c r="U3" s="19"/>
      <c r="V3" s="19"/>
      <c r="W3" s="19"/>
      <c r="X3" s="19"/>
      <c r="Y3" s="19"/>
      <c r="Z3" s="19"/>
      <c r="AA3" s="19"/>
      <c r="AB3" s="19"/>
      <c r="AC3" s="19"/>
      <c r="AD3" s="19"/>
      <c r="AE3" s="19"/>
      <c r="AF3" s="19"/>
      <c r="AG3" s="19"/>
      <c r="AH3" s="19"/>
      <c r="AI3" s="19"/>
    </row>
    <row r="4" ht="15.75" customHeight="1">
      <c r="A4" s="20" t="s">
        <v>82</v>
      </c>
      <c r="B4" s="15"/>
      <c r="C4" s="15"/>
      <c r="D4" s="15"/>
      <c r="E4" s="15"/>
      <c r="F4" s="15"/>
      <c r="G4" s="15"/>
      <c r="H4" s="15"/>
      <c r="I4" s="15"/>
      <c r="J4" s="15"/>
      <c r="K4" s="15"/>
      <c r="L4" s="15"/>
      <c r="M4" s="15"/>
      <c r="N4" s="15"/>
      <c r="O4" s="6"/>
      <c r="P4" s="19"/>
      <c r="Q4" s="19"/>
      <c r="R4" s="19"/>
      <c r="S4" s="19"/>
      <c r="T4" s="19"/>
      <c r="U4" s="19"/>
      <c r="V4" s="19"/>
      <c r="W4" s="19"/>
      <c r="X4" s="19"/>
      <c r="Y4" s="19"/>
      <c r="Z4" s="19"/>
      <c r="AA4" s="19"/>
      <c r="AB4" s="19"/>
      <c r="AC4" s="19"/>
      <c r="AD4" s="19"/>
      <c r="AE4" s="19"/>
      <c r="AF4" s="19"/>
      <c r="AG4" s="19"/>
      <c r="AH4" s="19"/>
      <c r="AI4" s="19"/>
    </row>
    <row r="5">
      <c r="A5" s="14" t="s">
        <v>83</v>
      </c>
      <c r="B5" s="15"/>
      <c r="C5" s="15"/>
      <c r="D5" s="15"/>
      <c r="E5" s="15"/>
      <c r="F5" s="15"/>
      <c r="G5" s="15"/>
      <c r="H5" s="15"/>
      <c r="I5" s="15"/>
      <c r="J5" s="15"/>
      <c r="K5" s="15"/>
      <c r="L5" s="15"/>
      <c r="M5" s="15"/>
      <c r="N5" s="15"/>
      <c r="O5" s="6"/>
      <c r="P5" s="16"/>
      <c r="Q5" s="16"/>
      <c r="R5" s="16"/>
      <c r="S5" s="16"/>
      <c r="T5" s="16"/>
      <c r="U5" s="16"/>
      <c r="V5" s="16"/>
      <c r="W5" s="16"/>
      <c r="X5" s="16"/>
      <c r="Y5" s="16"/>
      <c r="Z5" s="16"/>
      <c r="AA5" s="16"/>
      <c r="AB5" s="16"/>
      <c r="AC5" s="16"/>
      <c r="AD5" s="16"/>
      <c r="AE5" s="16"/>
      <c r="AF5" s="16"/>
      <c r="AG5" s="16"/>
      <c r="AH5" s="16"/>
      <c r="AI5" s="16"/>
    </row>
    <row r="6">
      <c r="A6" s="21" t="s">
        <v>84</v>
      </c>
      <c r="B6" s="22"/>
      <c r="C6" s="22"/>
      <c r="D6" s="22"/>
      <c r="E6" s="22"/>
      <c r="F6" s="22"/>
      <c r="G6" s="22"/>
      <c r="H6" s="22"/>
      <c r="I6" s="22"/>
      <c r="J6" s="22"/>
      <c r="K6" s="22"/>
      <c r="L6" s="22"/>
      <c r="M6" s="22"/>
      <c r="N6" s="22"/>
      <c r="O6" s="23"/>
      <c r="P6" s="16"/>
      <c r="Q6" s="16"/>
      <c r="R6" s="16"/>
      <c r="S6" s="16"/>
      <c r="T6" s="16"/>
      <c r="U6" s="16"/>
      <c r="V6" s="16"/>
      <c r="W6" s="16"/>
      <c r="X6" s="16"/>
      <c r="Y6" s="16"/>
      <c r="Z6" s="16"/>
      <c r="AA6" s="16"/>
      <c r="AB6" s="16"/>
      <c r="AC6" s="16"/>
      <c r="AD6" s="16"/>
      <c r="AE6" s="16"/>
      <c r="AF6" s="16"/>
      <c r="AG6" s="16"/>
      <c r="AH6" s="16"/>
      <c r="AI6" s="16"/>
    </row>
    <row r="7" ht="27.0" customHeight="1">
      <c r="A7" s="24" t="s">
        <v>85</v>
      </c>
      <c r="B7" s="24" t="s">
        <v>86</v>
      </c>
      <c r="C7" s="24" t="s">
        <v>87</v>
      </c>
      <c r="D7" s="24" t="s">
        <v>88</v>
      </c>
      <c r="E7" s="24" t="s">
        <v>89</v>
      </c>
      <c r="F7" s="24" t="s">
        <v>90</v>
      </c>
      <c r="G7" s="14" t="s">
        <v>91</v>
      </c>
      <c r="H7" s="6"/>
      <c r="I7" s="24" t="s">
        <v>92</v>
      </c>
      <c r="J7" s="24" t="s">
        <v>93</v>
      </c>
      <c r="K7" s="24" t="s">
        <v>94</v>
      </c>
      <c r="L7" s="24" t="s">
        <v>95</v>
      </c>
      <c r="M7" s="24" t="s">
        <v>96</v>
      </c>
      <c r="N7" s="24" t="s">
        <v>97</v>
      </c>
      <c r="O7" s="24" t="s">
        <v>98</v>
      </c>
      <c r="P7" s="25"/>
      <c r="Q7" s="25"/>
      <c r="R7" s="25"/>
      <c r="S7" s="25"/>
      <c r="T7" s="25"/>
      <c r="U7" s="25"/>
      <c r="V7" s="25"/>
      <c r="W7" s="25"/>
      <c r="X7" s="25"/>
      <c r="Y7" s="25"/>
      <c r="Z7" s="25"/>
      <c r="AA7" s="25"/>
      <c r="AB7" s="25"/>
      <c r="AC7" s="25"/>
      <c r="AD7" s="25"/>
      <c r="AE7" s="25"/>
      <c r="AF7" s="25"/>
      <c r="AG7" s="25"/>
      <c r="AH7" s="25"/>
      <c r="AI7" s="25"/>
    </row>
    <row r="8" ht="27.0" customHeight="1">
      <c r="A8" s="24"/>
      <c r="B8" s="24"/>
      <c r="C8" s="24"/>
      <c r="D8" s="24"/>
      <c r="E8" s="26">
        <v>0.005</v>
      </c>
      <c r="F8" s="26">
        <v>0.0</v>
      </c>
      <c r="G8" s="24" t="s">
        <v>99</v>
      </c>
      <c r="H8" s="24" t="s">
        <v>100</v>
      </c>
      <c r="I8" s="24"/>
      <c r="J8" s="24"/>
      <c r="K8" s="24"/>
      <c r="L8" s="24"/>
      <c r="M8" s="24"/>
      <c r="N8" s="24"/>
      <c r="O8" s="24"/>
      <c r="P8" s="25"/>
      <c r="Q8" s="25"/>
      <c r="R8" s="25"/>
      <c r="S8" s="25"/>
      <c r="T8" s="25"/>
      <c r="U8" s="25"/>
      <c r="V8" s="25"/>
      <c r="W8" s="25"/>
      <c r="X8" s="25"/>
      <c r="Y8" s="25"/>
      <c r="Z8" s="25"/>
      <c r="AA8" s="25"/>
      <c r="AB8" s="25"/>
      <c r="AC8" s="25"/>
      <c r="AD8" s="25"/>
      <c r="AE8" s="25"/>
      <c r="AF8" s="25"/>
      <c r="AG8" s="25"/>
      <c r="AH8" s="25"/>
      <c r="AI8" s="25"/>
    </row>
    <row r="9" ht="405.0" customHeight="1">
      <c r="A9" s="27" t="s">
        <v>101</v>
      </c>
      <c r="B9" s="28" t="s">
        <v>102</v>
      </c>
      <c r="C9" s="29" t="s">
        <v>103</v>
      </c>
      <c r="D9" s="30" t="s">
        <v>104</v>
      </c>
      <c r="E9" s="31">
        <v>0.5</v>
      </c>
      <c r="F9" s="32"/>
      <c r="G9" s="33" t="s">
        <v>105</v>
      </c>
      <c r="H9" s="33"/>
      <c r="I9" s="32">
        <f>MAX(E9:H9)</f>
        <v>0.5</v>
      </c>
      <c r="J9" s="34" t="s">
        <v>106</v>
      </c>
      <c r="K9" s="35"/>
      <c r="L9" s="35"/>
      <c r="M9" s="35"/>
      <c r="N9" s="35"/>
      <c r="O9" s="35"/>
      <c r="P9" s="25"/>
      <c r="Q9" s="25"/>
      <c r="R9" s="25"/>
      <c r="S9" s="25"/>
      <c r="T9" s="25"/>
      <c r="U9" s="25"/>
      <c r="V9" s="25"/>
      <c r="W9" s="25"/>
      <c r="X9" s="25"/>
      <c r="Y9" s="25"/>
      <c r="Z9" s="25"/>
      <c r="AA9" s="25"/>
      <c r="AB9" s="25"/>
      <c r="AC9" s="25"/>
      <c r="AD9" s="25"/>
      <c r="AE9" s="25"/>
      <c r="AF9" s="25"/>
      <c r="AG9" s="25"/>
      <c r="AH9" s="25"/>
      <c r="AI9" s="25"/>
    </row>
    <row r="10" ht="27.0" customHeight="1">
      <c r="A10" s="24" t="s">
        <v>85</v>
      </c>
      <c r="B10" s="24" t="s">
        <v>86</v>
      </c>
      <c r="C10" s="24" t="s">
        <v>87</v>
      </c>
      <c r="D10" s="24" t="s">
        <v>88</v>
      </c>
      <c r="E10" s="24" t="s">
        <v>89</v>
      </c>
      <c r="F10" s="24" t="s">
        <v>90</v>
      </c>
      <c r="G10" s="14" t="s">
        <v>91</v>
      </c>
      <c r="H10" s="6"/>
      <c r="I10" s="24" t="s">
        <v>92</v>
      </c>
      <c r="J10" s="24" t="s">
        <v>93</v>
      </c>
      <c r="K10" s="24" t="s">
        <v>94</v>
      </c>
      <c r="L10" s="24" t="s">
        <v>95</v>
      </c>
      <c r="M10" s="24" t="s">
        <v>96</v>
      </c>
      <c r="N10" s="24" t="s">
        <v>97</v>
      </c>
      <c r="O10" s="24" t="s">
        <v>98</v>
      </c>
      <c r="P10" s="25"/>
      <c r="Q10" s="25"/>
      <c r="R10" s="25"/>
      <c r="S10" s="25"/>
      <c r="T10" s="25"/>
      <c r="U10" s="25"/>
      <c r="V10" s="25"/>
      <c r="W10" s="25"/>
      <c r="X10" s="25"/>
      <c r="Y10" s="25"/>
      <c r="Z10" s="25"/>
      <c r="AA10" s="25"/>
      <c r="AB10" s="25"/>
      <c r="AC10" s="25"/>
      <c r="AD10" s="25"/>
      <c r="AE10" s="25"/>
      <c r="AF10" s="25"/>
      <c r="AG10" s="25"/>
      <c r="AH10" s="25"/>
      <c r="AI10" s="25"/>
    </row>
    <row r="11" ht="27.0" customHeight="1">
      <c r="A11" s="36"/>
      <c r="B11" s="24"/>
      <c r="C11" s="24"/>
      <c r="D11" s="24"/>
      <c r="E11" s="26">
        <v>0.005</v>
      </c>
      <c r="F11" s="37">
        <v>0.0</v>
      </c>
      <c r="G11" s="24" t="s">
        <v>99</v>
      </c>
      <c r="H11" s="24" t="s">
        <v>100</v>
      </c>
      <c r="I11" s="24"/>
      <c r="J11" s="24"/>
      <c r="K11" s="24"/>
      <c r="L11" s="24"/>
      <c r="M11" s="24"/>
      <c r="N11" s="24"/>
      <c r="O11" s="24"/>
      <c r="P11" s="25"/>
      <c r="Q11" s="25"/>
      <c r="R11" s="25"/>
      <c r="S11" s="25"/>
      <c r="T11" s="25"/>
      <c r="U11" s="25"/>
      <c r="V11" s="25"/>
      <c r="W11" s="25"/>
      <c r="X11" s="25"/>
      <c r="Y11" s="25"/>
      <c r="Z11" s="25"/>
      <c r="AA11" s="25"/>
      <c r="AB11" s="25"/>
      <c r="AC11" s="25"/>
      <c r="AD11" s="25"/>
      <c r="AE11" s="25"/>
      <c r="AF11" s="25"/>
      <c r="AG11" s="25"/>
      <c r="AH11" s="25"/>
      <c r="AI11" s="25"/>
    </row>
    <row r="12" ht="94.5" customHeight="1">
      <c r="A12" s="38" t="s">
        <v>107</v>
      </c>
      <c r="B12" s="39" t="s">
        <v>108</v>
      </c>
      <c r="C12" s="40" t="s">
        <v>109</v>
      </c>
      <c r="D12" s="41" t="s">
        <v>110</v>
      </c>
      <c r="E12" s="42" t="s">
        <v>111</v>
      </c>
      <c r="F12" s="43"/>
      <c r="G12" s="33"/>
      <c r="H12" s="33"/>
      <c r="I12" s="32">
        <v>0.5</v>
      </c>
      <c r="J12" s="34" t="s">
        <v>112</v>
      </c>
      <c r="K12" s="35"/>
      <c r="L12" s="35"/>
      <c r="M12" s="35"/>
      <c r="N12" s="35"/>
      <c r="O12" s="35"/>
      <c r="P12" s="25"/>
      <c r="Q12" s="25"/>
      <c r="R12" s="25"/>
      <c r="S12" s="25"/>
      <c r="T12" s="25"/>
      <c r="U12" s="25"/>
      <c r="V12" s="25"/>
      <c r="W12" s="25"/>
      <c r="X12" s="25"/>
      <c r="Y12" s="25"/>
      <c r="Z12" s="25"/>
      <c r="AA12" s="25"/>
      <c r="AB12" s="25"/>
      <c r="AC12" s="25"/>
      <c r="AD12" s="25"/>
      <c r="AE12" s="25"/>
      <c r="AF12" s="25"/>
      <c r="AG12" s="25"/>
      <c r="AH12" s="25"/>
      <c r="AI12" s="25"/>
    </row>
    <row r="13" ht="27.0" customHeight="1">
      <c r="A13" s="24" t="s">
        <v>85</v>
      </c>
      <c r="B13" s="24" t="s">
        <v>86</v>
      </c>
      <c r="C13" s="24" t="s">
        <v>87</v>
      </c>
      <c r="D13" s="24" t="s">
        <v>88</v>
      </c>
      <c r="E13" s="24" t="s">
        <v>89</v>
      </c>
      <c r="F13" s="24" t="s">
        <v>90</v>
      </c>
      <c r="G13" s="14" t="s">
        <v>91</v>
      </c>
      <c r="H13" s="6"/>
      <c r="I13" s="24" t="s">
        <v>92</v>
      </c>
      <c r="J13" s="24" t="s">
        <v>93</v>
      </c>
      <c r="K13" s="24" t="s">
        <v>94</v>
      </c>
      <c r="L13" s="24" t="s">
        <v>95</v>
      </c>
      <c r="M13" s="24" t="s">
        <v>96</v>
      </c>
      <c r="N13" s="24" t="s">
        <v>97</v>
      </c>
      <c r="O13" s="24" t="s">
        <v>98</v>
      </c>
      <c r="P13" s="25"/>
      <c r="Q13" s="25"/>
      <c r="R13" s="25"/>
      <c r="S13" s="25"/>
      <c r="T13" s="25"/>
      <c r="U13" s="25"/>
      <c r="V13" s="25"/>
      <c r="W13" s="25"/>
      <c r="X13" s="25"/>
      <c r="Y13" s="25"/>
      <c r="Z13" s="25"/>
      <c r="AA13" s="25"/>
      <c r="AB13" s="25"/>
      <c r="AC13" s="25"/>
      <c r="AD13" s="25"/>
      <c r="AE13" s="25"/>
      <c r="AF13" s="25"/>
      <c r="AG13" s="25"/>
      <c r="AH13" s="25"/>
      <c r="AI13" s="25"/>
    </row>
    <row r="14" ht="27.0" customHeight="1">
      <c r="A14" s="36"/>
      <c r="B14" s="24"/>
      <c r="C14" s="24"/>
      <c r="D14" s="24"/>
      <c r="E14" s="26">
        <v>0.005</v>
      </c>
      <c r="F14" s="37">
        <v>0.0</v>
      </c>
      <c r="G14" s="24" t="s">
        <v>99</v>
      </c>
      <c r="H14" s="24" t="s">
        <v>100</v>
      </c>
      <c r="I14" s="24"/>
      <c r="J14" s="24"/>
      <c r="K14" s="24"/>
      <c r="L14" s="24"/>
      <c r="M14" s="24"/>
      <c r="N14" s="24"/>
      <c r="O14" s="24"/>
      <c r="P14" s="25"/>
      <c r="Q14" s="25"/>
      <c r="R14" s="25"/>
      <c r="S14" s="25"/>
      <c r="T14" s="25"/>
      <c r="U14" s="25"/>
      <c r="V14" s="25"/>
      <c r="W14" s="25"/>
      <c r="X14" s="25"/>
      <c r="Y14" s="25"/>
      <c r="Z14" s="25"/>
      <c r="AA14" s="25"/>
      <c r="AB14" s="25"/>
      <c r="AC14" s="25"/>
      <c r="AD14" s="25"/>
      <c r="AE14" s="25"/>
      <c r="AF14" s="25"/>
      <c r="AG14" s="25"/>
      <c r="AH14" s="25"/>
      <c r="AI14" s="25"/>
    </row>
    <row r="15" ht="94.5" customHeight="1">
      <c r="A15" s="38" t="s">
        <v>113</v>
      </c>
      <c r="B15" s="39" t="s">
        <v>114</v>
      </c>
      <c r="C15" s="40" t="s">
        <v>115</v>
      </c>
      <c r="D15" s="44" t="s">
        <v>116</v>
      </c>
      <c r="E15" s="31">
        <v>0.5</v>
      </c>
      <c r="F15" s="32"/>
      <c r="G15" s="33" t="s">
        <v>105</v>
      </c>
      <c r="H15" s="33"/>
      <c r="I15" s="32">
        <f>MAX(E15:G15)</f>
        <v>0.5</v>
      </c>
      <c r="J15" s="34" t="s">
        <v>117</v>
      </c>
      <c r="K15" s="35"/>
      <c r="L15" s="35"/>
      <c r="M15" s="35"/>
      <c r="N15" s="35"/>
      <c r="O15" s="35"/>
      <c r="P15" s="25"/>
      <c r="Q15" s="25"/>
      <c r="R15" s="25"/>
      <c r="S15" s="25"/>
      <c r="T15" s="25"/>
      <c r="U15" s="25"/>
      <c r="V15" s="25"/>
      <c r="W15" s="25"/>
      <c r="X15" s="25"/>
      <c r="Y15" s="25"/>
      <c r="Z15" s="25"/>
      <c r="AA15" s="25"/>
      <c r="AB15" s="25"/>
      <c r="AC15" s="25"/>
      <c r="AD15" s="25"/>
      <c r="AE15" s="25"/>
      <c r="AF15" s="25"/>
      <c r="AG15" s="25"/>
      <c r="AH15" s="25"/>
      <c r="AI15" s="25"/>
    </row>
    <row r="16" ht="27.0" customHeight="1">
      <c r="A16" s="24" t="s">
        <v>85</v>
      </c>
      <c r="B16" s="24" t="s">
        <v>86</v>
      </c>
      <c r="C16" s="24" t="s">
        <v>87</v>
      </c>
      <c r="D16" s="24" t="s">
        <v>88</v>
      </c>
      <c r="E16" s="24" t="s">
        <v>89</v>
      </c>
      <c r="F16" s="24" t="s">
        <v>90</v>
      </c>
      <c r="G16" s="14" t="s">
        <v>91</v>
      </c>
      <c r="H16" s="6"/>
      <c r="I16" s="24" t="s">
        <v>92</v>
      </c>
      <c r="J16" s="24" t="s">
        <v>93</v>
      </c>
      <c r="K16" s="24" t="s">
        <v>94</v>
      </c>
      <c r="L16" s="24" t="s">
        <v>95</v>
      </c>
      <c r="M16" s="24" t="s">
        <v>96</v>
      </c>
      <c r="N16" s="24" t="s">
        <v>97</v>
      </c>
      <c r="O16" s="24" t="s">
        <v>98</v>
      </c>
      <c r="P16" s="25"/>
      <c r="Q16" s="25"/>
      <c r="R16" s="25"/>
      <c r="S16" s="25"/>
      <c r="T16" s="25"/>
      <c r="U16" s="25"/>
      <c r="V16" s="25"/>
      <c r="W16" s="25"/>
      <c r="X16" s="25"/>
      <c r="Y16" s="25"/>
      <c r="Z16" s="25"/>
      <c r="AA16" s="25"/>
      <c r="AB16" s="25"/>
      <c r="AC16" s="25"/>
      <c r="AD16" s="25"/>
      <c r="AE16" s="25"/>
      <c r="AF16" s="25"/>
      <c r="AG16" s="25"/>
      <c r="AH16" s="25"/>
      <c r="AI16" s="25"/>
    </row>
    <row r="17" ht="27.0" customHeight="1">
      <c r="A17" s="36"/>
      <c r="B17" s="24"/>
      <c r="C17" s="24"/>
      <c r="D17" s="24"/>
      <c r="E17" s="26">
        <v>0.005</v>
      </c>
      <c r="F17" s="37">
        <v>0.0</v>
      </c>
      <c r="G17" s="24" t="s">
        <v>99</v>
      </c>
      <c r="H17" s="24" t="s">
        <v>100</v>
      </c>
      <c r="I17" s="24"/>
      <c r="J17" s="24"/>
      <c r="K17" s="24"/>
      <c r="L17" s="24"/>
      <c r="M17" s="24"/>
      <c r="N17" s="24"/>
      <c r="O17" s="24"/>
      <c r="P17" s="25"/>
      <c r="Q17" s="25"/>
      <c r="R17" s="25"/>
      <c r="S17" s="25"/>
      <c r="T17" s="25"/>
      <c r="U17" s="25"/>
      <c r="V17" s="25"/>
      <c r="W17" s="25"/>
      <c r="X17" s="25"/>
      <c r="Y17" s="25"/>
      <c r="Z17" s="25"/>
      <c r="AA17" s="25"/>
      <c r="AB17" s="25"/>
      <c r="AC17" s="25"/>
      <c r="AD17" s="25"/>
      <c r="AE17" s="25"/>
      <c r="AF17" s="25"/>
      <c r="AG17" s="25"/>
      <c r="AH17" s="25"/>
      <c r="AI17" s="25"/>
    </row>
    <row r="18" ht="310.5" customHeight="1">
      <c r="A18" s="45" t="s">
        <v>118</v>
      </c>
      <c r="B18" s="39" t="s">
        <v>119</v>
      </c>
      <c r="C18" s="40" t="s">
        <v>120</v>
      </c>
      <c r="D18" s="41" t="s">
        <v>121</v>
      </c>
      <c r="E18" s="46">
        <v>0.5</v>
      </c>
      <c r="F18" s="32"/>
      <c r="G18" s="33" t="s">
        <v>105</v>
      </c>
      <c r="H18" s="33"/>
      <c r="I18" s="32">
        <f>MAX(E18:G18)</f>
        <v>0.5</v>
      </c>
      <c r="J18" s="34" t="s">
        <v>122</v>
      </c>
      <c r="K18" s="35"/>
      <c r="L18" s="35"/>
      <c r="M18" s="35"/>
      <c r="N18" s="35"/>
      <c r="O18" s="35"/>
      <c r="P18" s="25"/>
      <c r="Q18" s="25"/>
      <c r="R18" s="25"/>
      <c r="S18" s="25"/>
      <c r="T18" s="25"/>
      <c r="U18" s="25"/>
      <c r="V18" s="25"/>
      <c r="W18" s="25"/>
      <c r="X18" s="25"/>
      <c r="Y18" s="25"/>
      <c r="Z18" s="25"/>
      <c r="AA18" s="25"/>
      <c r="AB18" s="25"/>
      <c r="AC18" s="25"/>
      <c r="AD18" s="25"/>
      <c r="AE18" s="25"/>
      <c r="AF18" s="25"/>
      <c r="AG18" s="25"/>
      <c r="AH18" s="25"/>
      <c r="AI18" s="25"/>
    </row>
    <row r="19" ht="27.0" customHeight="1">
      <c r="A19" s="24" t="s">
        <v>85</v>
      </c>
      <c r="B19" s="24" t="s">
        <v>86</v>
      </c>
      <c r="C19" s="24" t="s">
        <v>87</v>
      </c>
      <c r="D19" s="24" t="s">
        <v>88</v>
      </c>
      <c r="E19" s="24" t="s">
        <v>89</v>
      </c>
      <c r="F19" s="24" t="s">
        <v>90</v>
      </c>
      <c r="G19" s="14" t="s">
        <v>91</v>
      </c>
      <c r="H19" s="6"/>
      <c r="I19" s="24" t="s">
        <v>92</v>
      </c>
      <c r="J19" s="24" t="s">
        <v>93</v>
      </c>
      <c r="K19" s="24" t="s">
        <v>94</v>
      </c>
      <c r="L19" s="24" t="s">
        <v>95</v>
      </c>
      <c r="M19" s="24" t="s">
        <v>96</v>
      </c>
      <c r="N19" s="24" t="s">
        <v>97</v>
      </c>
      <c r="O19" s="24" t="s">
        <v>98</v>
      </c>
      <c r="P19" s="25"/>
      <c r="Q19" s="25"/>
      <c r="R19" s="25"/>
      <c r="S19" s="25"/>
      <c r="T19" s="25"/>
      <c r="U19" s="25"/>
      <c r="V19" s="25"/>
      <c r="W19" s="25"/>
      <c r="X19" s="25"/>
      <c r="Y19" s="25"/>
      <c r="Z19" s="25"/>
      <c r="AA19" s="25"/>
      <c r="AB19" s="25"/>
      <c r="AC19" s="25"/>
      <c r="AD19" s="25"/>
      <c r="AE19" s="25"/>
      <c r="AF19" s="25"/>
      <c r="AG19" s="25"/>
      <c r="AH19" s="25"/>
      <c r="AI19" s="25"/>
    </row>
    <row r="20" ht="27.0" customHeight="1">
      <c r="A20" s="36"/>
      <c r="B20" s="24"/>
      <c r="C20" s="24"/>
      <c r="D20" s="24"/>
      <c r="E20" s="26">
        <v>0.005</v>
      </c>
      <c r="F20" s="37">
        <v>0.0</v>
      </c>
      <c r="G20" s="24" t="s">
        <v>99</v>
      </c>
      <c r="H20" s="24" t="s">
        <v>100</v>
      </c>
      <c r="I20" s="24"/>
      <c r="J20" s="24"/>
      <c r="K20" s="24"/>
      <c r="L20" s="24"/>
      <c r="M20" s="24"/>
      <c r="N20" s="24"/>
      <c r="O20" s="24"/>
      <c r="P20" s="25"/>
      <c r="Q20" s="25"/>
      <c r="R20" s="25"/>
      <c r="S20" s="25"/>
      <c r="T20" s="25"/>
      <c r="U20" s="25"/>
      <c r="V20" s="25"/>
      <c r="W20" s="25"/>
      <c r="X20" s="25"/>
      <c r="Y20" s="25"/>
      <c r="Z20" s="25"/>
      <c r="AA20" s="25"/>
      <c r="AB20" s="25"/>
      <c r="AC20" s="25"/>
      <c r="AD20" s="25"/>
      <c r="AE20" s="25"/>
      <c r="AF20" s="25"/>
      <c r="AG20" s="25"/>
      <c r="AH20" s="25"/>
      <c r="AI20" s="25"/>
    </row>
    <row r="21" ht="175.5" customHeight="1">
      <c r="A21" s="47" t="s">
        <v>123</v>
      </c>
      <c r="B21" s="48" t="s">
        <v>124</v>
      </c>
      <c r="C21" s="40" t="s">
        <v>125</v>
      </c>
      <c r="D21" s="44" t="s">
        <v>125</v>
      </c>
      <c r="E21" s="31">
        <v>0.5</v>
      </c>
      <c r="F21" s="32"/>
      <c r="G21" s="33" t="s">
        <v>105</v>
      </c>
      <c r="H21" s="33"/>
      <c r="I21" s="32">
        <f>MAX(E21:G21)</f>
        <v>0.5</v>
      </c>
      <c r="J21" s="34" t="s">
        <v>126</v>
      </c>
      <c r="K21" s="35"/>
      <c r="L21" s="35"/>
      <c r="M21" s="35"/>
      <c r="N21" s="35"/>
      <c r="O21" s="35"/>
      <c r="P21" s="25"/>
      <c r="Q21" s="25"/>
      <c r="R21" s="25"/>
      <c r="S21" s="25"/>
      <c r="T21" s="25"/>
      <c r="U21" s="25"/>
      <c r="V21" s="25"/>
      <c r="W21" s="25"/>
      <c r="X21" s="25"/>
      <c r="Y21" s="25"/>
      <c r="Z21" s="25"/>
      <c r="AA21" s="25"/>
      <c r="AB21" s="25"/>
      <c r="AC21" s="25"/>
      <c r="AD21" s="25"/>
      <c r="AE21" s="25"/>
      <c r="AF21" s="25"/>
      <c r="AG21" s="25"/>
      <c r="AH21" s="25"/>
      <c r="AI21" s="25"/>
    </row>
    <row r="22" ht="27.0" customHeight="1">
      <c r="A22" s="24" t="s">
        <v>85</v>
      </c>
      <c r="B22" s="24" t="s">
        <v>86</v>
      </c>
      <c r="C22" s="24" t="s">
        <v>87</v>
      </c>
      <c r="D22" s="24" t="s">
        <v>88</v>
      </c>
      <c r="E22" s="24" t="s">
        <v>89</v>
      </c>
      <c r="F22" s="24" t="s">
        <v>90</v>
      </c>
      <c r="G22" s="14" t="s">
        <v>91</v>
      </c>
      <c r="H22" s="6"/>
      <c r="I22" s="24" t="s">
        <v>92</v>
      </c>
      <c r="J22" s="24" t="s">
        <v>93</v>
      </c>
      <c r="K22" s="24" t="s">
        <v>94</v>
      </c>
      <c r="L22" s="24" t="s">
        <v>95</v>
      </c>
      <c r="M22" s="24" t="s">
        <v>96</v>
      </c>
      <c r="N22" s="24" t="s">
        <v>97</v>
      </c>
      <c r="O22" s="24" t="s">
        <v>98</v>
      </c>
      <c r="P22" s="25"/>
      <c r="Q22" s="25"/>
      <c r="R22" s="25"/>
      <c r="S22" s="25"/>
      <c r="T22" s="25"/>
      <c r="U22" s="25"/>
      <c r="V22" s="25"/>
      <c r="W22" s="25"/>
      <c r="X22" s="25"/>
      <c r="Y22" s="25"/>
      <c r="Z22" s="25"/>
      <c r="AA22" s="25"/>
      <c r="AB22" s="25"/>
      <c r="AC22" s="25"/>
      <c r="AD22" s="25"/>
      <c r="AE22" s="25"/>
      <c r="AF22" s="25"/>
      <c r="AG22" s="25"/>
      <c r="AH22" s="25"/>
      <c r="AI22" s="25"/>
    </row>
    <row r="23" ht="27.0" customHeight="1">
      <c r="A23" s="36"/>
      <c r="B23" s="24"/>
      <c r="C23" s="24"/>
      <c r="D23" s="24"/>
      <c r="E23" s="26">
        <v>0.005</v>
      </c>
      <c r="F23" s="37">
        <v>0.0</v>
      </c>
      <c r="G23" s="24" t="s">
        <v>99</v>
      </c>
      <c r="H23" s="24" t="s">
        <v>100</v>
      </c>
      <c r="I23" s="24"/>
      <c r="J23" s="24"/>
      <c r="K23" s="24"/>
      <c r="L23" s="24"/>
      <c r="M23" s="24"/>
      <c r="N23" s="24"/>
      <c r="O23" s="24"/>
      <c r="P23" s="25"/>
      <c r="Q23" s="25"/>
      <c r="R23" s="25"/>
      <c r="S23" s="25"/>
      <c r="T23" s="25"/>
      <c r="U23" s="25"/>
      <c r="V23" s="25"/>
      <c r="W23" s="25"/>
      <c r="X23" s="25"/>
      <c r="Y23" s="25"/>
      <c r="Z23" s="25"/>
      <c r="AA23" s="25"/>
      <c r="AB23" s="25"/>
      <c r="AC23" s="25"/>
      <c r="AD23" s="25"/>
      <c r="AE23" s="25"/>
      <c r="AF23" s="25"/>
      <c r="AG23" s="25"/>
      <c r="AH23" s="25"/>
      <c r="AI23" s="25"/>
    </row>
    <row r="24" ht="229.5" customHeight="1">
      <c r="A24" s="47" t="s">
        <v>127</v>
      </c>
      <c r="B24" s="39" t="s">
        <v>128</v>
      </c>
      <c r="C24" s="40" t="s">
        <v>129</v>
      </c>
      <c r="D24" s="44" t="s">
        <v>130</v>
      </c>
      <c r="E24" s="46">
        <v>0.5</v>
      </c>
      <c r="F24" s="32"/>
      <c r="G24" s="33" t="s">
        <v>105</v>
      </c>
      <c r="H24" s="33"/>
      <c r="I24" s="32">
        <f>MAX(E24:G24)</f>
        <v>0.5</v>
      </c>
      <c r="J24" s="34" t="s">
        <v>131</v>
      </c>
      <c r="K24" s="35"/>
      <c r="L24" s="35"/>
      <c r="M24" s="35"/>
      <c r="N24" s="35"/>
      <c r="O24" s="35"/>
      <c r="P24" s="25"/>
      <c r="Q24" s="25"/>
      <c r="R24" s="25"/>
      <c r="S24" s="25"/>
      <c r="T24" s="25"/>
      <c r="U24" s="25"/>
      <c r="V24" s="25"/>
      <c r="W24" s="25"/>
      <c r="X24" s="25"/>
      <c r="Y24" s="25"/>
      <c r="Z24" s="25"/>
      <c r="AA24" s="25"/>
      <c r="AB24" s="25"/>
      <c r="AC24" s="25"/>
      <c r="AD24" s="25"/>
      <c r="AE24" s="25"/>
      <c r="AF24" s="25"/>
      <c r="AG24" s="25"/>
      <c r="AH24" s="25"/>
      <c r="AI24" s="25"/>
    </row>
    <row r="25" ht="36.75" customHeight="1">
      <c r="A25" s="24" t="s">
        <v>85</v>
      </c>
      <c r="B25" s="24" t="s">
        <v>86</v>
      </c>
      <c r="C25" s="24" t="s">
        <v>87</v>
      </c>
      <c r="D25" s="24" t="s">
        <v>88</v>
      </c>
      <c r="E25" s="24" t="s">
        <v>89</v>
      </c>
      <c r="F25" s="24" t="s">
        <v>90</v>
      </c>
      <c r="G25" s="14" t="s">
        <v>91</v>
      </c>
      <c r="H25" s="6"/>
      <c r="I25" s="24" t="s">
        <v>92</v>
      </c>
      <c r="J25" s="24" t="s">
        <v>93</v>
      </c>
      <c r="K25" s="24" t="s">
        <v>94</v>
      </c>
      <c r="L25" s="24" t="s">
        <v>95</v>
      </c>
      <c r="M25" s="24" t="s">
        <v>96</v>
      </c>
      <c r="N25" s="24" t="s">
        <v>97</v>
      </c>
      <c r="O25" s="24" t="s">
        <v>98</v>
      </c>
      <c r="P25" s="25"/>
      <c r="Q25" s="25"/>
      <c r="R25" s="25"/>
      <c r="S25" s="25"/>
      <c r="T25" s="25"/>
      <c r="U25" s="25"/>
      <c r="V25" s="25"/>
      <c r="W25" s="25"/>
      <c r="X25" s="25"/>
      <c r="Y25" s="25"/>
      <c r="Z25" s="25"/>
      <c r="AA25" s="25"/>
      <c r="AB25" s="25"/>
      <c r="AC25" s="25"/>
      <c r="AD25" s="25"/>
      <c r="AE25" s="25"/>
      <c r="AF25" s="25"/>
      <c r="AG25" s="25"/>
      <c r="AH25" s="25"/>
      <c r="AI25" s="25"/>
    </row>
    <row r="26" ht="27.0" customHeight="1">
      <c r="A26" s="36"/>
      <c r="B26" s="24"/>
      <c r="C26" s="24"/>
      <c r="D26" s="24"/>
      <c r="E26" s="26">
        <v>0.005</v>
      </c>
      <c r="F26" s="37">
        <v>0.0</v>
      </c>
      <c r="G26" s="24" t="s">
        <v>99</v>
      </c>
      <c r="H26" s="24" t="s">
        <v>100</v>
      </c>
      <c r="I26" s="24"/>
      <c r="J26" s="24"/>
      <c r="K26" s="24"/>
      <c r="L26" s="24"/>
      <c r="M26" s="24"/>
      <c r="N26" s="24"/>
      <c r="O26" s="24"/>
      <c r="P26" s="25"/>
      <c r="Q26" s="25"/>
      <c r="R26" s="25"/>
      <c r="S26" s="25"/>
      <c r="T26" s="25"/>
      <c r="U26" s="25"/>
      <c r="V26" s="25"/>
      <c r="W26" s="25"/>
      <c r="X26" s="25"/>
      <c r="Y26" s="25"/>
      <c r="Z26" s="25"/>
      <c r="AA26" s="25"/>
      <c r="AB26" s="25"/>
      <c r="AC26" s="25"/>
      <c r="AD26" s="25"/>
      <c r="AE26" s="25"/>
      <c r="AF26" s="25"/>
      <c r="AG26" s="25"/>
      <c r="AH26" s="25"/>
      <c r="AI26" s="25"/>
    </row>
    <row r="27" ht="121.5" customHeight="1">
      <c r="A27" s="48" t="s">
        <v>132</v>
      </c>
      <c r="B27" s="44" t="s">
        <v>133</v>
      </c>
      <c r="C27" s="40" t="s">
        <v>134</v>
      </c>
      <c r="D27" s="44" t="s">
        <v>135</v>
      </c>
      <c r="E27" s="49">
        <v>0.5</v>
      </c>
      <c r="F27" s="50"/>
      <c r="G27" s="33"/>
      <c r="H27" s="33"/>
      <c r="I27" s="32">
        <f>MAX(E27:G27)</f>
        <v>0.5</v>
      </c>
      <c r="J27" s="34" t="s">
        <v>136</v>
      </c>
      <c r="K27" s="35"/>
      <c r="L27" s="35"/>
      <c r="M27" s="35"/>
      <c r="N27" s="35"/>
      <c r="O27" s="35"/>
      <c r="P27" s="25"/>
      <c r="Q27" s="25"/>
      <c r="R27" s="25"/>
      <c r="S27" s="25"/>
      <c r="T27" s="25"/>
      <c r="U27" s="25"/>
      <c r="V27" s="25"/>
      <c r="W27" s="25"/>
      <c r="X27" s="25"/>
      <c r="Y27" s="25"/>
      <c r="Z27" s="25"/>
      <c r="AA27" s="25"/>
      <c r="AB27" s="25"/>
      <c r="AC27" s="25"/>
      <c r="AD27" s="25"/>
      <c r="AE27" s="25"/>
      <c r="AF27" s="25"/>
      <c r="AG27" s="25"/>
      <c r="AH27" s="25"/>
      <c r="AI27" s="25"/>
    </row>
    <row r="28" ht="46.5" customHeight="1">
      <c r="A28" s="51" t="s">
        <v>85</v>
      </c>
      <c r="B28" s="51" t="s">
        <v>86</v>
      </c>
      <c r="C28" s="51" t="s">
        <v>87</v>
      </c>
      <c r="D28" s="24" t="s">
        <v>88</v>
      </c>
      <c r="E28" s="24" t="s">
        <v>89</v>
      </c>
      <c r="F28" s="24" t="s">
        <v>90</v>
      </c>
      <c r="G28" s="14" t="s">
        <v>91</v>
      </c>
      <c r="H28" s="6"/>
      <c r="I28" s="24" t="s">
        <v>92</v>
      </c>
      <c r="J28" s="24" t="s">
        <v>93</v>
      </c>
      <c r="K28" s="24" t="s">
        <v>94</v>
      </c>
      <c r="L28" s="24" t="s">
        <v>95</v>
      </c>
      <c r="M28" s="24" t="s">
        <v>96</v>
      </c>
      <c r="N28" s="24" t="s">
        <v>97</v>
      </c>
      <c r="O28" s="24" t="s">
        <v>98</v>
      </c>
      <c r="P28" s="25"/>
      <c r="Q28" s="25"/>
      <c r="R28" s="25"/>
      <c r="S28" s="25"/>
      <c r="T28" s="25"/>
      <c r="U28" s="25"/>
      <c r="V28" s="25"/>
      <c r="W28" s="25"/>
      <c r="X28" s="25"/>
      <c r="Y28" s="25"/>
      <c r="Z28" s="25"/>
      <c r="AA28" s="25"/>
      <c r="AB28" s="25"/>
      <c r="AC28" s="25"/>
      <c r="AD28" s="25"/>
      <c r="AE28" s="25"/>
      <c r="AF28" s="25"/>
      <c r="AG28" s="25"/>
      <c r="AH28" s="25"/>
      <c r="AI28" s="25"/>
    </row>
    <row r="29" ht="27.0" customHeight="1">
      <c r="A29" s="52"/>
      <c r="B29" s="51"/>
      <c r="C29" s="51"/>
      <c r="D29" s="24"/>
      <c r="E29" s="26">
        <v>0.005</v>
      </c>
      <c r="F29" s="37">
        <v>0.0</v>
      </c>
      <c r="G29" s="24" t="s">
        <v>99</v>
      </c>
      <c r="H29" s="24" t="s">
        <v>100</v>
      </c>
      <c r="I29" s="24"/>
      <c r="J29" s="24"/>
      <c r="K29" s="24"/>
      <c r="L29" s="24"/>
      <c r="M29" s="24"/>
      <c r="N29" s="24"/>
      <c r="O29" s="24"/>
      <c r="P29" s="25"/>
      <c r="Q29" s="25"/>
      <c r="R29" s="25"/>
      <c r="S29" s="25"/>
      <c r="T29" s="25"/>
      <c r="U29" s="25"/>
      <c r="V29" s="25"/>
      <c r="W29" s="25"/>
      <c r="X29" s="25"/>
      <c r="Y29" s="25"/>
      <c r="Z29" s="25"/>
      <c r="AA29" s="25"/>
      <c r="AB29" s="25"/>
      <c r="AC29" s="25"/>
      <c r="AD29" s="25"/>
      <c r="AE29" s="25"/>
      <c r="AF29" s="25"/>
      <c r="AG29" s="25"/>
      <c r="AH29" s="25"/>
      <c r="AI29" s="25"/>
    </row>
    <row r="30" ht="202.5" customHeight="1">
      <c r="A30" s="38" t="s">
        <v>137</v>
      </c>
      <c r="B30" s="44" t="s">
        <v>138</v>
      </c>
      <c r="C30" s="40" t="s">
        <v>139</v>
      </c>
      <c r="D30" s="41" t="s">
        <v>140</v>
      </c>
      <c r="E30" s="49">
        <v>0.5</v>
      </c>
      <c r="F30" s="50"/>
      <c r="G30" s="32" t="s">
        <v>105</v>
      </c>
      <c r="H30" s="32"/>
      <c r="I30" s="32">
        <f>MAX(E30:G30)</f>
        <v>0.5</v>
      </c>
      <c r="J30" s="53" t="s">
        <v>141</v>
      </c>
      <c r="K30" s="35"/>
      <c r="L30" s="35"/>
      <c r="M30" s="35"/>
      <c r="N30" s="35"/>
      <c r="O30" s="35"/>
      <c r="P30" s="25"/>
      <c r="Q30" s="25"/>
      <c r="R30" s="25"/>
      <c r="S30" s="25"/>
      <c r="T30" s="25"/>
      <c r="U30" s="25"/>
      <c r="V30" s="25"/>
      <c r="W30" s="25"/>
      <c r="X30" s="25"/>
      <c r="Y30" s="25"/>
      <c r="Z30" s="25"/>
      <c r="AA30" s="25"/>
      <c r="AB30" s="25"/>
      <c r="AC30" s="25"/>
      <c r="AD30" s="25"/>
      <c r="AE30" s="25"/>
      <c r="AF30" s="25"/>
      <c r="AG30" s="25"/>
      <c r="AH30" s="25"/>
      <c r="AI30" s="25"/>
    </row>
    <row r="31" ht="15.75" customHeight="1">
      <c r="A31" s="54" t="s">
        <v>142</v>
      </c>
      <c r="B31" s="55"/>
      <c r="C31" s="55"/>
      <c r="D31" s="55"/>
      <c r="E31" s="55"/>
      <c r="F31" s="55"/>
      <c r="G31" s="55"/>
      <c r="H31" s="55"/>
      <c r="I31" s="55"/>
      <c r="J31" s="55"/>
      <c r="K31" s="55"/>
      <c r="L31" s="55"/>
      <c r="M31" s="55"/>
      <c r="N31" s="55"/>
      <c r="O31" s="56"/>
      <c r="P31" s="16"/>
      <c r="Q31" s="16"/>
      <c r="R31" s="16"/>
      <c r="S31" s="16"/>
      <c r="T31" s="16"/>
      <c r="U31" s="16"/>
      <c r="V31" s="16"/>
      <c r="W31" s="16"/>
      <c r="X31" s="16"/>
      <c r="Y31" s="16"/>
      <c r="Z31" s="16"/>
      <c r="AA31" s="16"/>
      <c r="AB31" s="16"/>
      <c r="AC31" s="16"/>
      <c r="AD31" s="16"/>
      <c r="AE31" s="16"/>
      <c r="AF31" s="16"/>
      <c r="AG31" s="16"/>
      <c r="AH31" s="16"/>
      <c r="AI31" s="16"/>
    </row>
    <row r="32" ht="48.0" customHeight="1">
      <c r="A32" s="24" t="s">
        <v>85</v>
      </c>
      <c r="B32" s="24" t="s">
        <v>86</v>
      </c>
      <c r="C32" s="24" t="s">
        <v>87</v>
      </c>
      <c r="D32" s="24" t="s">
        <v>88</v>
      </c>
      <c r="E32" s="24" t="s">
        <v>89</v>
      </c>
      <c r="F32" s="24" t="s">
        <v>90</v>
      </c>
      <c r="G32" s="14" t="s">
        <v>91</v>
      </c>
      <c r="H32" s="6"/>
      <c r="I32" s="24" t="s">
        <v>92</v>
      </c>
      <c r="J32" s="24" t="s">
        <v>93</v>
      </c>
      <c r="K32" s="24" t="s">
        <v>94</v>
      </c>
      <c r="L32" s="24" t="s">
        <v>95</v>
      </c>
      <c r="M32" s="24" t="s">
        <v>96</v>
      </c>
      <c r="N32" s="24" t="s">
        <v>97</v>
      </c>
      <c r="O32" s="24" t="s">
        <v>98</v>
      </c>
      <c r="P32" s="25"/>
      <c r="Q32" s="25"/>
      <c r="R32" s="25"/>
      <c r="S32" s="25"/>
      <c r="T32" s="25"/>
      <c r="U32" s="25"/>
      <c r="V32" s="25"/>
      <c r="W32" s="25"/>
      <c r="X32" s="25"/>
      <c r="Y32" s="25"/>
      <c r="Z32" s="25"/>
      <c r="AA32" s="25"/>
      <c r="AB32" s="25"/>
      <c r="AC32" s="25"/>
      <c r="AD32" s="25"/>
      <c r="AE32" s="25"/>
      <c r="AF32" s="25"/>
      <c r="AG32" s="25"/>
      <c r="AH32" s="25"/>
      <c r="AI32" s="25"/>
    </row>
    <row r="33" ht="27.0" customHeight="1">
      <c r="A33" s="36"/>
      <c r="B33" s="24"/>
      <c r="C33" s="24"/>
      <c r="D33" s="24"/>
      <c r="E33" s="26">
        <v>0.02</v>
      </c>
      <c r="F33" s="37">
        <v>0.0</v>
      </c>
      <c r="G33" s="24" t="s">
        <v>99</v>
      </c>
      <c r="H33" s="24" t="s">
        <v>100</v>
      </c>
      <c r="I33" s="24"/>
      <c r="J33" s="24"/>
      <c r="K33" s="24"/>
      <c r="L33" s="24"/>
      <c r="M33" s="24"/>
      <c r="N33" s="24"/>
      <c r="O33" s="24"/>
      <c r="P33" s="25"/>
      <c r="Q33" s="25"/>
      <c r="R33" s="25"/>
      <c r="S33" s="25"/>
      <c r="T33" s="25"/>
      <c r="U33" s="25"/>
      <c r="V33" s="25"/>
      <c r="W33" s="25"/>
      <c r="X33" s="25"/>
      <c r="Y33" s="25"/>
      <c r="Z33" s="25"/>
      <c r="AA33" s="25"/>
      <c r="AB33" s="25"/>
      <c r="AC33" s="25"/>
      <c r="AD33" s="25"/>
      <c r="AE33" s="25"/>
      <c r="AF33" s="25"/>
      <c r="AG33" s="25"/>
      <c r="AH33" s="25"/>
      <c r="AI33" s="25"/>
    </row>
    <row r="34" ht="121.5" customHeight="1">
      <c r="A34" s="38" t="s">
        <v>143</v>
      </c>
      <c r="B34" s="57" t="s">
        <v>144</v>
      </c>
      <c r="C34" s="40" t="s">
        <v>145</v>
      </c>
      <c r="D34" s="58" t="s">
        <v>146</v>
      </c>
      <c r="E34" s="46">
        <v>2.0</v>
      </c>
      <c r="F34" s="32"/>
      <c r="G34" s="33" t="s">
        <v>105</v>
      </c>
      <c r="H34" s="33"/>
      <c r="I34" s="32">
        <v>2.0</v>
      </c>
      <c r="J34" s="34" t="s">
        <v>147</v>
      </c>
      <c r="K34" s="35"/>
      <c r="L34" s="35"/>
      <c r="M34" s="35"/>
      <c r="N34" s="35"/>
      <c r="O34" s="35"/>
      <c r="P34" s="25"/>
      <c r="Q34" s="25"/>
      <c r="R34" s="25"/>
      <c r="S34" s="25"/>
      <c r="T34" s="25"/>
      <c r="U34" s="25"/>
      <c r="V34" s="25"/>
      <c r="W34" s="25"/>
      <c r="X34" s="25"/>
      <c r="Y34" s="25"/>
      <c r="Z34" s="25"/>
      <c r="AA34" s="25"/>
      <c r="AB34" s="25"/>
      <c r="AC34" s="25"/>
      <c r="AD34" s="25"/>
      <c r="AE34" s="25"/>
      <c r="AF34" s="25"/>
      <c r="AG34" s="25"/>
      <c r="AH34" s="25"/>
      <c r="AI34" s="25"/>
    </row>
    <row r="35" ht="27.0" customHeight="1">
      <c r="A35" s="24" t="s">
        <v>85</v>
      </c>
      <c r="B35" s="24" t="s">
        <v>86</v>
      </c>
      <c r="C35" s="24" t="s">
        <v>87</v>
      </c>
      <c r="D35" s="24" t="s">
        <v>88</v>
      </c>
      <c r="E35" s="24" t="s">
        <v>89</v>
      </c>
      <c r="F35" s="24" t="s">
        <v>90</v>
      </c>
      <c r="G35" s="14" t="s">
        <v>91</v>
      </c>
      <c r="H35" s="6"/>
      <c r="I35" s="24" t="s">
        <v>92</v>
      </c>
      <c r="J35" s="24" t="s">
        <v>93</v>
      </c>
      <c r="K35" s="24" t="s">
        <v>94</v>
      </c>
      <c r="L35" s="24" t="s">
        <v>95</v>
      </c>
      <c r="M35" s="24" t="s">
        <v>96</v>
      </c>
      <c r="N35" s="24" t="s">
        <v>97</v>
      </c>
      <c r="O35" s="24" t="s">
        <v>98</v>
      </c>
      <c r="P35" s="25"/>
      <c r="Q35" s="25"/>
      <c r="R35" s="25"/>
      <c r="S35" s="25"/>
      <c r="T35" s="25"/>
      <c r="U35" s="25"/>
      <c r="V35" s="25"/>
      <c r="W35" s="25"/>
      <c r="X35" s="25"/>
      <c r="Y35" s="25"/>
      <c r="Z35" s="25"/>
      <c r="AA35" s="25"/>
      <c r="AB35" s="25"/>
      <c r="AC35" s="25"/>
      <c r="AD35" s="25"/>
      <c r="AE35" s="25"/>
      <c r="AF35" s="25"/>
      <c r="AG35" s="25"/>
      <c r="AH35" s="25"/>
      <c r="AI35" s="25"/>
    </row>
    <row r="36" ht="27.0" customHeight="1">
      <c r="A36" s="36"/>
      <c r="B36" s="36"/>
      <c r="C36" s="36"/>
      <c r="D36" s="36"/>
      <c r="E36" s="59">
        <v>0.02</v>
      </c>
      <c r="F36" s="60">
        <v>0.0</v>
      </c>
      <c r="G36" s="36" t="s">
        <v>99</v>
      </c>
      <c r="H36" s="36" t="s">
        <v>100</v>
      </c>
      <c r="I36" s="36"/>
      <c r="J36" s="24"/>
      <c r="K36" s="24"/>
      <c r="L36" s="24"/>
      <c r="M36" s="24"/>
      <c r="N36" s="24"/>
      <c r="O36" s="24"/>
      <c r="P36" s="25"/>
      <c r="Q36" s="25"/>
      <c r="R36" s="25"/>
      <c r="S36" s="25"/>
      <c r="T36" s="25"/>
      <c r="U36" s="25"/>
      <c r="V36" s="25"/>
      <c r="W36" s="25"/>
      <c r="X36" s="25"/>
      <c r="Y36" s="25"/>
      <c r="Z36" s="25"/>
      <c r="AA36" s="25"/>
      <c r="AB36" s="25"/>
      <c r="AC36" s="25"/>
      <c r="AD36" s="25"/>
      <c r="AE36" s="25"/>
      <c r="AF36" s="25"/>
      <c r="AG36" s="25"/>
      <c r="AH36" s="25"/>
      <c r="AI36" s="25"/>
    </row>
    <row r="37" ht="189.0" customHeight="1">
      <c r="A37" s="38" t="s">
        <v>148</v>
      </c>
      <c r="B37" s="39" t="s">
        <v>149</v>
      </c>
      <c r="C37" s="40" t="s">
        <v>150</v>
      </c>
      <c r="D37" s="44" t="s">
        <v>151</v>
      </c>
      <c r="E37" s="46">
        <v>1.5</v>
      </c>
      <c r="F37" s="32"/>
      <c r="G37" s="32"/>
      <c r="H37" s="32"/>
      <c r="I37" s="32">
        <f>MAX(E37:G37)</f>
        <v>1.5</v>
      </c>
      <c r="J37" s="34" t="s">
        <v>152</v>
      </c>
      <c r="K37" s="35"/>
      <c r="L37" s="35"/>
      <c r="M37" s="35"/>
      <c r="N37" s="35"/>
      <c r="O37" s="35"/>
      <c r="P37" s="25"/>
      <c r="Q37" s="25"/>
      <c r="R37" s="25"/>
      <c r="S37" s="25"/>
      <c r="T37" s="25"/>
      <c r="U37" s="25"/>
      <c r="V37" s="25"/>
      <c r="W37" s="25"/>
      <c r="X37" s="25"/>
      <c r="Y37" s="25"/>
      <c r="Z37" s="25"/>
      <c r="AA37" s="25"/>
      <c r="AB37" s="25"/>
      <c r="AC37" s="25"/>
      <c r="AD37" s="25"/>
      <c r="AE37" s="25"/>
      <c r="AF37" s="25"/>
      <c r="AG37" s="25"/>
      <c r="AH37" s="25"/>
      <c r="AI37" s="25"/>
    </row>
    <row r="38" ht="27.0" customHeight="1">
      <c r="A38" s="24" t="s">
        <v>85</v>
      </c>
      <c r="B38" s="24" t="s">
        <v>86</v>
      </c>
      <c r="C38" s="24" t="s">
        <v>87</v>
      </c>
      <c r="D38" s="24" t="s">
        <v>88</v>
      </c>
      <c r="E38" s="24" t="s">
        <v>89</v>
      </c>
      <c r="F38" s="24" t="s">
        <v>90</v>
      </c>
      <c r="G38" s="14" t="s">
        <v>91</v>
      </c>
      <c r="H38" s="6"/>
      <c r="I38" s="24" t="s">
        <v>92</v>
      </c>
      <c r="J38" s="24" t="s">
        <v>93</v>
      </c>
      <c r="K38" s="24" t="s">
        <v>94</v>
      </c>
      <c r="L38" s="24" t="s">
        <v>95</v>
      </c>
      <c r="M38" s="24" t="s">
        <v>96</v>
      </c>
      <c r="N38" s="24" t="s">
        <v>97</v>
      </c>
      <c r="O38" s="24" t="s">
        <v>98</v>
      </c>
      <c r="P38" s="25"/>
      <c r="Q38" s="25"/>
      <c r="R38" s="25"/>
      <c r="S38" s="25"/>
      <c r="T38" s="25"/>
      <c r="U38" s="25"/>
      <c r="V38" s="25"/>
      <c r="W38" s="25"/>
      <c r="X38" s="25"/>
      <c r="Y38" s="25"/>
      <c r="Z38" s="25"/>
      <c r="AA38" s="25"/>
      <c r="AB38" s="25"/>
      <c r="AC38" s="25"/>
      <c r="AD38" s="25"/>
      <c r="AE38" s="25"/>
      <c r="AF38" s="25"/>
      <c r="AG38" s="25"/>
      <c r="AH38" s="25"/>
      <c r="AI38" s="25"/>
    </row>
    <row r="39" ht="27.0" customHeight="1">
      <c r="A39" s="36"/>
      <c r="B39" s="24"/>
      <c r="C39" s="24"/>
      <c r="D39" s="24"/>
      <c r="E39" s="26">
        <v>0.02</v>
      </c>
      <c r="F39" s="37">
        <v>0.0</v>
      </c>
      <c r="G39" s="24" t="s">
        <v>99</v>
      </c>
      <c r="H39" s="24" t="s">
        <v>100</v>
      </c>
      <c r="I39" s="24"/>
      <c r="J39" s="24"/>
      <c r="K39" s="24"/>
      <c r="L39" s="24"/>
      <c r="M39" s="24"/>
      <c r="N39" s="24"/>
      <c r="O39" s="24"/>
      <c r="P39" s="25"/>
      <c r="Q39" s="25"/>
      <c r="R39" s="25"/>
      <c r="S39" s="25"/>
      <c r="T39" s="25"/>
      <c r="U39" s="25"/>
      <c r="V39" s="25"/>
      <c r="W39" s="25"/>
      <c r="X39" s="25"/>
      <c r="Y39" s="25"/>
      <c r="Z39" s="25"/>
      <c r="AA39" s="25"/>
      <c r="AB39" s="25"/>
      <c r="AC39" s="25"/>
      <c r="AD39" s="25"/>
      <c r="AE39" s="25"/>
      <c r="AF39" s="25"/>
      <c r="AG39" s="25"/>
      <c r="AH39" s="25"/>
      <c r="AI39" s="25"/>
    </row>
    <row r="40" ht="77.25" customHeight="1">
      <c r="A40" s="38" t="s">
        <v>153</v>
      </c>
      <c r="B40" s="44" t="s">
        <v>154</v>
      </c>
      <c r="C40" s="40" t="s">
        <v>155</v>
      </c>
      <c r="D40" s="44" t="s">
        <v>156</v>
      </c>
      <c r="E40" s="46">
        <v>2.0</v>
      </c>
      <c r="F40" s="32"/>
      <c r="G40" s="33" t="s">
        <v>105</v>
      </c>
      <c r="H40" s="33"/>
      <c r="I40" s="32">
        <f>MAX(E40:G40)</f>
        <v>2</v>
      </c>
      <c r="J40" s="34" t="s">
        <v>157</v>
      </c>
      <c r="K40" s="35"/>
      <c r="L40" s="35"/>
      <c r="M40" s="35"/>
      <c r="N40" s="35"/>
      <c r="O40" s="35"/>
      <c r="P40" s="25"/>
      <c r="Q40" s="25"/>
      <c r="R40" s="25"/>
      <c r="S40" s="25"/>
      <c r="T40" s="25"/>
      <c r="U40" s="25"/>
      <c r="V40" s="25"/>
      <c r="W40" s="25"/>
      <c r="X40" s="25"/>
      <c r="Y40" s="25"/>
      <c r="Z40" s="25"/>
      <c r="AA40" s="25"/>
      <c r="AB40" s="25"/>
      <c r="AC40" s="25"/>
      <c r="AD40" s="25"/>
      <c r="AE40" s="25"/>
      <c r="AF40" s="25"/>
      <c r="AG40" s="25"/>
      <c r="AH40" s="25"/>
      <c r="AI40" s="25"/>
    </row>
    <row r="41" ht="15.75" customHeight="1">
      <c r="A41" s="61" t="s">
        <v>158</v>
      </c>
      <c r="B41" s="55"/>
      <c r="C41" s="55"/>
      <c r="D41" s="55"/>
      <c r="E41" s="55"/>
      <c r="F41" s="55"/>
      <c r="G41" s="55"/>
      <c r="H41" s="55"/>
      <c r="I41" s="55"/>
      <c r="J41" s="55"/>
      <c r="K41" s="55"/>
      <c r="L41" s="55"/>
      <c r="M41" s="55"/>
      <c r="N41" s="55"/>
      <c r="O41" s="56"/>
      <c r="P41" s="62"/>
      <c r="Q41" s="62"/>
      <c r="R41" s="63"/>
      <c r="S41" s="64"/>
      <c r="T41" s="64"/>
      <c r="U41" s="64"/>
      <c r="V41" s="64"/>
      <c r="W41" s="64"/>
      <c r="X41" s="64"/>
      <c r="Y41" s="64"/>
      <c r="Z41" s="65"/>
      <c r="AA41" s="63"/>
      <c r="AB41" s="64"/>
      <c r="AC41" s="64"/>
      <c r="AD41" s="64"/>
      <c r="AE41" s="64"/>
      <c r="AF41" s="64"/>
      <c r="AG41" s="64"/>
      <c r="AH41" s="64"/>
      <c r="AI41" s="65"/>
    </row>
    <row r="42" ht="15.75" customHeight="1">
      <c r="A42" s="66" t="s">
        <v>159</v>
      </c>
      <c r="B42" s="64"/>
      <c r="C42" s="64"/>
      <c r="D42" s="64"/>
      <c r="E42" s="64"/>
      <c r="F42" s="64"/>
      <c r="G42" s="64"/>
      <c r="H42" s="64"/>
      <c r="I42" s="64"/>
      <c r="J42" s="64"/>
      <c r="K42" s="64"/>
      <c r="L42" s="64"/>
      <c r="M42" s="64"/>
      <c r="N42" s="64"/>
      <c r="O42" s="65"/>
      <c r="P42" s="62"/>
      <c r="Q42" s="62"/>
      <c r="R42" s="63"/>
      <c r="S42" s="64"/>
      <c r="T42" s="64"/>
      <c r="U42" s="64"/>
      <c r="V42" s="64"/>
      <c r="W42" s="64"/>
      <c r="X42" s="64"/>
      <c r="Y42" s="64"/>
      <c r="Z42" s="65"/>
      <c r="AA42" s="63"/>
      <c r="AB42" s="64"/>
      <c r="AC42" s="64"/>
      <c r="AD42" s="64"/>
      <c r="AE42" s="64"/>
      <c r="AF42" s="64"/>
      <c r="AG42" s="64"/>
      <c r="AH42" s="64"/>
      <c r="AI42" s="65"/>
    </row>
    <row r="43" ht="27.0" customHeight="1">
      <c r="A43" s="24" t="s">
        <v>85</v>
      </c>
      <c r="B43" s="24" t="s">
        <v>86</v>
      </c>
      <c r="C43" s="24" t="s">
        <v>87</v>
      </c>
      <c r="D43" s="24" t="s">
        <v>88</v>
      </c>
      <c r="E43" s="24" t="s">
        <v>89</v>
      </c>
      <c r="F43" s="24" t="s">
        <v>90</v>
      </c>
      <c r="G43" s="14" t="s">
        <v>91</v>
      </c>
      <c r="H43" s="6"/>
      <c r="I43" s="24" t="s">
        <v>92</v>
      </c>
      <c r="J43" s="24" t="s">
        <v>93</v>
      </c>
      <c r="K43" s="24" t="s">
        <v>94</v>
      </c>
      <c r="L43" s="24" t="s">
        <v>95</v>
      </c>
      <c r="M43" s="24" t="s">
        <v>96</v>
      </c>
      <c r="N43" s="24" t="s">
        <v>97</v>
      </c>
      <c r="O43" s="24" t="s">
        <v>98</v>
      </c>
      <c r="P43" s="25"/>
      <c r="Q43" s="25"/>
      <c r="R43" s="25"/>
      <c r="S43" s="25"/>
      <c r="T43" s="25"/>
      <c r="U43" s="25"/>
      <c r="V43" s="25"/>
      <c r="W43" s="25"/>
      <c r="X43" s="25"/>
      <c r="Y43" s="25"/>
      <c r="Z43" s="25"/>
      <c r="AA43" s="25"/>
      <c r="AB43" s="25"/>
      <c r="AC43" s="25"/>
      <c r="AD43" s="25"/>
      <c r="AE43" s="25"/>
      <c r="AF43" s="25"/>
      <c r="AG43" s="25"/>
      <c r="AH43" s="25"/>
      <c r="AI43" s="25"/>
    </row>
    <row r="44" ht="27.0" customHeight="1">
      <c r="A44" s="36"/>
      <c r="B44" s="24"/>
      <c r="C44" s="24"/>
      <c r="D44" s="24"/>
      <c r="E44" s="26">
        <v>0.01</v>
      </c>
      <c r="F44" s="37">
        <v>0.0</v>
      </c>
      <c r="G44" s="24" t="s">
        <v>99</v>
      </c>
      <c r="H44" s="24" t="s">
        <v>100</v>
      </c>
      <c r="I44" s="24"/>
      <c r="J44" s="24"/>
      <c r="K44" s="24"/>
      <c r="L44" s="24"/>
      <c r="M44" s="24"/>
      <c r="N44" s="24"/>
      <c r="O44" s="24"/>
      <c r="P44" s="25"/>
      <c r="Q44" s="25"/>
      <c r="R44" s="25"/>
      <c r="S44" s="25"/>
      <c r="T44" s="25"/>
      <c r="U44" s="25"/>
      <c r="V44" s="25"/>
      <c r="W44" s="25"/>
      <c r="X44" s="25"/>
      <c r="Y44" s="25"/>
      <c r="Z44" s="25"/>
      <c r="AA44" s="25"/>
      <c r="AB44" s="25"/>
      <c r="AC44" s="25"/>
      <c r="AD44" s="25"/>
      <c r="AE44" s="25"/>
      <c r="AF44" s="25"/>
      <c r="AG44" s="25"/>
      <c r="AH44" s="25"/>
      <c r="AI44" s="25"/>
    </row>
    <row r="45" ht="297.0" customHeight="1">
      <c r="A45" s="38" t="s">
        <v>160</v>
      </c>
      <c r="B45" s="58" t="s">
        <v>161</v>
      </c>
      <c r="C45" s="67" t="s">
        <v>162</v>
      </c>
      <c r="D45" s="58" t="s">
        <v>163</v>
      </c>
      <c r="E45" s="46">
        <v>1.0</v>
      </c>
      <c r="F45" s="32"/>
      <c r="G45" s="33"/>
      <c r="H45" s="33"/>
      <c r="I45" s="32">
        <f>MAX(E45:G45)</f>
        <v>1</v>
      </c>
      <c r="J45" s="34" t="s">
        <v>164</v>
      </c>
      <c r="K45" s="35"/>
      <c r="L45" s="35"/>
      <c r="M45" s="35"/>
      <c r="N45" s="35"/>
      <c r="O45" s="35"/>
      <c r="P45" s="25"/>
      <c r="Q45" s="25"/>
      <c r="R45" s="25"/>
      <c r="S45" s="25"/>
      <c r="T45" s="25"/>
      <c r="U45" s="25"/>
      <c r="V45" s="25"/>
      <c r="W45" s="25"/>
      <c r="X45" s="25"/>
      <c r="Y45" s="25"/>
      <c r="Z45" s="25"/>
      <c r="AA45" s="25"/>
      <c r="AB45" s="25"/>
      <c r="AC45" s="25"/>
      <c r="AD45" s="25"/>
      <c r="AE45" s="25"/>
      <c r="AF45" s="25"/>
      <c r="AG45" s="25"/>
      <c r="AH45" s="25"/>
      <c r="AI45" s="25"/>
    </row>
    <row r="46" ht="15.75" customHeight="1">
      <c r="A46" s="54" t="s">
        <v>165</v>
      </c>
      <c r="B46" s="55"/>
      <c r="C46" s="55"/>
      <c r="D46" s="55"/>
      <c r="E46" s="55"/>
      <c r="F46" s="55"/>
      <c r="G46" s="55"/>
      <c r="H46" s="55"/>
      <c r="I46" s="55"/>
      <c r="J46" s="55"/>
      <c r="K46" s="55"/>
      <c r="L46" s="55"/>
      <c r="M46" s="55"/>
      <c r="N46" s="55"/>
      <c r="O46" s="56"/>
      <c r="P46" s="25"/>
      <c r="Q46" s="25"/>
      <c r="R46" s="25"/>
      <c r="S46" s="25"/>
      <c r="T46" s="25"/>
      <c r="U46" s="25"/>
      <c r="V46" s="25"/>
      <c r="W46" s="25"/>
      <c r="X46" s="25"/>
      <c r="Y46" s="25"/>
      <c r="Z46" s="25"/>
      <c r="AA46" s="25"/>
      <c r="AB46" s="25"/>
      <c r="AC46" s="25"/>
      <c r="AD46" s="25"/>
      <c r="AE46" s="25"/>
      <c r="AF46" s="25"/>
      <c r="AG46" s="25"/>
      <c r="AH46" s="25"/>
      <c r="AI46" s="25"/>
    </row>
    <row r="47" ht="27.0" customHeight="1">
      <c r="A47" s="51" t="s">
        <v>85</v>
      </c>
      <c r="B47" s="51" t="s">
        <v>86</v>
      </c>
      <c r="C47" s="51" t="s">
        <v>87</v>
      </c>
      <c r="D47" s="51" t="s">
        <v>88</v>
      </c>
      <c r="E47" s="24" t="s">
        <v>89</v>
      </c>
      <c r="F47" s="24" t="s">
        <v>90</v>
      </c>
      <c r="G47" s="14" t="s">
        <v>91</v>
      </c>
      <c r="H47" s="6"/>
      <c r="I47" s="24" t="s">
        <v>92</v>
      </c>
      <c r="J47" s="24" t="s">
        <v>93</v>
      </c>
      <c r="K47" s="24" t="s">
        <v>94</v>
      </c>
      <c r="L47" s="24" t="s">
        <v>95</v>
      </c>
      <c r="M47" s="24" t="s">
        <v>96</v>
      </c>
      <c r="N47" s="24" t="s">
        <v>97</v>
      </c>
      <c r="O47" s="24" t="s">
        <v>98</v>
      </c>
      <c r="P47" s="25"/>
      <c r="Q47" s="25"/>
      <c r="R47" s="25"/>
      <c r="S47" s="25"/>
      <c r="T47" s="25"/>
      <c r="U47" s="25"/>
      <c r="V47" s="25"/>
      <c r="W47" s="25"/>
      <c r="X47" s="25"/>
      <c r="Y47" s="25"/>
      <c r="Z47" s="25"/>
      <c r="AA47" s="25"/>
      <c r="AB47" s="25"/>
      <c r="AC47" s="25"/>
      <c r="AD47" s="25"/>
      <c r="AE47" s="25"/>
      <c r="AF47" s="25"/>
      <c r="AG47" s="25"/>
      <c r="AH47" s="25"/>
      <c r="AI47" s="25"/>
    </row>
    <row r="48" ht="27.0" customHeight="1">
      <c r="A48" s="52"/>
      <c r="B48" s="51"/>
      <c r="C48" s="51"/>
      <c r="D48" s="51"/>
      <c r="E48" s="26">
        <v>0.01</v>
      </c>
      <c r="F48" s="37">
        <v>0.0</v>
      </c>
      <c r="G48" s="24" t="s">
        <v>99</v>
      </c>
      <c r="H48" s="24" t="s">
        <v>100</v>
      </c>
      <c r="I48" s="24"/>
      <c r="J48" s="24"/>
      <c r="K48" s="24"/>
      <c r="L48" s="24"/>
      <c r="M48" s="24"/>
      <c r="N48" s="24"/>
      <c r="O48" s="24"/>
      <c r="P48" s="25"/>
      <c r="Q48" s="25"/>
      <c r="R48" s="25"/>
      <c r="S48" s="25"/>
      <c r="T48" s="25"/>
      <c r="U48" s="25"/>
      <c r="V48" s="25"/>
      <c r="W48" s="25"/>
      <c r="X48" s="25"/>
      <c r="Y48" s="25"/>
      <c r="Z48" s="25"/>
      <c r="AA48" s="25"/>
      <c r="AB48" s="25"/>
      <c r="AC48" s="25"/>
      <c r="AD48" s="25"/>
      <c r="AE48" s="25"/>
      <c r="AF48" s="25"/>
      <c r="AG48" s="25"/>
      <c r="AH48" s="25"/>
      <c r="AI48" s="25"/>
    </row>
    <row r="49" ht="173.25" customHeight="1">
      <c r="A49" s="38" t="s">
        <v>166</v>
      </c>
      <c r="B49" s="44" t="s">
        <v>167</v>
      </c>
      <c r="C49" s="40" t="s">
        <v>168</v>
      </c>
      <c r="D49" s="44" t="s">
        <v>169</v>
      </c>
      <c r="E49" s="46">
        <v>1.0</v>
      </c>
      <c r="F49" s="32"/>
      <c r="G49" s="33" t="s">
        <v>105</v>
      </c>
      <c r="H49" s="33"/>
      <c r="I49" s="32">
        <f>MAX(E49:G49)</f>
        <v>1</v>
      </c>
      <c r="J49" s="34" t="s">
        <v>170</v>
      </c>
      <c r="K49" s="35"/>
      <c r="L49" s="35"/>
      <c r="M49" s="35"/>
      <c r="N49" s="35"/>
      <c r="O49" s="35"/>
      <c r="P49" s="25"/>
      <c r="Q49" s="25"/>
      <c r="R49" s="25"/>
      <c r="S49" s="25"/>
      <c r="T49" s="25"/>
      <c r="U49" s="25"/>
      <c r="V49" s="25"/>
      <c r="W49" s="25"/>
      <c r="X49" s="25"/>
      <c r="Y49" s="25"/>
      <c r="Z49" s="25"/>
      <c r="AA49" s="25"/>
      <c r="AB49" s="25"/>
      <c r="AC49" s="25"/>
      <c r="AD49" s="25"/>
      <c r="AE49" s="25"/>
      <c r="AF49" s="25"/>
      <c r="AG49" s="25"/>
      <c r="AH49" s="25"/>
      <c r="AI49" s="25"/>
    </row>
    <row r="50" ht="15.75" customHeight="1">
      <c r="A50" s="68" t="s">
        <v>171</v>
      </c>
      <c r="B50" s="15"/>
      <c r="C50" s="15"/>
      <c r="D50" s="15"/>
      <c r="E50" s="15"/>
      <c r="F50" s="15"/>
      <c r="G50" s="15"/>
      <c r="H50" s="15"/>
      <c r="I50" s="15"/>
      <c r="J50" s="15"/>
      <c r="K50" s="15"/>
      <c r="L50" s="15"/>
      <c r="M50" s="15"/>
      <c r="N50" s="15"/>
      <c r="O50" s="69"/>
      <c r="P50" s="25"/>
      <c r="Q50" s="25"/>
      <c r="R50" s="25"/>
      <c r="S50" s="25"/>
      <c r="T50" s="25"/>
      <c r="U50" s="25"/>
      <c r="V50" s="25"/>
      <c r="W50" s="25"/>
      <c r="X50" s="25"/>
      <c r="Y50" s="25"/>
      <c r="Z50" s="25"/>
      <c r="AA50" s="25"/>
      <c r="AB50" s="25"/>
      <c r="AC50" s="25"/>
      <c r="AD50" s="25"/>
      <c r="AE50" s="25"/>
      <c r="AF50" s="25"/>
      <c r="AG50" s="25"/>
      <c r="AH50" s="25"/>
      <c r="AI50" s="25"/>
    </row>
    <row r="51" ht="27.0" customHeight="1">
      <c r="A51" s="24" t="s">
        <v>85</v>
      </c>
      <c r="B51" s="24" t="s">
        <v>86</v>
      </c>
      <c r="C51" s="24" t="s">
        <v>87</v>
      </c>
      <c r="D51" s="24" t="s">
        <v>88</v>
      </c>
      <c r="E51" s="24" t="s">
        <v>89</v>
      </c>
      <c r="F51" s="24" t="s">
        <v>90</v>
      </c>
      <c r="G51" s="14" t="s">
        <v>91</v>
      </c>
      <c r="H51" s="6"/>
      <c r="I51" s="24" t="s">
        <v>92</v>
      </c>
      <c r="J51" s="24" t="s">
        <v>93</v>
      </c>
      <c r="K51" s="24" t="s">
        <v>94</v>
      </c>
      <c r="L51" s="24" t="s">
        <v>95</v>
      </c>
      <c r="M51" s="24" t="s">
        <v>96</v>
      </c>
      <c r="N51" s="24" t="s">
        <v>97</v>
      </c>
      <c r="O51" s="24" t="s">
        <v>98</v>
      </c>
      <c r="P51" s="25"/>
      <c r="Q51" s="25"/>
      <c r="R51" s="25"/>
      <c r="S51" s="25"/>
      <c r="T51" s="25"/>
      <c r="U51" s="25"/>
      <c r="V51" s="25"/>
      <c r="W51" s="25"/>
      <c r="X51" s="25"/>
      <c r="Y51" s="25"/>
      <c r="Z51" s="25"/>
      <c r="AA51" s="25"/>
      <c r="AB51" s="25"/>
      <c r="AC51" s="25"/>
      <c r="AD51" s="25"/>
      <c r="AE51" s="25"/>
      <c r="AF51" s="25"/>
      <c r="AG51" s="25"/>
      <c r="AH51" s="25"/>
      <c r="AI51" s="25"/>
    </row>
    <row r="52" ht="27.0" customHeight="1">
      <c r="A52" s="36"/>
      <c r="B52" s="24"/>
      <c r="C52" s="24"/>
      <c r="D52" s="24"/>
      <c r="E52" s="26">
        <v>0.01</v>
      </c>
      <c r="F52" s="37">
        <v>0.0</v>
      </c>
      <c r="G52" s="24" t="s">
        <v>99</v>
      </c>
      <c r="H52" s="24" t="s">
        <v>100</v>
      </c>
      <c r="I52" s="24"/>
      <c r="J52" s="24"/>
      <c r="K52" s="24"/>
      <c r="L52" s="24"/>
      <c r="M52" s="24"/>
      <c r="N52" s="24"/>
      <c r="O52" s="24"/>
      <c r="P52" s="25"/>
      <c r="Q52" s="25"/>
      <c r="R52" s="25"/>
      <c r="S52" s="25"/>
      <c r="T52" s="25"/>
      <c r="U52" s="25"/>
      <c r="V52" s="25"/>
      <c r="W52" s="25"/>
      <c r="X52" s="25"/>
      <c r="Y52" s="25"/>
      <c r="Z52" s="25"/>
      <c r="AA52" s="25"/>
      <c r="AB52" s="25"/>
      <c r="AC52" s="25"/>
      <c r="AD52" s="25"/>
      <c r="AE52" s="25"/>
      <c r="AF52" s="25"/>
      <c r="AG52" s="25"/>
      <c r="AH52" s="25"/>
      <c r="AI52" s="25"/>
    </row>
    <row r="53" ht="207.75" customHeight="1">
      <c r="A53" s="38" t="s">
        <v>172</v>
      </c>
      <c r="B53" s="70" t="s">
        <v>173</v>
      </c>
      <c r="C53" s="71" t="s">
        <v>174</v>
      </c>
      <c r="D53" s="58" t="s">
        <v>175</v>
      </c>
      <c r="E53" s="46">
        <v>1.0</v>
      </c>
      <c r="F53" s="32"/>
      <c r="G53" s="33" t="s">
        <v>105</v>
      </c>
      <c r="H53" s="33"/>
      <c r="I53" s="32">
        <f>MAX(E53:G53)</f>
        <v>1</v>
      </c>
      <c r="J53" s="34" t="s">
        <v>176</v>
      </c>
      <c r="K53" s="35"/>
      <c r="L53" s="35"/>
      <c r="M53" s="35"/>
      <c r="N53" s="35"/>
      <c r="O53" s="35"/>
      <c r="P53" s="25"/>
      <c r="Q53" s="25"/>
      <c r="R53" s="25"/>
      <c r="S53" s="25"/>
      <c r="T53" s="25"/>
      <c r="U53" s="25"/>
      <c r="V53" s="25"/>
      <c r="W53" s="25"/>
      <c r="X53" s="25"/>
      <c r="Y53" s="25"/>
      <c r="Z53" s="25"/>
      <c r="AA53" s="25"/>
      <c r="AB53" s="25"/>
      <c r="AC53" s="25"/>
      <c r="AD53" s="25"/>
      <c r="AE53" s="25"/>
      <c r="AF53" s="25"/>
      <c r="AG53" s="25"/>
      <c r="AH53" s="25"/>
      <c r="AI53" s="25"/>
    </row>
    <row r="54" ht="15.75" customHeight="1">
      <c r="A54" s="68" t="s">
        <v>177</v>
      </c>
      <c r="B54" s="15"/>
      <c r="C54" s="15"/>
      <c r="D54" s="15"/>
      <c r="E54" s="15"/>
      <c r="F54" s="15"/>
      <c r="G54" s="15"/>
      <c r="H54" s="15"/>
      <c r="I54" s="15"/>
      <c r="J54" s="15"/>
      <c r="K54" s="15"/>
      <c r="L54" s="15"/>
      <c r="M54" s="15"/>
      <c r="N54" s="15"/>
      <c r="O54" s="69"/>
      <c r="P54" s="25"/>
      <c r="Q54" s="25"/>
      <c r="R54" s="25"/>
      <c r="S54" s="25"/>
      <c r="T54" s="25"/>
      <c r="U54" s="25"/>
      <c r="V54" s="25"/>
      <c r="W54" s="25"/>
      <c r="X54" s="25"/>
      <c r="Y54" s="25"/>
      <c r="Z54" s="25"/>
      <c r="AA54" s="25"/>
      <c r="AB54" s="25"/>
      <c r="AC54" s="25"/>
      <c r="AD54" s="25"/>
      <c r="AE54" s="25"/>
      <c r="AF54" s="25"/>
      <c r="AG54" s="25"/>
      <c r="AH54" s="25"/>
      <c r="AI54" s="25"/>
    </row>
    <row r="55" ht="27.0" customHeight="1">
      <c r="A55" s="24" t="s">
        <v>85</v>
      </c>
      <c r="B55" s="24" t="s">
        <v>86</v>
      </c>
      <c r="C55" s="24" t="s">
        <v>87</v>
      </c>
      <c r="D55" s="24" t="s">
        <v>88</v>
      </c>
      <c r="E55" s="24" t="s">
        <v>89</v>
      </c>
      <c r="F55" s="24" t="s">
        <v>90</v>
      </c>
      <c r="G55" s="14" t="s">
        <v>91</v>
      </c>
      <c r="H55" s="6"/>
      <c r="I55" s="24" t="s">
        <v>92</v>
      </c>
      <c r="J55" s="24" t="s">
        <v>93</v>
      </c>
      <c r="K55" s="24" t="s">
        <v>94</v>
      </c>
      <c r="L55" s="24" t="s">
        <v>95</v>
      </c>
      <c r="M55" s="24" t="s">
        <v>96</v>
      </c>
      <c r="N55" s="24" t="s">
        <v>97</v>
      </c>
      <c r="O55" s="24" t="s">
        <v>98</v>
      </c>
      <c r="P55" s="25"/>
      <c r="Q55" s="25"/>
      <c r="R55" s="25"/>
      <c r="S55" s="25"/>
      <c r="T55" s="25"/>
      <c r="U55" s="25"/>
      <c r="V55" s="25"/>
      <c r="W55" s="25"/>
      <c r="X55" s="25"/>
      <c r="Y55" s="25"/>
      <c r="Z55" s="25"/>
      <c r="AA55" s="25"/>
      <c r="AB55" s="25"/>
      <c r="AC55" s="25"/>
      <c r="AD55" s="25"/>
      <c r="AE55" s="25"/>
      <c r="AF55" s="25"/>
      <c r="AG55" s="25"/>
      <c r="AH55" s="25"/>
      <c r="AI55" s="25"/>
    </row>
    <row r="56" ht="27.0" customHeight="1">
      <c r="A56" s="36"/>
      <c r="B56" s="24"/>
      <c r="C56" s="24"/>
      <c r="D56" s="24"/>
      <c r="E56" s="26">
        <v>0.02</v>
      </c>
      <c r="F56" s="37">
        <v>0.0</v>
      </c>
      <c r="G56" s="24" t="s">
        <v>99</v>
      </c>
      <c r="H56" s="24" t="s">
        <v>100</v>
      </c>
      <c r="I56" s="24"/>
      <c r="J56" s="24"/>
      <c r="K56" s="24"/>
      <c r="L56" s="24"/>
      <c r="M56" s="24"/>
      <c r="N56" s="24"/>
      <c r="O56" s="24"/>
      <c r="P56" s="25"/>
      <c r="Q56" s="25"/>
      <c r="R56" s="25"/>
      <c r="S56" s="25"/>
      <c r="T56" s="25"/>
      <c r="U56" s="25"/>
      <c r="V56" s="25"/>
      <c r="W56" s="25"/>
      <c r="X56" s="25"/>
      <c r="Y56" s="25"/>
      <c r="Z56" s="25"/>
      <c r="AA56" s="25"/>
      <c r="AB56" s="25"/>
      <c r="AC56" s="25"/>
      <c r="AD56" s="25"/>
      <c r="AE56" s="25"/>
      <c r="AF56" s="25"/>
      <c r="AG56" s="25"/>
      <c r="AH56" s="25"/>
      <c r="AI56" s="25"/>
    </row>
    <row r="57" ht="121.5" customHeight="1">
      <c r="A57" s="47" t="s">
        <v>178</v>
      </c>
      <c r="B57" s="58" t="s">
        <v>179</v>
      </c>
      <c r="C57" s="71" t="s">
        <v>180</v>
      </c>
      <c r="D57" s="72" t="s">
        <v>181</v>
      </c>
      <c r="E57" s="46">
        <v>2.0</v>
      </c>
      <c r="F57" s="32"/>
      <c r="G57" s="33"/>
      <c r="H57" s="33"/>
      <c r="I57" s="32">
        <f>MAX(E57:G57)</f>
        <v>2</v>
      </c>
      <c r="J57" s="34" t="s">
        <v>182</v>
      </c>
      <c r="K57" s="35"/>
      <c r="L57" s="35"/>
      <c r="M57" s="35"/>
      <c r="N57" s="35"/>
      <c r="O57" s="35"/>
      <c r="P57" s="25"/>
      <c r="Q57" s="25"/>
      <c r="R57" s="25"/>
      <c r="S57" s="25"/>
      <c r="T57" s="25"/>
      <c r="U57" s="25"/>
      <c r="V57" s="25"/>
      <c r="W57" s="25"/>
      <c r="X57" s="25"/>
      <c r="Y57" s="25"/>
      <c r="Z57" s="25"/>
      <c r="AA57" s="25"/>
      <c r="AB57" s="25"/>
      <c r="AC57" s="25"/>
      <c r="AD57" s="25"/>
      <c r="AE57" s="25"/>
      <c r="AF57" s="25"/>
      <c r="AG57" s="25"/>
      <c r="AH57" s="25"/>
      <c r="AI57" s="25"/>
    </row>
    <row r="58" ht="15.75" customHeight="1">
      <c r="A58" s="68" t="s">
        <v>183</v>
      </c>
      <c r="B58" s="15"/>
      <c r="C58" s="15"/>
      <c r="D58" s="15"/>
      <c r="E58" s="15"/>
      <c r="F58" s="15"/>
      <c r="G58" s="15"/>
      <c r="H58" s="15"/>
      <c r="I58" s="15"/>
      <c r="J58" s="15"/>
      <c r="K58" s="15"/>
      <c r="L58" s="15"/>
      <c r="M58" s="15"/>
      <c r="N58" s="15"/>
      <c r="O58" s="69"/>
      <c r="P58" s="25"/>
      <c r="Q58" s="25"/>
      <c r="R58" s="25"/>
      <c r="S58" s="25"/>
      <c r="T58" s="25"/>
      <c r="U58" s="25"/>
      <c r="V58" s="25"/>
      <c r="W58" s="25"/>
      <c r="X58" s="25"/>
      <c r="Y58" s="25"/>
      <c r="Z58" s="25"/>
      <c r="AA58" s="25"/>
      <c r="AB58" s="25"/>
      <c r="AC58" s="25"/>
      <c r="AD58" s="25"/>
      <c r="AE58" s="25"/>
      <c r="AF58" s="25"/>
      <c r="AG58" s="25"/>
      <c r="AH58" s="25"/>
      <c r="AI58" s="25"/>
    </row>
    <row r="59" ht="27.0" customHeight="1">
      <c r="A59" s="51" t="s">
        <v>85</v>
      </c>
      <c r="B59" s="51" t="s">
        <v>86</v>
      </c>
      <c r="C59" s="51" t="s">
        <v>87</v>
      </c>
      <c r="D59" s="51" t="s">
        <v>88</v>
      </c>
      <c r="E59" s="24" t="s">
        <v>89</v>
      </c>
      <c r="F59" s="24" t="s">
        <v>90</v>
      </c>
      <c r="G59" s="14" t="s">
        <v>91</v>
      </c>
      <c r="H59" s="6"/>
      <c r="I59" s="24" t="s">
        <v>92</v>
      </c>
      <c r="J59" s="24" t="s">
        <v>93</v>
      </c>
      <c r="K59" s="24" t="s">
        <v>94</v>
      </c>
      <c r="L59" s="24" t="s">
        <v>95</v>
      </c>
      <c r="M59" s="24" t="s">
        <v>96</v>
      </c>
      <c r="N59" s="24" t="s">
        <v>97</v>
      </c>
      <c r="O59" s="24" t="s">
        <v>98</v>
      </c>
      <c r="P59" s="25"/>
      <c r="Q59" s="25"/>
      <c r="R59" s="25"/>
      <c r="S59" s="25"/>
      <c r="T59" s="25"/>
      <c r="U59" s="25"/>
      <c r="V59" s="25"/>
      <c r="W59" s="25"/>
      <c r="X59" s="25"/>
      <c r="Y59" s="25"/>
      <c r="Z59" s="25"/>
      <c r="AA59" s="25"/>
      <c r="AB59" s="25"/>
      <c r="AC59" s="25"/>
      <c r="AD59" s="25"/>
      <c r="AE59" s="25"/>
      <c r="AF59" s="25"/>
      <c r="AG59" s="25"/>
      <c r="AH59" s="25"/>
      <c r="AI59" s="25"/>
    </row>
    <row r="60" ht="27.0" customHeight="1">
      <c r="A60" s="52"/>
      <c r="B60" s="51"/>
      <c r="C60" s="51"/>
      <c r="D60" s="51"/>
      <c r="E60" s="26">
        <v>0.02</v>
      </c>
      <c r="F60" s="37">
        <v>0.0</v>
      </c>
      <c r="G60" s="24" t="s">
        <v>99</v>
      </c>
      <c r="H60" s="24" t="s">
        <v>100</v>
      </c>
      <c r="I60" s="24"/>
      <c r="J60" s="24"/>
      <c r="K60" s="24"/>
      <c r="L60" s="24"/>
      <c r="M60" s="24"/>
      <c r="N60" s="24"/>
      <c r="O60" s="24"/>
      <c r="P60" s="25"/>
      <c r="Q60" s="25"/>
      <c r="R60" s="25"/>
      <c r="S60" s="25"/>
      <c r="T60" s="25"/>
      <c r="U60" s="25"/>
      <c r="V60" s="25"/>
      <c r="W60" s="25"/>
      <c r="X60" s="25"/>
      <c r="Y60" s="25"/>
      <c r="Z60" s="25"/>
      <c r="AA60" s="25"/>
      <c r="AB60" s="25"/>
      <c r="AC60" s="25"/>
      <c r="AD60" s="25"/>
      <c r="AE60" s="25"/>
      <c r="AF60" s="25"/>
      <c r="AG60" s="25"/>
      <c r="AH60" s="25"/>
      <c r="AI60" s="25"/>
    </row>
    <row r="61" ht="135.0" customHeight="1">
      <c r="A61" s="47" t="s">
        <v>184</v>
      </c>
      <c r="B61" s="58" t="s">
        <v>185</v>
      </c>
      <c r="C61" s="40" t="s">
        <v>186</v>
      </c>
      <c r="D61" s="44" t="s">
        <v>187</v>
      </c>
      <c r="E61" s="46">
        <v>2.0</v>
      </c>
      <c r="F61" s="32"/>
      <c r="G61" s="33" t="s">
        <v>105</v>
      </c>
      <c r="H61" s="33"/>
      <c r="I61" s="32">
        <f>MAX(E61:G61)</f>
        <v>2</v>
      </c>
      <c r="J61" s="34" t="s">
        <v>188</v>
      </c>
      <c r="K61" s="35"/>
      <c r="L61" s="35"/>
      <c r="M61" s="35"/>
      <c r="N61" s="35"/>
      <c r="O61" s="35"/>
      <c r="P61" s="25"/>
      <c r="Q61" s="25"/>
      <c r="R61" s="25"/>
      <c r="S61" s="25"/>
      <c r="T61" s="25"/>
      <c r="U61" s="25"/>
      <c r="V61" s="25"/>
      <c r="W61" s="25"/>
      <c r="X61" s="25"/>
      <c r="Y61" s="25"/>
      <c r="Z61" s="25"/>
      <c r="AA61" s="25"/>
      <c r="AB61" s="25"/>
      <c r="AC61" s="25"/>
      <c r="AD61" s="25"/>
      <c r="AE61" s="25"/>
      <c r="AF61" s="25"/>
      <c r="AG61" s="25"/>
      <c r="AH61" s="25"/>
      <c r="AI61" s="25"/>
    </row>
    <row r="62" ht="15.75" customHeight="1">
      <c r="A62" s="54" t="s">
        <v>189</v>
      </c>
      <c r="B62" s="55"/>
      <c r="C62" s="55"/>
      <c r="D62" s="55"/>
      <c r="E62" s="55"/>
      <c r="F62" s="55"/>
      <c r="G62" s="55"/>
      <c r="H62" s="55"/>
      <c r="I62" s="55"/>
      <c r="J62" s="55"/>
      <c r="K62" s="55"/>
      <c r="L62" s="55"/>
      <c r="M62" s="55"/>
      <c r="N62" s="55"/>
      <c r="O62" s="56"/>
      <c r="P62" s="25"/>
      <c r="Q62" s="25"/>
      <c r="R62" s="25"/>
      <c r="S62" s="25"/>
      <c r="T62" s="25"/>
      <c r="U62" s="25"/>
      <c r="V62" s="25"/>
      <c r="W62" s="25"/>
      <c r="X62" s="25"/>
      <c r="Y62" s="25"/>
      <c r="Z62" s="25"/>
      <c r="AA62" s="25"/>
      <c r="AB62" s="25"/>
      <c r="AC62" s="25"/>
      <c r="AD62" s="25"/>
      <c r="AE62" s="25"/>
      <c r="AF62" s="25"/>
      <c r="AG62" s="25"/>
      <c r="AH62" s="25"/>
      <c r="AI62" s="25"/>
    </row>
    <row r="63" ht="27.0" customHeight="1">
      <c r="A63" s="24" t="s">
        <v>85</v>
      </c>
      <c r="B63" s="24" t="s">
        <v>86</v>
      </c>
      <c r="C63" s="24" t="s">
        <v>87</v>
      </c>
      <c r="D63" s="24" t="s">
        <v>88</v>
      </c>
      <c r="E63" s="24" t="s">
        <v>89</v>
      </c>
      <c r="F63" s="24" t="s">
        <v>90</v>
      </c>
      <c r="G63" s="14" t="s">
        <v>91</v>
      </c>
      <c r="H63" s="6"/>
      <c r="I63" s="24" t="s">
        <v>92</v>
      </c>
      <c r="J63" s="24" t="s">
        <v>93</v>
      </c>
      <c r="K63" s="24" t="s">
        <v>94</v>
      </c>
      <c r="L63" s="24" t="s">
        <v>95</v>
      </c>
      <c r="M63" s="24" t="s">
        <v>96</v>
      </c>
      <c r="N63" s="24" t="s">
        <v>97</v>
      </c>
      <c r="O63" s="24" t="s">
        <v>98</v>
      </c>
      <c r="P63" s="25"/>
      <c r="Q63" s="25"/>
      <c r="R63" s="25"/>
      <c r="S63" s="25"/>
      <c r="T63" s="25"/>
      <c r="U63" s="25"/>
      <c r="V63" s="25"/>
      <c r="W63" s="25"/>
      <c r="X63" s="25"/>
      <c r="Y63" s="25"/>
      <c r="Z63" s="25"/>
      <c r="AA63" s="25"/>
      <c r="AB63" s="25"/>
      <c r="AC63" s="25"/>
      <c r="AD63" s="25"/>
      <c r="AE63" s="25"/>
      <c r="AF63" s="25"/>
      <c r="AG63" s="25"/>
      <c r="AH63" s="25"/>
      <c r="AI63" s="25"/>
    </row>
    <row r="64" ht="27.0" customHeight="1">
      <c r="A64" s="36"/>
      <c r="B64" s="24"/>
      <c r="C64" s="24"/>
      <c r="D64" s="24"/>
      <c r="E64" s="26">
        <v>0.01</v>
      </c>
      <c r="F64" s="37">
        <v>0.0</v>
      </c>
      <c r="G64" s="24" t="s">
        <v>99</v>
      </c>
      <c r="H64" s="24" t="s">
        <v>100</v>
      </c>
      <c r="I64" s="24"/>
      <c r="J64" s="24"/>
      <c r="K64" s="24"/>
      <c r="L64" s="24"/>
      <c r="M64" s="24"/>
      <c r="N64" s="24"/>
      <c r="O64" s="24"/>
      <c r="P64" s="25"/>
      <c r="Q64" s="25"/>
      <c r="R64" s="25"/>
      <c r="S64" s="25"/>
      <c r="T64" s="25"/>
      <c r="U64" s="25"/>
      <c r="V64" s="25"/>
      <c r="W64" s="25"/>
      <c r="X64" s="25"/>
      <c r="Y64" s="25"/>
      <c r="Z64" s="25"/>
      <c r="AA64" s="25"/>
      <c r="AB64" s="25"/>
      <c r="AC64" s="25"/>
      <c r="AD64" s="25"/>
      <c r="AE64" s="25"/>
      <c r="AF64" s="25"/>
      <c r="AG64" s="25"/>
      <c r="AH64" s="25"/>
      <c r="AI64" s="25"/>
    </row>
    <row r="65" ht="94.5" customHeight="1">
      <c r="A65" s="47" t="s">
        <v>190</v>
      </c>
      <c r="B65" s="73" t="s">
        <v>191</v>
      </c>
      <c r="C65" s="40" t="s">
        <v>192</v>
      </c>
      <c r="D65" s="58" t="s">
        <v>193</v>
      </c>
      <c r="E65" s="49">
        <v>1.0</v>
      </c>
      <c r="F65" s="50"/>
      <c r="G65" s="33" t="s">
        <v>105</v>
      </c>
      <c r="H65" s="33"/>
      <c r="I65" s="32">
        <f>MAX(E65:G65)</f>
        <v>1</v>
      </c>
      <c r="J65" s="34" t="s">
        <v>194</v>
      </c>
      <c r="K65" s="35"/>
      <c r="L65" s="35"/>
      <c r="M65" s="35"/>
      <c r="N65" s="35"/>
      <c r="O65" s="35"/>
      <c r="P65" s="25"/>
      <c r="Q65" s="25"/>
      <c r="R65" s="25"/>
      <c r="S65" s="25"/>
      <c r="T65" s="25"/>
      <c r="U65" s="25"/>
      <c r="V65" s="25"/>
      <c r="W65" s="25"/>
      <c r="X65" s="25"/>
      <c r="Y65" s="25"/>
      <c r="Z65" s="25"/>
      <c r="AA65" s="25"/>
      <c r="AB65" s="25"/>
      <c r="AC65" s="25"/>
      <c r="AD65" s="25"/>
      <c r="AE65" s="25"/>
      <c r="AF65" s="25"/>
      <c r="AG65" s="25"/>
      <c r="AH65" s="25"/>
      <c r="AI65" s="25"/>
    </row>
    <row r="66" ht="15.75" customHeight="1">
      <c r="A66" s="68" t="s">
        <v>195</v>
      </c>
      <c r="B66" s="15"/>
      <c r="C66" s="15"/>
      <c r="D66" s="15"/>
      <c r="E66" s="15"/>
      <c r="F66" s="15"/>
      <c r="G66" s="15"/>
      <c r="H66" s="15"/>
      <c r="I66" s="15"/>
      <c r="J66" s="15"/>
      <c r="K66" s="15"/>
      <c r="L66" s="15"/>
      <c r="M66" s="15"/>
      <c r="N66" s="15"/>
      <c r="O66" s="69"/>
      <c r="P66" s="25"/>
      <c r="Q66" s="25"/>
      <c r="R66" s="25"/>
      <c r="S66" s="25"/>
      <c r="T66" s="25"/>
      <c r="U66" s="25"/>
      <c r="V66" s="25"/>
      <c r="W66" s="25"/>
      <c r="X66" s="25"/>
      <c r="Y66" s="25"/>
      <c r="Z66" s="25"/>
      <c r="AA66" s="25"/>
      <c r="AB66" s="25"/>
      <c r="AC66" s="25"/>
      <c r="AD66" s="25"/>
      <c r="AE66" s="25"/>
      <c r="AF66" s="25"/>
      <c r="AG66" s="25"/>
      <c r="AH66" s="25"/>
      <c r="AI66" s="25"/>
    </row>
    <row r="67" ht="27.0" customHeight="1">
      <c r="A67" s="24" t="s">
        <v>85</v>
      </c>
      <c r="B67" s="24" t="s">
        <v>86</v>
      </c>
      <c r="C67" s="24" t="s">
        <v>87</v>
      </c>
      <c r="D67" s="24" t="s">
        <v>88</v>
      </c>
      <c r="E67" s="24" t="s">
        <v>89</v>
      </c>
      <c r="F67" s="24" t="s">
        <v>90</v>
      </c>
      <c r="G67" s="14" t="s">
        <v>91</v>
      </c>
      <c r="H67" s="6"/>
      <c r="I67" s="24" t="s">
        <v>92</v>
      </c>
      <c r="J67" s="24" t="s">
        <v>93</v>
      </c>
      <c r="K67" s="24" t="s">
        <v>94</v>
      </c>
      <c r="L67" s="24" t="s">
        <v>95</v>
      </c>
      <c r="M67" s="24" t="s">
        <v>96</v>
      </c>
      <c r="N67" s="24" t="s">
        <v>97</v>
      </c>
      <c r="O67" s="24" t="s">
        <v>98</v>
      </c>
      <c r="P67" s="25"/>
      <c r="Q67" s="25"/>
      <c r="R67" s="25"/>
      <c r="S67" s="25"/>
      <c r="T67" s="25"/>
      <c r="U67" s="25"/>
      <c r="V67" s="25"/>
      <c r="W67" s="25"/>
      <c r="X67" s="25"/>
      <c r="Y67" s="25"/>
      <c r="Z67" s="25"/>
      <c r="AA67" s="25"/>
      <c r="AB67" s="25"/>
      <c r="AC67" s="25"/>
      <c r="AD67" s="25"/>
      <c r="AE67" s="25"/>
      <c r="AF67" s="25"/>
      <c r="AG67" s="25"/>
      <c r="AH67" s="25"/>
      <c r="AI67" s="25"/>
    </row>
    <row r="68" ht="27.0" customHeight="1">
      <c r="A68" s="36"/>
      <c r="B68" s="24"/>
      <c r="C68" s="24"/>
      <c r="D68" s="24"/>
      <c r="E68" s="26">
        <v>0.02</v>
      </c>
      <c r="F68" s="37">
        <v>0.0</v>
      </c>
      <c r="G68" s="24" t="s">
        <v>99</v>
      </c>
      <c r="H68" s="24" t="s">
        <v>100</v>
      </c>
      <c r="I68" s="24"/>
      <c r="J68" s="24"/>
      <c r="K68" s="24"/>
      <c r="L68" s="24"/>
      <c r="M68" s="24"/>
      <c r="N68" s="24"/>
      <c r="O68" s="24"/>
      <c r="P68" s="25"/>
      <c r="Q68" s="25"/>
      <c r="R68" s="25"/>
      <c r="S68" s="25"/>
      <c r="T68" s="25"/>
      <c r="U68" s="25"/>
      <c r="V68" s="25"/>
      <c r="W68" s="25"/>
      <c r="X68" s="25"/>
      <c r="Y68" s="25"/>
      <c r="Z68" s="25"/>
      <c r="AA68" s="25"/>
      <c r="AB68" s="25"/>
      <c r="AC68" s="25"/>
      <c r="AD68" s="25"/>
      <c r="AE68" s="25"/>
      <c r="AF68" s="25"/>
      <c r="AG68" s="25"/>
      <c r="AH68" s="25"/>
      <c r="AI68" s="25"/>
    </row>
    <row r="69" ht="81.0" customHeight="1">
      <c r="A69" s="38" t="s">
        <v>196</v>
      </c>
      <c r="B69" s="58" t="s">
        <v>197</v>
      </c>
      <c r="C69" s="40" t="s">
        <v>198</v>
      </c>
      <c r="D69" s="58" t="s">
        <v>199</v>
      </c>
      <c r="E69" s="46">
        <v>2.0</v>
      </c>
      <c r="F69" s="32"/>
      <c r="G69" s="33" t="s">
        <v>105</v>
      </c>
      <c r="H69" s="33"/>
      <c r="I69" s="32">
        <f>MAX(E69:G69)</f>
        <v>2</v>
      </c>
      <c r="J69" s="34" t="s">
        <v>200</v>
      </c>
      <c r="K69" s="35"/>
      <c r="L69" s="35"/>
      <c r="M69" s="35"/>
      <c r="N69" s="35"/>
      <c r="O69" s="35"/>
      <c r="P69" s="25"/>
      <c r="Q69" s="25"/>
      <c r="R69" s="25"/>
      <c r="S69" s="25"/>
      <c r="T69" s="25"/>
      <c r="U69" s="25"/>
      <c r="V69" s="25"/>
      <c r="W69" s="25"/>
      <c r="X69" s="25"/>
      <c r="Y69" s="25"/>
      <c r="Z69" s="25"/>
      <c r="AA69" s="25"/>
      <c r="AB69" s="25"/>
      <c r="AC69" s="25"/>
      <c r="AD69" s="25"/>
      <c r="AE69" s="25"/>
      <c r="AF69" s="25"/>
      <c r="AG69" s="25"/>
      <c r="AH69" s="25"/>
      <c r="AI69" s="25"/>
    </row>
    <row r="70" ht="15.75" customHeight="1">
      <c r="A70" s="54" t="s">
        <v>201</v>
      </c>
      <c r="B70" s="55"/>
      <c r="C70" s="55"/>
      <c r="D70" s="55"/>
      <c r="E70" s="55"/>
      <c r="F70" s="55"/>
      <c r="G70" s="55"/>
      <c r="H70" s="55"/>
      <c r="I70" s="55"/>
      <c r="J70" s="55"/>
      <c r="K70" s="55"/>
      <c r="L70" s="55"/>
      <c r="M70" s="55"/>
      <c r="N70" s="55"/>
      <c r="O70" s="56"/>
      <c r="P70" s="25"/>
      <c r="Q70" s="25"/>
      <c r="R70" s="25"/>
      <c r="S70" s="25"/>
      <c r="T70" s="25"/>
      <c r="U70" s="25"/>
      <c r="V70" s="25"/>
      <c r="W70" s="25"/>
      <c r="X70" s="25"/>
      <c r="Y70" s="25"/>
      <c r="Z70" s="25"/>
      <c r="AA70" s="25"/>
      <c r="AB70" s="25"/>
      <c r="AC70" s="25"/>
      <c r="AD70" s="25"/>
      <c r="AE70" s="25"/>
      <c r="AF70" s="25"/>
      <c r="AG70" s="25"/>
      <c r="AH70" s="25"/>
      <c r="AI70" s="25"/>
    </row>
    <row r="71" ht="27.0" customHeight="1">
      <c r="A71" s="24" t="s">
        <v>85</v>
      </c>
      <c r="B71" s="24" t="s">
        <v>86</v>
      </c>
      <c r="C71" s="24" t="s">
        <v>87</v>
      </c>
      <c r="D71" s="24" t="s">
        <v>88</v>
      </c>
      <c r="E71" s="24" t="s">
        <v>89</v>
      </c>
      <c r="F71" s="24" t="s">
        <v>90</v>
      </c>
      <c r="G71" s="14" t="s">
        <v>91</v>
      </c>
      <c r="H71" s="6"/>
      <c r="I71" s="24" t="s">
        <v>92</v>
      </c>
      <c r="J71" s="24" t="s">
        <v>93</v>
      </c>
      <c r="K71" s="24" t="s">
        <v>94</v>
      </c>
      <c r="L71" s="24" t="s">
        <v>95</v>
      </c>
      <c r="M71" s="24" t="s">
        <v>96</v>
      </c>
      <c r="N71" s="24" t="s">
        <v>97</v>
      </c>
      <c r="O71" s="24" t="s">
        <v>98</v>
      </c>
      <c r="P71" s="25"/>
      <c r="Q71" s="25"/>
      <c r="R71" s="25"/>
      <c r="S71" s="25"/>
      <c r="T71" s="25"/>
      <c r="U71" s="25"/>
      <c r="V71" s="25"/>
      <c r="W71" s="25"/>
      <c r="X71" s="25"/>
      <c r="Y71" s="25"/>
      <c r="Z71" s="25"/>
      <c r="AA71" s="25"/>
      <c r="AB71" s="25"/>
      <c r="AC71" s="25"/>
      <c r="AD71" s="25"/>
      <c r="AE71" s="25"/>
      <c r="AF71" s="25"/>
      <c r="AG71" s="25"/>
      <c r="AH71" s="25"/>
      <c r="AI71" s="25"/>
    </row>
    <row r="72" ht="27.0" customHeight="1">
      <c r="A72" s="36"/>
      <c r="B72" s="24"/>
      <c r="C72" s="24"/>
      <c r="D72" s="24"/>
      <c r="E72" s="26">
        <v>0.01</v>
      </c>
      <c r="F72" s="37">
        <v>0.0</v>
      </c>
      <c r="G72" s="24" t="s">
        <v>99</v>
      </c>
      <c r="H72" s="24" t="s">
        <v>100</v>
      </c>
      <c r="I72" s="24"/>
      <c r="J72" s="24"/>
      <c r="K72" s="24"/>
      <c r="L72" s="24"/>
      <c r="M72" s="24"/>
      <c r="N72" s="24"/>
      <c r="O72" s="24"/>
      <c r="P72" s="25"/>
      <c r="Q72" s="25"/>
      <c r="R72" s="25"/>
      <c r="S72" s="25"/>
      <c r="T72" s="25"/>
      <c r="U72" s="25"/>
      <c r="V72" s="25"/>
      <c r="W72" s="25"/>
      <c r="X72" s="25"/>
      <c r="Y72" s="25"/>
      <c r="Z72" s="25"/>
      <c r="AA72" s="25"/>
      <c r="AB72" s="25"/>
      <c r="AC72" s="25"/>
      <c r="AD72" s="25"/>
      <c r="AE72" s="25"/>
      <c r="AF72" s="25"/>
      <c r="AG72" s="25"/>
      <c r="AH72" s="25"/>
      <c r="AI72" s="25"/>
    </row>
    <row r="73" ht="175.5" customHeight="1">
      <c r="A73" s="47" t="s">
        <v>202</v>
      </c>
      <c r="B73" s="58" t="s">
        <v>203</v>
      </c>
      <c r="C73" s="71" t="s">
        <v>204</v>
      </c>
      <c r="D73" s="74" t="s">
        <v>205</v>
      </c>
      <c r="E73" s="46">
        <v>1.0</v>
      </c>
      <c r="F73" s="32"/>
      <c r="G73" s="33" t="s">
        <v>105</v>
      </c>
      <c r="H73" s="33"/>
      <c r="I73" s="32">
        <f>MAX(E73:G73)</f>
        <v>1</v>
      </c>
      <c r="J73" s="34" t="s">
        <v>206</v>
      </c>
      <c r="K73" s="35"/>
      <c r="L73" s="35"/>
      <c r="M73" s="35"/>
      <c r="N73" s="35"/>
      <c r="O73" s="35"/>
      <c r="P73" s="25"/>
      <c r="Q73" s="25"/>
      <c r="R73" s="25"/>
      <c r="S73" s="25"/>
      <c r="T73" s="25"/>
      <c r="U73" s="25"/>
      <c r="V73" s="25"/>
      <c r="W73" s="25"/>
      <c r="X73" s="25"/>
      <c r="Y73" s="25"/>
      <c r="Z73" s="25"/>
      <c r="AA73" s="25"/>
      <c r="AB73" s="25"/>
      <c r="AC73" s="25"/>
      <c r="AD73" s="25"/>
      <c r="AE73" s="25"/>
      <c r="AF73" s="25"/>
      <c r="AG73" s="25"/>
      <c r="AH73" s="25"/>
      <c r="AI73" s="25"/>
    </row>
    <row r="74" ht="15.75" customHeight="1">
      <c r="A74" s="54" t="s">
        <v>207</v>
      </c>
      <c r="B74" s="55"/>
      <c r="C74" s="55"/>
      <c r="D74" s="55"/>
      <c r="E74" s="55"/>
      <c r="F74" s="55"/>
      <c r="G74" s="55"/>
      <c r="H74" s="55"/>
      <c r="I74" s="55"/>
      <c r="J74" s="55"/>
      <c r="K74" s="55"/>
      <c r="L74" s="55"/>
      <c r="M74" s="55"/>
      <c r="N74" s="55"/>
      <c r="O74" s="56"/>
      <c r="P74" s="25"/>
      <c r="Q74" s="25"/>
      <c r="R74" s="25"/>
      <c r="S74" s="25"/>
      <c r="T74" s="25"/>
      <c r="U74" s="25"/>
      <c r="V74" s="25"/>
      <c r="W74" s="25"/>
      <c r="X74" s="25"/>
      <c r="Y74" s="25"/>
      <c r="Z74" s="25"/>
      <c r="AA74" s="25"/>
      <c r="AB74" s="25"/>
      <c r="AC74" s="25"/>
      <c r="AD74" s="25"/>
      <c r="AE74" s="25"/>
      <c r="AF74" s="25"/>
      <c r="AG74" s="25"/>
      <c r="AH74" s="25"/>
      <c r="AI74" s="25"/>
    </row>
    <row r="75" ht="27.0" customHeight="1">
      <c r="A75" s="24" t="s">
        <v>85</v>
      </c>
      <c r="B75" s="24" t="s">
        <v>86</v>
      </c>
      <c r="C75" s="24" t="s">
        <v>87</v>
      </c>
      <c r="D75" s="24" t="s">
        <v>88</v>
      </c>
      <c r="E75" s="24" t="s">
        <v>89</v>
      </c>
      <c r="F75" s="24" t="s">
        <v>90</v>
      </c>
      <c r="G75" s="14" t="s">
        <v>91</v>
      </c>
      <c r="H75" s="6"/>
      <c r="I75" s="24" t="s">
        <v>92</v>
      </c>
      <c r="J75" s="24" t="s">
        <v>93</v>
      </c>
      <c r="K75" s="24" t="s">
        <v>94</v>
      </c>
      <c r="L75" s="24" t="s">
        <v>95</v>
      </c>
      <c r="M75" s="24" t="s">
        <v>96</v>
      </c>
      <c r="N75" s="24" t="s">
        <v>97</v>
      </c>
      <c r="O75" s="24" t="s">
        <v>98</v>
      </c>
      <c r="P75" s="25"/>
      <c r="Q75" s="25"/>
      <c r="R75" s="25"/>
      <c r="S75" s="25"/>
      <c r="T75" s="25"/>
      <c r="U75" s="25"/>
      <c r="V75" s="25"/>
      <c r="W75" s="25"/>
      <c r="X75" s="25"/>
      <c r="Y75" s="25"/>
      <c r="Z75" s="25"/>
      <c r="AA75" s="25"/>
      <c r="AB75" s="25"/>
      <c r="AC75" s="25"/>
      <c r="AD75" s="25"/>
      <c r="AE75" s="25"/>
      <c r="AF75" s="25"/>
      <c r="AG75" s="25"/>
      <c r="AH75" s="25"/>
      <c r="AI75" s="25"/>
    </row>
    <row r="76" ht="27.0" customHeight="1">
      <c r="A76" s="36"/>
      <c r="B76" s="24"/>
      <c r="C76" s="24"/>
      <c r="D76" s="24"/>
      <c r="E76" s="26">
        <v>0.01</v>
      </c>
      <c r="F76" s="37">
        <v>0.0</v>
      </c>
      <c r="G76" s="24" t="s">
        <v>99</v>
      </c>
      <c r="H76" s="24" t="s">
        <v>100</v>
      </c>
      <c r="I76" s="24"/>
      <c r="J76" s="24"/>
      <c r="K76" s="24"/>
      <c r="L76" s="24"/>
      <c r="M76" s="24"/>
      <c r="N76" s="24"/>
      <c r="O76" s="24"/>
      <c r="P76" s="25"/>
      <c r="Q76" s="25"/>
      <c r="R76" s="25"/>
      <c r="S76" s="25"/>
      <c r="T76" s="25"/>
      <c r="U76" s="25"/>
      <c r="V76" s="25"/>
      <c r="W76" s="25"/>
      <c r="X76" s="25"/>
      <c r="Y76" s="25"/>
      <c r="Z76" s="25"/>
      <c r="AA76" s="25"/>
      <c r="AB76" s="25"/>
      <c r="AC76" s="25"/>
      <c r="AD76" s="25"/>
      <c r="AE76" s="25"/>
      <c r="AF76" s="25"/>
      <c r="AG76" s="25"/>
      <c r="AH76" s="25"/>
      <c r="AI76" s="25"/>
    </row>
    <row r="77" ht="81.0" customHeight="1">
      <c r="A77" s="38" t="s">
        <v>208</v>
      </c>
      <c r="B77" s="58" t="s">
        <v>209</v>
      </c>
      <c r="C77" s="40" t="s">
        <v>210</v>
      </c>
      <c r="D77" s="44" t="s">
        <v>211</v>
      </c>
      <c r="E77" s="46">
        <v>1.0</v>
      </c>
      <c r="F77" s="32"/>
      <c r="G77" s="33" t="s">
        <v>105</v>
      </c>
      <c r="H77" s="33"/>
      <c r="I77" s="32">
        <f>MAX(E77:G77)</f>
        <v>1</v>
      </c>
      <c r="J77" s="34" t="s">
        <v>212</v>
      </c>
      <c r="K77" s="35"/>
      <c r="L77" s="35"/>
      <c r="M77" s="35"/>
      <c r="N77" s="35"/>
      <c r="O77" s="35"/>
      <c r="P77" s="25"/>
      <c r="Q77" s="25"/>
      <c r="R77" s="25"/>
      <c r="S77" s="25"/>
      <c r="T77" s="25"/>
      <c r="U77" s="25"/>
      <c r="V77" s="25"/>
      <c r="W77" s="25"/>
      <c r="X77" s="25"/>
      <c r="Y77" s="25"/>
      <c r="Z77" s="25"/>
      <c r="AA77" s="25"/>
      <c r="AB77" s="25"/>
      <c r="AC77" s="25"/>
      <c r="AD77" s="25"/>
      <c r="AE77" s="25"/>
      <c r="AF77" s="25"/>
      <c r="AG77" s="25"/>
      <c r="AH77" s="25"/>
      <c r="AI77" s="25"/>
    </row>
    <row r="78" ht="15.75" customHeight="1">
      <c r="A78" s="68" t="s">
        <v>213</v>
      </c>
      <c r="B78" s="15"/>
      <c r="C78" s="15"/>
      <c r="D78" s="15"/>
      <c r="E78" s="15"/>
      <c r="F78" s="15"/>
      <c r="G78" s="15"/>
      <c r="H78" s="15"/>
      <c r="I78" s="15"/>
      <c r="J78" s="15"/>
      <c r="K78" s="15"/>
      <c r="L78" s="15"/>
      <c r="M78" s="15"/>
      <c r="N78" s="15"/>
      <c r="O78" s="69"/>
      <c r="P78" s="25"/>
      <c r="Q78" s="25"/>
      <c r="R78" s="25"/>
      <c r="S78" s="25"/>
      <c r="T78" s="25"/>
      <c r="U78" s="25"/>
      <c r="V78" s="25"/>
      <c r="W78" s="25"/>
      <c r="X78" s="25"/>
      <c r="Y78" s="25"/>
      <c r="Z78" s="25"/>
      <c r="AA78" s="25"/>
      <c r="AB78" s="25"/>
      <c r="AC78" s="25"/>
      <c r="AD78" s="25"/>
      <c r="AE78" s="25"/>
      <c r="AF78" s="25"/>
      <c r="AG78" s="25"/>
      <c r="AH78" s="25"/>
      <c r="AI78" s="25"/>
    </row>
    <row r="79" ht="27.0" customHeight="1">
      <c r="A79" s="24" t="s">
        <v>85</v>
      </c>
      <c r="B79" s="24" t="s">
        <v>86</v>
      </c>
      <c r="C79" s="24" t="s">
        <v>87</v>
      </c>
      <c r="D79" s="24" t="s">
        <v>88</v>
      </c>
      <c r="E79" s="24" t="s">
        <v>89</v>
      </c>
      <c r="F79" s="24" t="s">
        <v>90</v>
      </c>
      <c r="G79" s="14" t="s">
        <v>91</v>
      </c>
      <c r="H79" s="6"/>
      <c r="I79" s="24" t="s">
        <v>92</v>
      </c>
      <c r="J79" s="24" t="s">
        <v>93</v>
      </c>
      <c r="K79" s="24" t="s">
        <v>94</v>
      </c>
      <c r="L79" s="24" t="s">
        <v>95</v>
      </c>
      <c r="M79" s="24" t="s">
        <v>96</v>
      </c>
      <c r="N79" s="24" t="s">
        <v>97</v>
      </c>
      <c r="O79" s="24" t="s">
        <v>98</v>
      </c>
      <c r="P79" s="25"/>
      <c r="Q79" s="25"/>
      <c r="R79" s="25"/>
      <c r="S79" s="25"/>
      <c r="T79" s="25"/>
      <c r="U79" s="25"/>
      <c r="V79" s="25"/>
      <c r="W79" s="25"/>
      <c r="X79" s="25"/>
      <c r="Y79" s="25"/>
      <c r="Z79" s="25"/>
      <c r="AA79" s="25"/>
      <c r="AB79" s="25"/>
      <c r="AC79" s="25"/>
      <c r="AD79" s="25"/>
      <c r="AE79" s="25"/>
      <c r="AF79" s="25"/>
      <c r="AG79" s="25"/>
      <c r="AH79" s="25"/>
      <c r="AI79" s="25"/>
    </row>
    <row r="80" ht="27.0" customHeight="1">
      <c r="A80" s="36"/>
      <c r="B80" s="24"/>
      <c r="C80" s="24"/>
      <c r="D80" s="24"/>
      <c r="E80" s="26">
        <v>0.02</v>
      </c>
      <c r="F80" s="37">
        <v>0.0</v>
      </c>
      <c r="G80" s="24" t="s">
        <v>99</v>
      </c>
      <c r="H80" s="24" t="s">
        <v>100</v>
      </c>
      <c r="I80" s="24"/>
      <c r="J80" s="24"/>
      <c r="K80" s="24"/>
      <c r="L80" s="24"/>
      <c r="M80" s="24"/>
      <c r="N80" s="24"/>
      <c r="O80" s="24"/>
      <c r="P80" s="25"/>
      <c r="Q80" s="25"/>
      <c r="R80" s="25"/>
      <c r="S80" s="25"/>
      <c r="T80" s="25"/>
      <c r="U80" s="25"/>
      <c r="V80" s="25"/>
      <c r="W80" s="25"/>
      <c r="X80" s="25"/>
      <c r="Y80" s="25"/>
      <c r="Z80" s="25"/>
      <c r="AA80" s="25"/>
      <c r="AB80" s="25"/>
      <c r="AC80" s="25"/>
      <c r="AD80" s="25"/>
      <c r="AE80" s="25"/>
      <c r="AF80" s="25"/>
      <c r="AG80" s="25"/>
      <c r="AH80" s="25"/>
      <c r="AI80" s="25"/>
    </row>
    <row r="81" ht="94.5" customHeight="1">
      <c r="A81" s="38" t="s">
        <v>214</v>
      </c>
      <c r="B81" s="58" t="s">
        <v>215</v>
      </c>
      <c r="C81" s="40" t="s">
        <v>216</v>
      </c>
      <c r="D81" s="44" t="s">
        <v>217</v>
      </c>
      <c r="E81" s="49">
        <v>2.0</v>
      </c>
      <c r="F81" s="32"/>
      <c r="G81" s="33" t="s">
        <v>105</v>
      </c>
      <c r="H81" s="33"/>
      <c r="I81" s="32">
        <f>MAX(E81:G81)</f>
        <v>2</v>
      </c>
      <c r="J81" s="34" t="s">
        <v>218</v>
      </c>
      <c r="K81" s="35"/>
      <c r="L81" s="35"/>
      <c r="M81" s="35"/>
      <c r="N81" s="35"/>
      <c r="O81" s="35"/>
      <c r="P81" s="25"/>
      <c r="Q81" s="25"/>
      <c r="R81" s="25"/>
      <c r="S81" s="25"/>
      <c r="T81" s="25"/>
      <c r="U81" s="25"/>
      <c r="V81" s="25"/>
      <c r="W81" s="25"/>
      <c r="X81" s="25"/>
      <c r="Y81" s="25"/>
      <c r="Z81" s="25"/>
      <c r="AA81" s="25"/>
      <c r="AB81" s="25"/>
      <c r="AC81" s="25"/>
      <c r="AD81" s="25"/>
      <c r="AE81" s="25"/>
      <c r="AF81" s="25"/>
      <c r="AG81" s="25"/>
      <c r="AH81" s="25"/>
      <c r="AI81" s="25"/>
    </row>
    <row r="82" ht="15.75" customHeight="1">
      <c r="A82" s="54" t="s">
        <v>219</v>
      </c>
      <c r="B82" s="55"/>
      <c r="C82" s="55"/>
      <c r="D82" s="55"/>
      <c r="E82" s="55"/>
      <c r="F82" s="55"/>
      <c r="G82" s="55"/>
      <c r="H82" s="55"/>
      <c r="I82" s="55"/>
      <c r="J82" s="55"/>
      <c r="K82" s="55"/>
      <c r="L82" s="55"/>
      <c r="M82" s="55"/>
      <c r="N82" s="55"/>
      <c r="O82" s="56"/>
      <c r="P82" s="25"/>
      <c r="Q82" s="25"/>
      <c r="R82" s="25"/>
      <c r="S82" s="25"/>
      <c r="T82" s="25"/>
      <c r="U82" s="25"/>
      <c r="V82" s="25"/>
      <c r="W82" s="25"/>
      <c r="X82" s="25"/>
      <c r="Y82" s="25"/>
      <c r="Z82" s="25"/>
      <c r="AA82" s="25"/>
      <c r="AB82" s="25"/>
      <c r="AC82" s="25"/>
      <c r="AD82" s="25"/>
      <c r="AE82" s="25"/>
      <c r="AF82" s="25"/>
      <c r="AG82" s="25"/>
      <c r="AH82" s="25"/>
      <c r="AI82" s="25"/>
    </row>
    <row r="83" ht="27.0" customHeight="1">
      <c r="A83" s="24" t="s">
        <v>85</v>
      </c>
      <c r="B83" s="24" t="s">
        <v>86</v>
      </c>
      <c r="C83" s="24" t="s">
        <v>87</v>
      </c>
      <c r="D83" s="24" t="s">
        <v>88</v>
      </c>
      <c r="E83" s="24" t="s">
        <v>89</v>
      </c>
      <c r="F83" s="24" t="s">
        <v>90</v>
      </c>
      <c r="G83" s="14" t="s">
        <v>91</v>
      </c>
      <c r="H83" s="6"/>
      <c r="I83" s="24" t="s">
        <v>92</v>
      </c>
      <c r="J83" s="24" t="s">
        <v>93</v>
      </c>
      <c r="K83" s="24" t="s">
        <v>94</v>
      </c>
      <c r="L83" s="24" t="s">
        <v>95</v>
      </c>
      <c r="M83" s="24" t="s">
        <v>96</v>
      </c>
      <c r="N83" s="24" t="s">
        <v>97</v>
      </c>
      <c r="O83" s="24" t="s">
        <v>98</v>
      </c>
      <c r="P83" s="25"/>
      <c r="Q83" s="25"/>
      <c r="R83" s="25"/>
      <c r="S83" s="25"/>
      <c r="T83" s="25"/>
      <c r="U83" s="25"/>
      <c r="V83" s="25"/>
      <c r="W83" s="25"/>
      <c r="X83" s="25"/>
      <c r="Y83" s="25"/>
      <c r="Z83" s="25"/>
      <c r="AA83" s="25"/>
      <c r="AB83" s="25"/>
      <c r="AC83" s="25"/>
      <c r="AD83" s="25"/>
      <c r="AE83" s="25"/>
      <c r="AF83" s="25"/>
      <c r="AG83" s="25"/>
      <c r="AH83" s="25"/>
      <c r="AI83" s="25"/>
    </row>
    <row r="84" ht="27.0" customHeight="1">
      <c r="A84" s="36"/>
      <c r="B84" s="24"/>
      <c r="C84" s="24"/>
      <c r="D84" s="24"/>
      <c r="E84" s="26">
        <v>0.01</v>
      </c>
      <c r="F84" s="37">
        <v>0.0</v>
      </c>
      <c r="G84" s="24" t="s">
        <v>99</v>
      </c>
      <c r="H84" s="24" t="s">
        <v>100</v>
      </c>
      <c r="I84" s="24"/>
      <c r="J84" s="24"/>
      <c r="K84" s="24"/>
      <c r="L84" s="24"/>
      <c r="M84" s="24"/>
      <c r="N84" s="24"/>
      <c r="O84" s="24"/>
      <c r="P84" s="25"/>
      <c r="Q84" s="25"/>
      <c r="R84" s="25"/>
      <c r="S84" s="25"/>
      <c r="T84" s="25"/>
      <c r="U84" s="25"/>
      <c r="V84" s="25"/>
      <c r="W84" s="25"/>
      <c r="X84" s="25"/>
      <c r="Y84" s="25"/>
      <c r="Z84" s="25"/>
      <c r="AA84" s="25"/>
      <c r="AB84" s="25"/>
      <c r="AC84" s="25"/>
      <c r="AD84" s="25"/>
      <c r="AE84" s="25"/>
      <c r="AF84" s="25"/>
      <c r="AG84" s="25"/>
      <c r="AH84" s="25"/>
      <c r="AI84" s="25"/>
    </row>
    <row r="85" ht="54.0" customHeight="1">
      <c r="A85" s="38" t="s">
        <v>220</v>
      </c>
      <c r="B85" s="57" t="s">
        <v>221</v>
      </c>
      <c r="C85" s="40" t="s">
        <v>222</v>
      </c>
      <c r="D85" s="41" t="s">
        <v>223</v>
      </c>
      <c r="E85" s="46">
        <v>1.0</v>
      </c>
      <c r="F85" s="32"/>
      <c r="G85" s="33" t="s">
        <v>224</v>
      </c>
      <c r="H85" s="33"/>
      <c r="I85" s="32">
        <f>MAX(E85:G85)</f>
        <v>1</v>
      </c>
      <c r="J85" s="34" t="s">
        <v>225</v>
      </c>
      <c r="K85" s="35"/>
      <c r="L85" s="35"/>
      <c r="M85" s="35"/>
      <c r="N85" s="35"/>
      <c r="O85" s="35"/>
      <c r="P85" s="25"/>
      <c r="Q85" s="25"/>
      <c r="R85" s="25"/>
      <c r="S85" s="25"/>
      <c r="T85" s="25"/>
      <c r="U85" s="25"/>
      <c r="V85" s="25"/>
      <c r="W85" s="25"/>
      <c r="X85" s="25"/>
      <c r="Y85" s="25"/>
      <c r="Z85" s="25"/>
      <c r="AA85" s="25"/>
      <c r="AB85" s="25"/>
      <c r="AC85" s="25"/>
      <c r="AD85" s="25"/>
      <c r="AE85" s="25"/>
      <c r="AF85" s="25"/>
      <c r="AG85" s="25"/>
      <c r="AH85" s="25"/>
      <c r="AI85" s="25"/>
    </row>
    <row r="86" ht="15.75" customHeight="1">
      <c r="A86" s="75" t="s">
        <v>226</v>
      </c>
      <c r="B86" s="55"/>
      <c r="C86" s="55"/>
      <c r="D86" s="55"/>
      <c r="E86" s="55"/>
      <c r="F86" s="55"/>
      <c r="G86" s="55"/>
      <c r="H86" s="55"/>
      <c r="I86" s="55"/>
      <c r="J86" s="55"/>
      <c r="K86" s="55"/>
      <c r="L86" s="55"/>
      <c r="M86" s="55"/>
      <c r="N86" s="55"/>
      <c r="O86" s="56"/>
      <c r="P86" s="25"/>
      <c r="Q86" s="25"/>
      <c r="R86" s="25"/>
      <c r="S86" s="25"/>
      <c r="T86" s="25"/>
      <c r="U86" s="25"/>
      <c r="V86" s="25"/>
      <c r="W86" s="25"/>
      <c r="X86" s="25"/>
      <c r="Y86" s="25"/>
      <c r="Z86" s="25"/>
      <c r="AA86" s="25"/>
      <c r="AB86" s="25"/>
      <c r="AC86" s="25"/>
      <c r="AD86" s="25"/>
      <c r="AE86" s="25"/>
      <c r="AF86" s="25"/>
      <c r="AG86" s="25"/>
      <c r="AH86" s="25"/>
      <c r="AI86" s="25"/>
    </row>
    <row r="87" ht="15.75" customHeight="1">
      <c r="A87" s="76" t="s">
        <v>227</v>
      </c>
      <c r="B87" s="64"/>
      <c r="C87" s="64"/>
      <c r="D87" s="64"/>
      <c r="E87" s="64"/>
      <c r="F87" s="64"/>
      <c r="G87" s="64"/>
      <c r="H87" s="64"/>
      <c r="I87" s="64"/>
      <c r="J87" s="64"/>
      <c r="K87" s="64"/>
      <c r="L87" s="64"/>
      <c r="M87" s="64"/>
      <c r="N87" s="64"/>
      <c r="O87" s="65"/>
      <c r="P87" s="25"/>
      <c r="Q87" s="25"/>
      <c r="R87" s="25"/>
      <c r="S87" s="25"/>
      <c r="T87" s="25"/>
      <c r="U87" s="25"/>
      <c r="V87" s="25"/>
      <c r="W87" s="25"/>
      <c r="X87" s="25"/>
      <c r="Y87" s="25"/>
      <c r="Z87" s="25"/>
      <c r="AA87" s="25"/>
      <c r="AB87" s="25"/>
      <c r="AC87" s="25"/>
      <c r="AD87" s="25"/>
      <c r="AE87" s="25"/>
      <c r="AF87" s="25"/>
      <c r="AG87" s="25"/>
      <c r="AH87" s="25"/>
      <c r="AI87" s="25"/>
    </row>
    <row r="88" ht="15.75" customHeight="1">
      <c r="A88" s="66" t="s">
        <v>228</v>
      </c>
      <c r="B88" s="64"/>
      <c r="C88" s="64"/>
      <c r="D88" s="64"/>
      <c r="E88" s="64"/>
      <c r="F88" s="64"/>
      <c r="G88" s="64"/>
      <c r="H88" s="64"/>
      <c r="I88" s="64"/>
      <c r="J88" s="64"/>
      <c r="K88" s="64"/>
      <c r="L88" s="64"/>
      <c r="M88" s="64"/>
      <c r="N88" s="64"/>
      <c r="O88" s="65"/>
      <c r="P88" s="25"/>
      <c r="Q88" s="25"/>
      <c r="R88" s="25"/>
      <c r="S88" s="25"/>
      <c r="T88" s="25"/>
      <c r="U88" s="25"/>
      <c r="V88" s="25"/>
      <c r="W88" s="25"/>
      <c r="X88" s="25"/>
      <c r="Y88" s="25"/>
      <c r="Z88" s="25"/>
      <c r="AA88" s="25"/>
      <c r="AB88" s="25"/>
      <c r="AC88" s="25"/>
      <c r="AD88" s="25"/>
      <c r="AE88" s="25"/>
      <c r="AF88" s="25"/>
      <c r="AG88" s="25"/>
      <c r="AH88" s="25"/>
      <c r="AI88" s="25"/>
    </row>
    <row r="89" ht="27.0" customHeight="1">
      <c r="A89" s="24" t="s">
        <v>85</v>
      </c>
      <c r="B89" s="24" t="s">
        <v>86</v>
      </c>
      <c r="C89" s="24" t="s">
        <v>87</v>
      </c>
      <c r="D89" s="24" t="s">
        <v>88</v>
      </c>
      <c r="E89" s="24" t="s">
        <v>89</v>
      </c>
      <c r="F89" s="24" t="s">
        <v>90</v>
      </c>
      <c r="G89" s="14" t="s">
        <v>91</v>
      </c>
      <c r="H89" s="6"/>
      <c r="I89" s="24" t="s">
        <v>92</v>
      </c>
      <c r="J89" s="24" t="s">
        <v>93</v>
      </c>
      <c r="K89" s="24" t="s">
        <v>94</v>
      </c>
      <c r="L89" s="24" t="s">
        <v>95</v>
      </c>
      <c r="M89" s="24" t="s">
        <v>96</v>
      </c>
      <c r="N89" s="24" t="s">
        <v>97</v>
      </c>
      <c r="O89" s="24" t="s">
        <v>98</v>
      </c>
      <c r="P89" s="25"/>
      <c r="Q89" s="25"/>
      <c r="R89" s="25"/>
      <c r="S89" s="25"/>
      <c r="T89" s="25"/>
      <c r="U89" s="25"/>
      <c r="V89" s="25"/>
      <c r="W89" s="25"/>
      <c r="X89" s="25"/>
      <c r="Y89" s="25"/>
      <c r="Z89" s="25"/>
      <c r="AA89" s="25"/>
      <c r="AB89" s="25"/>
      <c r="AC89" s="25"/>
      <c r="AD89" s="25"/>
      <c r="AE89" s="25"/>
      <c r="AF89" s="25"/>
      <c r="AG89" s="25"/>
      <c r="AH89" s="25"/>
      <c r="AI89" s="25"/>
    </row>
    <row r="90" ht="27.0" customHeight="1">
      <c r="A90" s="36"/>
      <c r="B90" s="24"/>
      <c r="C90" s="24"/>
      <c r="D90" s="24"/>
      <c r="E90" s="26">
        <v>0.01</v>
      </c>
      <c r="F90" s="37">
        <v>0.0</v>
      </c>
      <c r="G90" s="24" t="s">
        <v>99</v>
      </c>
      <c r="H90" s="24" t="s">
        <v>100</v>
      </c>
      <c r="I90" s="24"/>
      <c r="J90" s="24"/>
      <c r="K90" s="24"/>
      <c r="L90" s="24"/>
      <c r="M90" s="24"/>
      <c r="N90" s="24"/>
      <c r="O90" s="24"/>
      <c r="P90" s="25"/>
      <c r="Q90" s="25"/>
      <c r="R90" s="25"/>
      <c r="S90" s="25"/>
      <c r="T90" s="25"/>
      <c r="U90" s="25"/>
      <c r="V90" s="25"/>
      <c r="W90" s="25"/>
      <c r="X90" s="25"/>
      <c r="Y90" s="25"/>
      <c r="Z90" s="25"/>
      <c r="AA90" s="25"/>
      <c r="AB90" s="25"/>
      <c r="AC90" s="25"/>
      <c r="AD90" s="25"/>
      <c r="AE90" s="25"/>
      <c r="AF90" s="25"/>
      <c r="AG90" s="25"/>
      <c r="AH90" s="25"/>
      <c r="AI90" s="25"/>
    </row>
    <row r="91" ht="148.5" customHeight="1">
      <c r="A91" s="47" t="s">
        <v>229</v>
      </c>
      <c r="B91" s="58" t="s">
        <v>230</v>
      </c>
      <c r="C91" s="40" t="s">
        <v>231</v>
      </c>
      <c r="D91" s="44" t="s">
        <v>232</v>
      </c>
      <c r="E91" s="46">
        <v>1.0</v>
      </c>
      <c r="F91" s="32"/>
      <c r="G91" s="33" t="s">
        <v>105</v>
      </c>
      <c r="H91" s="33"/>
      <c r="I91" s="32">
        <f>MAX(E91:G91)</f>
        <v>1</v>
      </c>
      <c r="J91" s="34" t="s">
        <v>233</v>
      </c>
      <c r="K91" s="35"/>
      <c r="L91" s="35"/>
      <c r="M91" s="35"/>
      <c r="N91" s="35"/>
      <c r="O91" s="35"/>
      <c r="P91" s="25"/>
      <c r="Q91" s="25"/>
      <c r="R91" s="25"/>
      <c r="S91" s="25"/>
      <c r="T91" s="25"/>
      <c r="U91" s="25"/>
      <c r="V91" s="25"/>
      <c r="W91" s="25"/>
      <c r="X91" s="25"/>
      <c r="Y91" s="25"/>
      <c r="Z91" s="25"/>
      <c r="AA91" s="25"/>
      <c r="AB91" s="25"/>
      <c r="AC91" s="25"/>
      <c r="AD91" s="25"/>
      <c r="AE91" s="25"/>
      <c r="AF91" s="25"/>
      <c r="AG91" s="25"/>
      <c r="AH91" s="25"/>
      <c r="AI91" s="25"/>
    </row>
    <row r="92" ht="27.0" customHeight="1">
      <c r="A92" s="24" t="s">
        <v>85</v>
      </c>
      <c r="B92" s="24" t="s">
        <v>86</v>
      </c>
      <c r="C92" s="24" t="s">
        <v>87</v>
      </c>
      <c r="D92" s="24" t="s">
        <v>88</v>
      </c>
      <c r="E92" s="24" t="s">
        <v>89</v>
      </c>
      <c r="F92" s="24" t="s">
        <v>90</v>
      </c>
      <c r="G92" s="14" t="s">
        <v>91</v>
      </c>
      <c r="H92" s="6"/>
      <c r="I92" s="24" t="s">
        <v>92</v>
      </c>
      <c r="J92" s="24" t="s">
        <v>93</v>
      </c>
      <c r="K92" s="24" t="s">
        <v>94</v>
      </c>
      <c r="L92" s="24" t="s">
        <v>95</v>
      </c>
      <c r="M92" s="24" t="s">
        <v>96</v>
      </c>
      <c r="N92" s="24" t="s">
        <v>97</v>
      </c>
      <c r="O92" s="24" t="s">
        <v>98</v>
      </c>
      <c r="P92" s="25"/>
      <c r="Q92" s="25"/>
      <c r="R92" s="25"/>
      <c r="S92" s="25"/>
      <c r="T92" s="25"/>
      <c r="U92" s="25"/>
      <c r="V92" s="25"/>
      <c r="W92" s="25"/>
      <c r="X92" s="25"/>
      <c r="Y92" s="25"/>
      <c r="Z92" s="25"/>
      <c r="AA92" s="25"/>
      <c r="AB92" s="25"/>
      <c r="AC92" s="25"/>
      <c r="AD92" s="25"/>
      <c r="AE92" s="25"/>
      <c r="AF92" s="25"/>
      <c r="AG92" s="25"/>
      <c r="AH92" s="25"/>
      <c r="AI92" s="25"/>
    </row>
    <row r="93" ht="27.0" customHeight="1">
      <c r="A93" s="36"/>
      <c r="B93" s="24"/>
      <c r="C93" s="24"/>
      <c r="D93" s="24"/>
      <c r="E93" s="26">
        <v>0.01</v>
      </c>
      <c r="F93" s="37">
        <v>0.0</v>
      </c>
      <c r="G93" s="24" t="s">
        <v>99</v>
      </c>
      <c r="H93" s="24" t="s">
        <v>100</v>
      </c>
      <c r="I93" s="24"/>
      <c r="J93" s="24"/>
      <c r="K93" s="24"/>
      <c r="L93" s="24"/>
      <c r="M93" s="24"/>
      <c r="N93" s="24"/>
      <c r="O93" s="24"/>
      <c r="P93" s="25"/>
      <c r="Q93" s="25"/>
      <c r="R93" s="25"/>
      <c r="S93" s="25"/>
      <c r="T93" s="25"/>
      <c r="U93" s="25"/>
      <c r="V93" s="25"/>
      <c r="W93" s="25"/>
      <c r="X93" s="25"/>
      <c r="Y93" s="25"/>
      <c r="Z93" s="25"/>
      <c r="AA93" s="25"/>
      <c r="AB93" s="25"/>
      <c r="AC93" s="25"/>
      <c r="AD93" s="25"/>
      <c r="AE93" s="25"/>
      <c r="AF93" s="25"/>
      <c r="AG93" s="25"/>
      <c r="AH93" s="25"/>
      <c r="AI93" s="25"/>
    </row>
    <row r="94" ht="121.5" customHeight="1">
      <c r="A94" s="47" t="s">
        <v>234</v>
      </c>
      <c r="B94" s="57" t="s">
        <v>235</v>
      </c>
      <c r="C94" s="40" t="s">
        <v>236</v>
      </c>
      <c r="D94" s="44" t="s">
        <v>237</v>
      </c>
      <c r="E94" s="46">
        <v>1.0</v>
      </c>
      <c r="F94" s="32"/>
      <c r="G94" s="33" t="s">
        <v>105</v>
      </c>
      <c r="H94" s="33"/>
      <c r="I94" s="32">
        <f>MAX(E94:G94)</f>
        <v>1</v>
      </c>
      <c r="J94" s="34" t="s">
        <v>238</v>
      </c>
      <c r="K94" s="35"/>
      <c r="L94" s="35"/>
      <c r="M94" s="35"/>
      <c r="N94" s="35"/>
      <c r="O94" s="35"/>
      <c r="P94" s="25"/>
      <c r="Q94" s="25"/>
      <c r="R94" s="25"/>
      <c r="S94" s="25"/>
      <c r="T94" s="25"/>
      <c r="U94" s="25"/>
      <c r="V94" s="25"/>
      <c r="W94" s="25"/>
      <c r="X94" s="25"/>
      <c r="Y94" s="25"/>
      <c r="Z94" s="25"/>
      <c r="AA94" s="25"/>
      <c r="AB94" s="25"/>
      <c r="AC94" s="25"/>
      <c r="AD94" s="25"/>
      <c r="AE94" s="25"/>
      <c r="AF94" s="25"/>
      <c r="AG94" s="25"/>
      <c r="AH94" s="25"/>
      <c r="AI94" s="25"/>
    </row>
    <row r="95" ht="27.0" customHeight="1">
      <c r="A95" s="24" t="s">
        <v>85</v>
      </c>
      <c r="B95" s="24" t="s">
        <v>86</v>
      </c>
      <c r="C95" s="24" t="s">
        <v>87</v>
      </c>
      <c r="D95" s="24" t="s">
        <v>88</v>
      </c>
      <c r="E95" s="24" t="s">
        <v>89</v>
      </c>
      <c r="F95" s="24" t="s">
        <v>90</v>
      </c>
      <c r="G95" s="14" t="s">
        <v>91</v>
      </c>
      <c r="H95" s="6"/>
      <c r="I95" s="24" t="s">
        <v>92</v>
      </c>
      <c r="J95" s="24" t="s">
        <v>93</v>
      </c>
      <c r="K95" s="24" t="s">
        <v>94</v>
      </c>
      <c r="L95" s="24" t="s">
        <v>95</v>
      </c>
      <c r="M95" s="24" t="s">
        <v>96</v>
      </c>
      <c r="N95" s="24" t="s">
        <v>97</v>
      </c>
      <c r="O95" s="24" t="s">
        <v>98</v>
      </c>
      <c r="P95" s="25"/>
      <c r="Q95" s="25"/>
      <c r="R95" s="25"/>
      <c r="S95" s="25"/>
      <c r="T95" s="25"/>
      <c r="U95" s="25"/>
      <c r="V95" s="25"/>
      <c r="W95" s="25"/>
      <c r="X95" s="25"/>
      <c r="Y95" s="25"/>
      <c r="Z95" s="25"/>
      <c r="AA95" s="25"/>
      <c r="AB95" s="25"/>
      <c r="AC95" s="25"/>
      <c r="AD95" s="25"/>
      <c r="AE95" s="25"/>
      <c r="AF95" s="25"/>
      <c r="AG95" s="25"/>
      <c r="AH95" s="25"/>
      <c r="AI95" s="25"/>
    </row>
    <row r="96" ht="27.0" customHeight="1">
      <c r="A96" s="36"/>
      <c r="B96" s="24"/>
      <c r="C96" s="24"/>
      <c r="D96" s="24"/>
      <c r="E96" s="26">
        <v>0.01</v>
      </c>
      <c r="F96" s="37">
        <v>0.0</v>
      </c>
      <c r="G96" s="24" t="s">
        <v>99</v>
      </c>
      <c r="H96" s="24" t="s">
        <v>100</v>
      </c>
      <c r="I96" s="24"/>
      <c r="J96" s="24"/>
      <c r="K96" s="24"/>
      <c r="L96" s="24"/>
      <c r="M96" s="24"/>
      <c r="N96" s="24"/>
      <c r="O96" s="24"/>
      <c r="P96" s="25"/>
      <c r="Q96" s="25"/>
      <c r="R96" s="25"/>
      <c r="S96" s="25"/>
      <c r="T96" s="25"/>
      <c r="U96" s="25"/>
      <c r="V96" s="25"/>
      <c r="W96" s="25"/>
      <c r="X96" s="25"/>
      <c r="Y96" s="25"/>
      <c r="Z96" s="25"/>
      <c r="AA96" s="25"/>
      <c r="AB96" s="25"/>
      <c r="AC96" s="25"/>
      <c r="AD96" s="25"/>
      <c r="AE96" s="25"/>
      <c r="AF96" s="25"/>
      <c r="AG96" s="25"/>
      <c r="AH96" s="25"/>
      <c r="AI96" s="25"/>
    </row>
    <row r="97" ht="67.5" customHeight="1">
      <c r="A97" s="47" t="s">
        <v>239</v>
      </c>
      <c r="B97" s="39" t="s">
        <v>240</v>
      </c>
      <c r="C97" s="40" t="s">
        <v>241</v>
      </c>
      <c r="D97" s="44" t="s">
        <v>242</v>
      </c>
      <c r="E97" s="46">
        <v>1.0</v>
      </c>
      <c r="F97" s="32"/>
      <c r="G97" s="33" t="s">
        <v>105</v>
      </c>
      <c r="H97" s="33"/>
      <c r="I97" s="32">
        <f>MAX(E97:G97)</f>
        <v>1</v>
      </c>
      <c r="J97" s="34" t="s">
        <v>243</v>
      </c>
      <c r="K97" s="35"/>
      <c r="L97" s="35"/>
      <c r="M97" s="35"/>
      <c r="N97" s="35"/>
      <c r="O97" s="35"/>
      <c r="P97" s="25"/>
      <c r="Q97" s="25"/>
      <c r="R97" s="25"/>
      <c r="S97" s="25"/>
      <c r="T97" s="25"/>
      <c r="U97" s="25"/>
      <c r="V97" s="25"/>
      <c r="W97" s="25"/>
      <c r="X97" s="25"/>
      <c r="Y97" s="25"/>
      <c r="Z97" s="25"/>
      <c r="AA97" s="25"/>
      <c r="AB97" s="25"/>
      <c r="AC97" s="25"/>
      <c r="AD97" s="25"/>
      <c r="AE97" s="25"/>
      <c r="AF97" s="25"/>
      <c r="AG97" s="25"/>
      <c r="AH97" s="25"/>
      <c r="AI97" s="25"/>
    </row>
    <row r="98" ht="27.0" customHeight="1">
      <c r="A98" s="24" t="s">
        <v>85</v>
      </c>
      <c r="B98" s="24" t="s">
        <v>86</v>
      </c>
      <c r="C98" s="24" t="s">
        <v>87</v>
      </c>
      <c r="D98" s="24" t="s">
        <v>88</v>
      </c>
      <c r="E98" s="24" t="s">
        <v>89</v>
      </c>
      <c r="F98" s="24" t="s">
        <v>90</v>
      </c>
      <c r="G98" s="14" t="s">
        <v>91</v>
      </c>
      <c r="H98" s="6"/>
      <c r="I98" s="24" t="s">
        <v>92</v>
      </c>
      <c r="J98" s="24" t="s">
        <v>93</v>
      </c>
      <c r="K98" s="24" t="s">
        <v>94</v>
      </c>
      <c r="L98" s="24" t="s">
        <v>95</v>
      </c>
      <c r="M98" s="24" t="s">
        <v>96</v>
      </c>
      <c r="N98" s="24" t="s">
        <v>97</v>
      </c>
      <c r="O98" s="24" t="s">
        <v>98</v>
      </c>
      <c r="P98" s="25"/>
      <c r="Q98" s="25"/>
      <c r="R98" s="25"/>
      <c r="S98" s="25"/>
      <c r="T98" s="25"/>
      <c r="U98" s="25"/>
      <c r="V98" s="25"/>
      <c r="W98" s="25"/>
      <c r="X98" s="25"/>
      <c r="Y98" s="25"/>
      <c r="Z98" s="25"/>
      <c r="AA98" s="25"/>
      <c r="AB98" s="25"/>
      <c r="AC98" s="25"/>
      <c r="AD98" s="25"/>
      <c r="AE98" s="25"/>
      <c r="AF98" s="25"/>
      <c r="AG98" s="25"/>
      <c r="AH98" s="25"/>
      <c r="AI98" s="25"/>
    </row>
    <row r="99" ht="27.0" customHeight="1">
      <c r="A99" s="36"/>
      <c r="B99" s="24"/>
      <c r="C99" s="24"/>
      <c r="D99" s="24"/>
      <c r="E99" s="26">
        <v>0.01</v>
      </c>
      <c r="F99" s="37">
        <v>0.0</v>
      </c>
      <c r="G99" s="24" t="s">
        <v>99</v>
      </c>
      <c r="H99" s="24" t="s">
        <v>100</v>
      </c>
      <c r="I99" s="24"/>
      <c r="J99" s="24"/>
      <c r="K99" s="24"/>
      <c r="L99" s="24"/>
      <c r="M99" s="24"/>
      <c r="N99" s="24"/>
      <c r="O99" s="24"/>
      <c r="P99" s="25"/>
      <c r="Q99" s="25"/>
      <c r="R99" s="25"/>
      <c r="S99" s="25"/>
      <c r="T99" s="25"/>
      <c r="U99" s="25"/>
      <c r="V99" s="25"/>
      <c r="W99" s="25"/>
      <c r="X99" s="25"/>
      <c r="Y99" s="25"/>
      <c r="Z99" s="25"/>
      <c r="AA99" s="25"/>
      <c r="AB99" s="25"/>
      <c r="AC99" s="25"/>
      <c r="AD99" s="25"/>
      <c r="AE99" s="25"/>
      <c r="AF99" s="25"/>
      <c r="AG99" s="25"/>
      <c r="AH99" s="25"/>
      <c r="AI99" s="25"/>
    </row>
    <row r="100" ht="173.25" customHeight="1">
      <c r="A100" s="47" t="s">
        <v>244</v>
      </c>
      <c r="B100" s="58" t="s">
        <v>245</v>
      </c>
      <c r="C100" s="40" t="s">
        <v>246</v>
      </c>
      <c r="D100" s="44" t="s">
        <v>247</v>
      </c>
      <c r="E100" s="46">
        <v>1.0</v>
      </c>
      <c r="F100" s="32"/>
      <c r="G100" s="33" t="s">
        <v>105</v>
      </c>
      <c r="H100" s="33"/>
      <c r="I100" s="32">
        <f>MAX(E100:G100)</f>
        <v>1</v>
      </c>
      <c r="J100" s="34" t="s">
        <v>248</v>
      </c>
      <c r="K100" s="35"/>
      <c r="L100" s="35"/>
      <c r="M100" s="35"/>
      <c r="N100" s="35"/>
      <c r="O100" s="35"/>
      <c r="P100" s="25"/>
      <c r="Q100" s="25"/>
      <c r="R100" s="25"/>
      <c r="S100" s="25"/>
      <c r="T100" s="25"/>
      <c r="U100" s="25"/>
      <c r="V100" s="25"/>
      <c r="W100" s="25"/>
      <c r="X100" s="25"/>
      <c r="Y100" s="25"/>
      <c r="Z100" s="25"/>
      <c r="AA100" s="25"/>
      <c r="AB100" s="25"/>
      <c r="AC100" s="25"/>
      <c r="AD100" s="25"/>
      <c r="AE100" s="25"/>
      <c r="AF100" s="25"/>
      <c r="AG100" s="25"/>
      <c r="AH100" s="25"/>
      <c r="AI100" s="25"/>
    </row>
    <row r="101" ht="27.0" customHeight="1">
      <c r="A101" s="24" t="s">
        <v>85</v>
      </c>
      <c r="B101" s="24" t="s">
        <v>86</v>
      </c>
      <c r="C101" s="24" t="s">
        <v>87</v>
      </c>
      <c r="D101" s="24" t="s">
        <v>88</v>
      </c>
      <c r="E101" s="24" t="s">
        <v>89</v>
      </c>
      <c r="F101" s="24" t="s">
        <v>90</v>
      </c>
      <c r="G101" s="14" t="s">
        <v>91</v>
      </c>
      <c r="H101" s="6"/>
      <c r="I101" s="24" t="s">
        <v>92</v>
      </c>
      <c r="J101" s="24" t="s">
        <v>93</v>
      </c>
      <c r="K101" s="24" t="s">
        <v>94</v>
      </c>
      <c r="L101" s="24" t="s">
        <v>95</v>
      </c>
      <c r="M101" s="24" t="s">
        <v>96</v>
      </c>
      <c r="N101" s="24" t="s">
        <v>97</v>
      </c>
      <c r="O101" s="24" t="s">
        <v>98</v>
      </c>
      <c r="P101" s="25"/>
      <c r="Q101" s="25"/>
      <c r="R101" s="25"/>
      <c r="S101" s="25"/>
      <c r="T101" s="25"/>
      <c r="U101" s="25"/>
      <c r="V101" s="25"/>
      <c r="W101" s="25"/>
      <c r="X101" s="25"/>
      <c r="Y101" s="25"/>
      <c r="Z101" s="25"/>
      <c r="AA101" s="25"/>
      <c r="AB101" s="25"/>
      <c r="AC101" s="25"/>
      <c r="AD101" s="25"/>
      <c r="AE101" s="25"/>
      <c r="AF101" s="25"/>
      <c r="AG101" s="25"/>
      <c r="AH101" s="25"/>
      <c r="AI101" s="25"/>
    </row>
    <row r="102" ht="27.0" customHeight="1">
      <c r="A102" s="36"/>
      <c r="B102" s="24"/>
      <c r="C102" s="24"/>
      <c r="D102" s="24"/>
      <c r="E102" s="26">
        <v>0.01</v>
      </c>
      <c r="F102" s="37">
        <v>0.0</v>
      </c>
      <c r="G102" s="24" t="s">
        <v>99</v>
      </c>
      <c r="H102" s="24" t="s">
        <v>100</v>
      </c>
      <c r="I102" s="24"/>
      <c r="J102" s="24"/>
      <c r="K102" s="24"/>
      <c r="L102" s="24"/>
      <c r="M102" s="24"/>
      <c r="N102" s="24"/>
      <c r="O102" s="24"/>
      <c r="P102" s="25"/>
      <c r="Q102" s="25"/>
      <c r="R102" s="25"/>
      <c r="S102" s="25"/>
      <c r="T102" s="25"/>
      <c r="U102" s="25"/>
      <c r="V102" s="25"/>
      <c r="W102" s="25"/>
      <c r="X102" s="25"/>
      <c r="Y102" s="25"/>
      <c r="Z102" s="25"/>
      <c r="AA102" s="25"/>
      <c r="AB102" s="25"/>
      <c r="AC102" s="25"/>
      <c r="AD102" s="25"/>
      <c r="AE102" s="25"/>
      <c r="AF102" s="25"/>
      <c r="AG102" s="25"/>
      <c r="AH102" s="25"/>
      <c r="AI102" s="25"/>
    </row>
    <row r="103" ht="108.0" customHeight="1">
      <c r="A103" s="47" t="s">
        <v>249</v>
      </c>
      <c r="B103" s="58" t="s">
        <v>250</v>
      </c>
      <c r="C103" s="40" t="s">
        <v>251</v>
      </c>
      <c r="D103" s="44" t="s">
        <v>252</v>
      </c>
      <c r="E103" s="46">
        <v>1.0</v>
      </c>
      <c r="F103" s="32"/>
      <c r="G103" s="33" t="s">
        <v>105</v>
      </c>
      <c r="H103" s="33"/>
      <c r="I103" s="32">
        <f>MAX(E103:G103)</f>
        <v>1</v>
      </c>
      <c r="J103" s="34" t="s">
        <v>253</v>
      </c>
      <c r="K103" s="35"/>
      <c r="L103" s="35"/>
      <c r="M103" s="35"/>
      <c r="N103" s="35"/>
      <c r="O103" s="35"/>
      <c r="P103" s="25"/>
      <c r="Q103" s="25"/>
      <c r="R103" s="25"/>
      <c r="S103" s="25"/>
      <c r="T103" s="25"/>
      <c r="U103" s="25"/>
      <c r="V103" s="25"/>
      <c r="W103" s="25"/>
      <c r="X103" s="25"/>
      <c r="Y103" s="25"/>
      <c r="Z103" s="25"/>
      <c r="AA103" s="25"/>
      <c r="AB103" s="25"/>
      <c r="AC103" s="25"/>
      <c r="AD103" s="25"/>
      <c r="AE103" s="25"/>
      <c r="AF103" s="25"/>
      <c r="AG103" s="25"/>
      <c r="AH103" s="25"/>
      <c r="AI103" s="25"/>
    </row>
    <row r="104" ht="27.0" customHeight="1">
      <c r="A104" s="24" t="s">
        <v>85</v>
      </c>
      <c r="B104" s="24" t="s">
        <v>86</v>
      </c>
      <c r="C104" s="24" t="s">
        <v>87</v>
      </c>
      <c r="D104" s="24" t="s">
        <v>88</v>
      </c>
      <c r="E104" s="24" t="s">
        <v>89</v>
      </c>
      <c r="F104" s="24" t="s">
        <v>90</v>
      </c>
      <c r="G104" s="14" t="s">
        <v>91</v>
      </c>
      <c r="H104" s="6"/>
      <c r="I104" s="24" t="s">
        <v>92</v>
      </c>
      <c r="J104" s="24" t="s">
        <v>93</v>
      </c>
      <c r="K104" s="24" t="s">
        <v>94</v>
      </c>
      <c r="L104" s="24" t="s">
        <v>95</v>
      </c>
      <c r="M104" s="24" t="s">
        <v>96</v>
      </c>
      <c r="N104" s="24" t="s">
        <v>97</v>
      </c>
      <c r="O104" s="24" t="s">
        <v>98</v>
      </c>
      <c r="P104" s="25"/>
      <c r="Q104" s="25"/>
      <c r="R104" s="25"/>
      <c r="S104" s="25"/>
      <c r="T104" s="25"/>
      <c r="U104" s="25"/>
      <c r="V104" s="25"/>
      <c r="W104" s="25"/>
      <c r="X104" s="25"/>
      <c r="Y104" s="25"/>
      <c r="Z104" s="25"/>
      <c r="AA104" s="25"/>
      <c r="AB104" s="25"/>
      <c r="AC104" s="25"/>
      <c r="AD104" s="25"/>
      <c r="AE104" s="25"/>
      <c r="AF104" s="25"/>
      <c r="AG104" s="25"/>
      <c r="AH104" s="25"/>
      <c r="AI104" s="25"/>
    </row>
    <row r="105" ht="27.0" customHeight="1">
      <c r="A105" s="36"/>
      <c r="B105" s="24"/>
      <c r="C105" s="24"/>
      <c r="D105" s="24"/>
      <c r="E105" s="26">
        <v>0.01</v>
      </c>
      <c r="F105" s="37">
        <v>0.0</v>
      </c>
      <c r="G105" s="24" t="s">
        <v>99</v>
      </c>
      <c r="H105" s="24" t="s">
        <v>100</v>
      </c>
      <c r="I105" s="24"/>
      <c r="J105" s="24"/>
      <c r="K105" s="24"/>
      <c r="L105" s="24"/>
      <c r="M105" s="24"/>
      <c r="N105" s="24"/>
      <c r="O105" s="24"/>
      <c r="P105" s="25"/>
      <c r="Q105" s="25"/>
      <c r="R105" s="25"/>
      <c r="S105" s="25"/>
      <c r="T105" s="25"/>
      <c r="U105" s="25"/>
      <c r="V105" s="25"/>
      <c r="W105" s="25"/>
      <c r="X105" s="25"/>
      <c r="Y105" s="25"/>
      <c r="Z105" s="25"/>
      <c r="AA105" s="25"/>
      <c r="AB105" s="25"/>
      <c r="AC105" s="25"/>
      <c r="AD105" s="25"/>
      <c r="AE105" s="25"/>
      <c r="AF105" s="25"/>
      <c r="AG105" s="25"/>
      <c r="AH105" s="25"/>
      <c r="AI105" s="25"/>
    </row>
    <row r="106" ht="204.0" customHeight="1">
      <c r="A106" s="47" t="s">
        <v>254</v>
      </c>
      <c r="B106" s="58" t="s">
        <v>255</v>
      </c>
      <c r="C106" s="40" t="s">
        <v>256</v>
      </c>
      <c r="D106" s="44" t="s">
        <v>257</v>
      </c>
      <c r="E106" s="46">
        <v>1.0</v>
      </c>
      <c r="F106" s="32"/>
      <c r="G106" s="33" t="s">
        <v>105</v>
      </c>
      <c r="H106" s="33"/>
      <c r="I106" s="32">
        <f>MAX(E106:G106)</f>
        <v>1</v>
      </c>
      <c r="J106" s="34" t="s">
        <v>258</v>
      </c>
      <c r="K106" s="35"/>
      <c r="L106" s="35"/>
      <c r="M106" s="35"/>
      <c r="N106" s="35"/>
      <c r="O106" s="35"/>
      <c r="P106" s="25"/>
      <c r="Q106" s="25"/>
      <c r="R106" s="25"/>
      <c r="S106" s="25"/>
      <c r="T106" s="25"/>
      <c r="U106" s="25"/>
      <c r="V106" s="25"/>
      <c r="W106" s="25"/>
      <c r="X106" s="25"/>
      <c r="Y106" s="25"/>
      <c r="Z106" s="25"/>
      <c r="AA106" s="25"/>
      <c r="AB106" s="25"/>
      <c r="AC106" s="25"/>
      <c r="AD106" s="25"/>
      <c r="AE106" s="25"/>
      <c r="AF106" s="25"/>
      <c r="AG106" s="25"/>
      <c r="AH106" s="25"/>
      <c r="AI106" s="25"/>
    </row>
    <row r="107" ht="27.0" customHeight="1">
      <c r="A107" s="24" t="s">
        <v>85</v>
      </c>
      <c r="B107" s="24" t="s">
        <v>86</v>
      </c>
      <c r="C107" s="24" t="s">
        <v>87</v>
      </c>
      <c r="D107" s="24" t="s">
        <v>88</v>
      </c>
      <c r="E107" s="24" t="s">
        <v>89</v>
      </c>
      <c r="F107" s="24" t="s">
        <v>90</v>
      </c>
      <c r="G107" s="14" t="s">
        <v>91</v>
      </c>
      <c r="H107" s="6"/>
      <c r="I107" s="24" t="s">
        <v>92</v>
      </c>
      <c r="J107" s="24" t="s">
        <v>93</v>
      </c>
      <c r="K107" s="24" t="s">
        <v>94</v>
      </c>
      <c r="L107" s="24" t="s">
        <v>95</v>
      </c>
      <c r="M107" s="24" t="s">
        <v>96</v>
      </c>
      <c r="N107" s="24" t="s">
        <v>97</v>
      </c>
      <c r="O107" s="24" t="s">
        <v>98</v>
      </c>
      <c r="P107" s="25"/>
      <c r="Q107" s="25"/>
      <c r="R107" s="25"/>
      <c r="S107" s="25"/>
      <c r="T107" s="25"/>
      <c r="U107" s="25"/>
      <c r="V107" s="25"/>
      <c r="W107" s="25"/>
      <c r="X107" s="25"/>
      <c r="Y107" s="25"/>
      <c r="Z107" s="25"/>
      <c r="AA107" s="25"/>
      <c r="AB107" s="25"/>
      <c r="AC107" s="25"/>
      <c r="AD107" s="25"/>
      <c r="AE107" s="25"/>
      <c r="AF107" s="25"/>
      <c r="AG107" s="25"/>
      <c r="AH107" s="25"/>
      <c r="AI107" s="25"/>
    </row>
    <row r="108" ht="27.0" customHeight="1">
      <c r="A108" s="36"/>
      <c r="B108" s="24"/>
      <c r="C108" s="24"/>
      <c r="D108" s="24"/>
      <c r="E108" s="26">
        <v>0.01</v>
      </c>
      <c r="F108" s="37">
        <v>0.0</v>
      </c>
      <c r="G108" s="24" t="s">
        <v>99</v>
      </c>
      <c r="H108" s="24" t="s">
        <v>100</v>
      </c>
      <c r="I108" s="24"/>
      <c r="J108" s="24"/>
      <c r="K108" s="24"/>
      <c r="L108" s="24"/>
      <c r="M108" s="24"/>
      <c r="N108" s="24"/>
      <c r="O108" s="24"/>
      <c r="P108" s="25"/>
      <c r="Q108" s="25"/>
      <c r="R108" s="25"/>
      <c r="S108" s="25"/>
      <c r="T108" s="25"/>
      <c r="U108" s="25"/>
      <c r="V108" s="25"/>
      <c r="W108" s="25"/>
      <c r="X108" s="25"/>
      <c r="Y108" s="25"/>
      <c r="Z108" s="25"/>
      <c r="AA108" s="25"/>
      <c r="AB108" s="25"/>
      <c r="AC108" s="25"/>
      <c r="AD108" s="25"/>
      <c r="AE108" s="25"/>
      <c r="AF108" s="25"/>
      <c r="AG108" s="25"/>
      <c r="AH108" s="25"/>
      <c r="AI108" s="25"/>
    </row>
    <row r="109" ht="121.5" customHeight="1">
      <c r="A109" s="38" t="s">
        <v>259</v>
      </c>
      <c r="B109" s="44" t="s">
        <v>260</v>
      </c>
      <c r="C109" s="40" t="s">
        <v>261</v>
      </c>
      <c r="D109" s="44" t="s">
        <v>262</v>
      </c>
      <c r="E109" s="46">
        <v>1.0</v>
      </c>
      <c r="F109" s="32"/>
      <c r="G109" s="33" t="s">
        <v>224</v>
      </c>
      <c r="H109" s="33"/>
      <c r="I109" s="32">
        <f>MAX(E109:G109)</f>
        <v>1</v>
      </c>
      <c r="J109" s="34" t="s">
        <v>263</v>
      </c>
      <c r="K109" s="35"/>
      <c r="L109" s="35"/>
      <c r="M109" s="35"/>
      <c r="N109" s="35"/>
      <c r="O109" s="35"/>
      <c r="P109" s="25"/>
      <c r="Q109" s="25"/>
      <c r="R109" s="25"/>
      <c r="S109" s="25"/>
      <c r="T109" s="25"/>
      <c r="U109" s="25"/>
      <c r="V109" s="25"/>
      <c r="W109" s="25"/>
      <c r="X109" s="25"/>
      <c r="Y109" s="25"/>
      <c r="Z109" s="25"/>
      <c r="AA109" s="25"/>
      <c r="AB109" s="25"/>
      <c r="AC109" s="25"/>
      <c r="AD109" s="25"/>
      <c r="AE109" s="25"/>
      <c r="AF109" s="25"/>
      <c r="AG109" s="25"/>
      <c r="AH109" s="25"/>
      <c r="AI109" s="25"/>
    </row>
    <row r="110" ht="27.0" customHeight="1">
      <c r="A110" s="24" t="s">
        <v>85</v>
      </c>
      <c r="B110" s="24" t="s">
        <v>86</v>
      </c>
      <c r="C110" s="24" t="s">
        <v>87</v>
      </c>
      <c r="D110" s="24" t="s">
        <v>88</v>
      </c>
      <c r="E110" s="24" t="s">
        <v>89</v>
      </c>
      <c r="F110" s="24" t="s">
        <v>90</v>
      </c>
      <c r="G110" s="14" t="s">
        <v>91</v>
      </c>
      <c r="H110" s="6"/>
      <c r="I110" s="24" t="s">
        <v>92</v>
      </c>
      <c r="J110" s="24" t="s">
        <v>93</v>
      </c>
      <c r="K110" s="24" t="s">
        <v>94</v>
      </c>
      <c r="L110" s="24" t="s">
        <v>95</v>
      </c>
      <c r="M110" s="24" t="s">
        <v>96</v>
      </c>
      <c r="N110" s="24" t="s">
        <v>97</v>
      </c>
      <c r="O110" s="24" t="s">
        <v>98</v>
      </c>
      <c r="P110" s="25"/>
      <c r="Q110" s="25"/>
      <c r="R110" s="25"/>
      <c r="S110" s="25"/>
      <c r="T110" s="25"/>
      <c r="U110" s="25"/>
      <c r="V110" s="25"/>
      <c r="W110" s="25"/>
      <c r="X110" s="25"/>
      <c r="Y110" s="25"/>
      <c r="Z110" s="25"/>
      <c r="AA110" s="25"/>
      <c r="AB110" s="25"/>
      <c r="AC110" s="25"/>
      <c r="AD110" s="25"/>
      <c r="AE110" s="25"/>
      <c r="AF110" s="25"/>
      <c r="AG110" s="25"/>
      <c r="AH110" s="25"/>
      <c r="AI110" s="25"/>
    </row>
    <row r="111" ht="27.0" customHeight="1">
      <c r="A111" s="36"/>
      <c r="B111" s="24"/>
      <c r="C111" s="24"/>
      <c r="D111" s="24"/>
      <c r="E111" s="26">
        <v>0.01</v>
      </c>
      <c r="F111" s="37">
        <v>0.0</v>
      </c>
      <c r="G111" s="24" t="s">
        <v>99</v>
      </c>
      <c r="H111" s="24" t="s">
        <v>100</v>
      </c>
      <c r="I111" s="24"/>
      <c r="J111" s="24"/>
      <c r="K111" s="24"/>
      <c r="L111" s="24"/>
      <c r="M111" s="24"/>
      <c r="N111" s="24"/>
      <c r="O111" s="24"/>
      <c r="P111" s="25"/>
      <c r="Q111" s="25"/>
      <c r="R111" s="25"/>
      <c r="S111" s="25"/>
      <c r="T111" s="25"/>
      <c r="U111" s="25"/>
      <c r="V111" s="25"/>
      <c r="W111" s="25"/>
      <c r="X111" s="25"/>
      <c r="Y111" s="25"/>
      <c r="Z111" s="25"/>
      <c r="AA111" s="25"/>
      <c r="AB111" s="25"/>
      <c r="AC111" s="25"/>
      <c r="AD111" s="25"/>
      <c r="AE111" s="25"/>
      <c r="AF111" s="25"/>
      <c r="AG111" s="25"/>
      <c r="AH111" s="25"/>
      <c r="AI111" s="25"/>
    </row>
    <row r="112" ht="67.5" customHeight="1">
      <c r="A112" s="38" t="s">
        <v>264</v>
      </c>
      <c r="B112" s="58" t="s">
        <v>265</v>
      </c>
      <c r="C112" s="40" t="s">
        <v>266</v>
      </c>
      <c r="D112" s="44" t="s">
        <v>267</v>
      </c>
      <c r="E112" s="46">
        <v>1.0</v>
      </c>
      <c r="F112" s="32"/>
      <c r="G112" s="33" t="s">
        <v>105</v>
      </c>
      <c r="H112" s="33"/>
      <c r="I112" s="32">
        <f>MAX(E112:G112)</f>
        <v>1</v>
      </c>
      <c r="J112" s="53" t="s">
        <v>268</v>
      </c>
      <c r="K112" s="35"/>
      <c r="L112" s="35"/>
      <c r="M112" s="35"/>
      <c r="N112" s="35"/>
      <c r="O112" s="35"/>
      <c r="P112" s="25"/>
      <c r="Q112" s="25"/>
      <c r="R112" s="25"/>
      <c r="S112" s="25"/>
      <c r="T112" s="25"/>
      <c r="U112" s="25"/>
      <c r="V112" s="25"/>
      <c r="W112" s="25"/>
      <c r="X112" s="25"/>
      <c r="Y112" s="25"/>
      <c r="Z112" s="25"/>
      <c r="AA112" s="25"/>
      <c r="AB112" s="25"/>
      <c r="AC112" s="25"/>
      <c r="AD112" s="25"/>
      <c r="AE112" s="25"/>
      <c r="AF112" s="25"/>
      <c r="AG112" s="25"/>
      <c r="AH112" s="25"/>
      <c r="AI112" s="25"/>
    </row>
    <row r="113" ht="27.0" customHeight="1">
      <c r="A113" s="24" t="s">
        <v>85</v>
      </c>
      <c r="B113" s="24" t="s">
        <v>86</v>
      </c>
      <c r="C113" s="24" t="s">
        <v>87</v>
      </c>
      <c r="D113" s="24" t="s">
        <v>88</v>
      </c>
      <c r="E113" s="24" t="s">
        <v>89</v>
      </c>
      <c r="F113" s="24" t="s">
        <v>90</v>
      </c>
      <c r="G113" s="14" t="s">
        <v>91</v>
      </c>
      <c r="H113" s="6"/>
      <c r="I113" s="24" t="s">
        <v>92</v>
      </c>
      <c r="J113" s="24" t="s">
        <v>93</v>
      </c>
      <c r="K113" s="24" t="s">
        <v>94</v>
      </c>
      <c r="L113" s="24" t="s">
        <v>95</v>
      </c>
      <c r="M113" s="24" t="s">
        <v>96</v>
      </c>
      <c r="N113" s="24" t="s">
        <v>97</v>
      </c>
      <c r="O113" s="24" t="s">
        <v>98</v>
      </c>
      <c r="P113" s="25"/>
      <c r="Q113" s="25"/>
      <c r="R113" s="25"/>
      <c r="S113" s="25"/>
      <c r="T113" s="25"/>
      <c r="U113" s="25"/>
      <c r="V113" s="25"/>
      <c r="W113" s="25"/>
      <c r="X113" s="25"/>
      <c r="Y113" s="25"/>
      <c r="Z113" s="25"/>
      <c r="AA113" s="25"/>
      <c r="AB113" s="25"/>
      <c r="AC113" s="25"/>
      <c r="AD113" s="25"/>
      <c r="AE113" s="25"/>
      <c r="AF113" s="25"/>
      <c r="AG113" s="25"/>
      <c r="AH113" s="25"/>
      <c r="AI113" s="25"/>
    </row>
    <row r="114" ht="27.0" customHeight="1">
      <c r="A114" s="36"/>
      <c r="B114" s="24"/>
      <c r="C114" s="24"/>
      <c r="D114" s="24"/>
      <c r="E114" s="26">
        <v>0.01</v>
      </c>
      <c r="F114" s="37">
        <v>0.0</v>
      </c>
      <c r="G114" s="24" t="s">
        <v>99</v>
      </c>
      <c r="H114" s="24" t="s">
        <v>100</v>
      </c>
      <c r="I114" s="24"/>
      <c r="J114" s="24"/>
      <c r="K114" s="24"/>
      <c r="L114" s="24"/>
      <c r="M114" s="24"/>
      <c r="N114" s="24"/>
      <c r="O114" s="24"/>
      <c r="P114" s="25"/>
      <c r="Q114" s="25"/>
      <c r="R114" s="25"/>
      <c r="S114" s="25"/>
      <c r="T114" s="25"/>
      <c r="U114" s="25"/>
      <c r="V114" s="25"/>
      <c r="W114" s="25"/>
      <c r="X114" s="25"/>
      <c r="Y114" s="25"/>
      <c r="Z114" s="25"/>
      <c r="AA114" s="25"/>
      <c r="AB114" s="25"/>
      <c r="AC114" s="25"/>
      <c r="AD114" s="25"/>
      <c r="AE114" s="25"/>
      <c r="AF114" s="25"/>
      <c r="AG114" s="25"/>
      <c r="AH114" s="25"/>
      <c r="AI114" s="25"/>
    </row>
    <row r="115" ht="54.0" customHeight="1">
      <c r="A115" s="38" t="s">
        <v>269</v>
      </c>
      <c r="B115" s="57" t="s">
        <v>270</v>
      </c>
      <c r="C115" s="40" t="s">
        <v>271</v>
      </c>
      <c r="D115" s="44" t="s">
        <v>272</v>
      </c>
      <c r="E115" s="46">
        <v>1.0</v>
      </c>
      <c r="F115" s="32"/>
      <c r="G115" s="33" t="s">
        <v>105</v>
      </c>
      <c r="H115" s="33"/>
      <c r="I115" s="32">
        <f>MAX(E115:G115)</f>
        <v>1</v>
      </c>
      <c r="J115" s="34" t="s">
        <v>273</v>
      </c>
      <c r="K115" s="35"/>
      <c r="L115" s="35"/>
      <c r="M115" s="35"/>
      <c r="N115" s="35"/>
      <c r="O115" s="35"/>
      <c r="P115" s="25"/>
      <c r="Q115" s="25"/>
      <c r="R115" s="25"/>
      <c r="S115" s="25"/>
      <c r="T115" s="25"/>
      <c r="U115" s="25"/>
      <c r="V115" s="25"/>
      <c r="W115" s="25"/>
      <c r="X115" s="25"/>
      <c r="Y115" s="25"/>
      <c r="Z115" s="25"/>
      <c r="AA115" s="25"/>
      <c r="AB115" s="25"/>
      <c r="AC115" s="25"/>
      <c r="AD115" s="25"/>
      <c r="AE115" s="25"/>
      <c r="AF115" s="25"/>
      <c r="AG115" s="25"/>
      <c r="AH115" s="25"/>
      <c r="AI115" s="25"/>
    </row>
    <row r="116" ht="15.75" customHeight="1">
      <c r="A116" s="68" t="s">
        <v>274</v>
      </c>
      <c r="B116" s="15"/>
      <c r="C116" s="15"/>
      <c r="D116" s="15"/>
      <c r="E116" s="15"/>
      <c r="F116" s="15"/>
      <c r="G116" s="15"/>
      <c r="H116" s="15"/>
      <c r="I116" s="15"/>
      <c r="J116" s="15"/>
      <c r="K116" s="15"/>
      <c r="L116" s="15"/>
      <c r="M116" s="15"/>
      <c r="N116" s="15"/>
      <c r="O116" s="69"/>
      <c r="P116" s="25"/>
      <c r="Q116" s="25"/>
      <c r="R116" s="25"/>
      <c r="S116" s="25"/>
      <c r="T116" s="25"/>
      <c r="U116" s="25"/>
      <c r="V116" s="25"/>
      <c r="W116" s="25"/>
      <c r="X116" s="25"/>
      <c r="Y116" s="25"/>
      <c r="Z116" s="25"/>
      <c r="AA116" s="25"/>
      <c r="AB116" s="25"/>
      <c r="AC116" s="25"/>
      <c r="AD116" s="25"/>
      <c r="AE116" s="25"/>
      <c r="AF116" s="25"/>
      <c r="AG116" s="25"/>
      <c r="AH116" s="25"/>
      <c r="AI116" s="25"/>
    </row>
    <row r="117" ht="27.0" customHeight="1">
      <c r="A117" s="24" t="s">
        <v>85</v>
      </c>
      <c r="B117" s="24" t="s">
        <v>86</v>
      </c>
      <c r="C117" s="24" t="s">
        <v>87</v>
      </c>
      <c r="D117" s="24" t="s">
        <v>88</v>
      </c>
      <c r="E117" s="24" t="s">
        <v>89</v>
      </c>
      <c r="F117" s="24" t="s">
        <v>90</v>
      </c>
      <c r="G117" s="14" t="s">
        <v>91</v>
      </c>
      <c r="H117" s="6"/>
      <c r="I117" s="24" t="s">
        <v>92</v>
      </c>
      <c r="J117" s="24" t="s">
        <v>93</v>
      </c>
      <c r="K117" s="24" t="s">
        <v>94</v>
      </c>
      <c r="L117" s="24" t="s">
        <v>95</v>
      </c>
      <c r="M117" s="24" t="s">
        <v>96</v>
      </c>
      <c r="N117" s="24" t="s">
        <v>97</v>
      </c>
      <c r="O117" s="24" t="s">
        <v>98</v>
      </c>
      <c r="P117" s="25"/>
      <c r="Q117" s="25"/>
      <c r="R117" s="25"/>
      <c r="S117" s="25"/>
      <c r="T117" s="25"/>
      <c r="U117" s="25"/>
      <c r="V117" s="25"/>
      <c r="W117" s="25"/>
      <c r="X117" s="25"/>
      <c r="Y117" s="25"/>
      <c r="Z117" s="25"/>
      <c r="AA117" s="25"/>
      <c r="AB117" s="25"/>
      <c r="AC117" s="25"/>
      <c r="AD117" s="25"/>
      <c r="AE117" s="25"/>
      <c r="AF117" s="25"/>
      <c r="AG117" s="25"/>
      <c r="AH117" s="25"/>
      <c r="AI117" s="25"/>
    </row>
    <row r="118" ht="27.0" customHeight="1">
      <c r="A118" s="36"/>
      <c r="B118" s="24"/>
      <c r="C118" s="24"/>
      <c r="D118" s="24"/>
      <c r="E118" s="26">
        <v>0.02</v>
      </c>
      <c r="F118" s="37">
        <v>0.0</v>
      </c>
      <c r="G118" s="24" t="s">
        <v>99</v>
      </c>
      <c r="H118" s="24" t="s">
        <v>100</v>
      </c>
      <c r="I118" s="24"/>
      <c r="J118" s="24"/>
      <c r="K118" s="24"/>
      <c r="L118" s="24"/>
      <c r="M118" s="24"/>
      <c r="N118" s="24"/>
      <c r="O118" s="24"/>
      <c r="P118" s="25"/>
      <c r="Q118" s="25"/>
      <c r="R118" s="25"/>
      <c r="S118" s="25"/>
      <c r="T118" s="25"/>
      <c r="U118" s="25"/>
      <c r="V118" s="25"/>
      <c r="W118" s="25"/>
      <c r="X118" s="25"/>
      <c r="Y118" s="25"/>
      <c r="Z118" s="25"/>
      <c r="AA118" s="25"/>
      <c r="AB118" s="25"/>
      <c r="AC118" s="25"/>
      <c r="AD118" s="25"/>
      <c r="AE118" s="25"/>
      <c r="AF118" s="25"/>
      <c r="AG118" s="25"/>
      <c r="AH118" s="25"/>
      <c r="AI118" s="25"/>
    </row>
    <row r="119" ht="168.75" customHeight="1">
      <c r="A119" s="38" t="s">
        <v>275</v>
      </c>
      <c r="B119" s="57" t="s">
        <v>276</v>
      </c>
      <c r="C119" s="40" t="s">
        <v>277</v>
      </c>
      <c r="D119" s="44" t="s">
        <v>278</v>
      </c>
      <c r="E119" s="46">
        <v>2.0</v>
      </c>
      <c r="F119" s="32"/>
      <c r="G119" s="33" t="s">
        <v>105</v>
      </c>
      <c r="H119" s="33"/>
      <c r="I119" s="32">
        <f>MAX(E119:G119)</f>
        <v>2</v>
      </c>
      <c r="J119" s="34" t="s">
        <v>279</v>
      </c>
      <c r="K119" s="35"/>
      <c r="L119" s="35"/>
      <c r="M119" s="35"/>
      <c r="N119" s="35"/>
      <c r="O119" s="35"/>
      <c r="P119" s="25"/>
      <c r="Q119" s="25"/>
      <c r="R119" s="25"/>
      <c r="S119" s="25"/>
      <c r="T119" s="25"/>
      <c r="U119" s="25"/>
      <c r="V119" s="25"/>
      <c r="W119" s="25"/>
      <c r="X119" s="25"/>
      <c r="Y119" s="25"/>
      <c r="Z119" s="25"/>
      <c r="AA119" s="25"/>
      <c r="AB119" s="25"/>
      <c r="AC119" s="25"/>
      <c r="AD119" s="25"/>
      <c r="AE119" s="25"/>
      <c r="AF119" s="25"/>
      <c r="AG119" s="25"/>
      <c r="AH119" s="25"/>
      <c r="AI119" s="25"/>
    </row>
    <row r="120" ht="27.0" customHeight="1">
      <c r="A120" s="24" t="s">
        <v>85</v>
      </c>
      <c r="B120" s="24" t="s">
        <v>86</v>
      </c>
      <c r="C120" s="24" t="s">
        <v>87</v>
      </c>
      <c r="D120" s="24" t="s">
        <v>88</v>
      </c>
      <c r="E120" s="24" t="s">
        <v>89</v>
      </c>
      <c r="F120" s="24" t="s">
        <v>90</v>
      </c>
      <c r="G120" s="14" t="s">
        <v>91</v>
      </c>
      <c r="H120" s="6"/>
      <c r="I120" s="24" t="s">
        <v>92</v>
      </c>
      <c r="J120" s="24" t="s">
        <v>93</v>
      </c>
      <c r="K120" s="24" t="s">
        <v>94</v>
      </c>
      <c r="L120" s="24" t="s">
        <v>95</v>
      </c>
      <c r="M120" s="24" t="s">
        <v>96</v>
      </c>
      <c r="N120" s="24" t="s">
        <v>97</v>
      </c>
      <c r="O120" s="24" t="s">
        <v>98</v>
      </c>
      <c r="P120" s="25"/>
      <c r="Q120" s="25"/>
      <c r="R120" s="25"/>
      <c r="S120" s="25"/>
      <c r="T120" s="25"/>
      <c r="U120" s="25"/>
      <c r="V120" s="25"/>
      <c r="W120" s="25"/>
      <c r="X120" s="25"/>
      <c r="Y120" s="25"/>
      <c r="Z120" s="25"/>
      <c r="AA120" s="25"/>
      <c r="AB120" s="25"/>
      <c r="AC120" s="25"/>
      <c r="AD120" s="25"/>
      <c r="AE120" s="25"/>
      <c r="AF120" s="25"/>
      <c r="AG120" s="25"/>
      <c r="AH120" s="25"/>
      <c r="AI120" s="25"/>
    </row>
    <row r="121" ht="27.0" customHeight="1">
      <c r="A121" s="36"/>
      <c r="B121" s="24"/>
      <c r="C121" s="24"/>
      <c r="D121" s="24"/>
      <c r="E121" s="26">
        <v>0.02</v>
      </c>
      <c r="F121" s="37">
        <v>0.0</v>
      </c>
      <c r="G121" s="24" t="s">
        <v>99</v>
      </c>
      <c r="H121" s="24" t="s">
        <v>100</v>
      </c>
      <c r="I121" s="24"/>
      <c r="J121" s="24"/>
      <c r="K121" s="24"/>
      <c r="L121" s="24"/>
      <c r="M121" s="24"/>
      <c r="N121" s="24"/>
      <c r="O121" s="24"/>
      <c r="P121" s="25"/>
      <c r="Q121" s="25"/>
      <c r="R121" s="25"/>
      <c r="S121" s="25"/>
      <c r="T121" s="25"/>
      <c r="U121" s="25"/>
      <c r="V121" s="25"/>
      <c r="W121" s="25"/>
      <c r="X121" s="25"/>
      <c r="Y121" s="25"/>
      <c r="Z121" s="25"/>
      <c r="AA121" s="25"/>
      <c r="AB121" s="25"/>
      <c r="AC121" s="25"/>
      <c r="AD121" s="25"/>
      <c r="AE121" s="25"/>
      <c r="AF121" s="25"/>
      <c r="AG121" s="25"/>
      <c r="AH121" s="25"/>
      <c r="AI121" s="25"/>
    </row>
    <row r="122" ht="175.5" customHeight="1">
      <c r="A122" s="47" t="s">
        <v>280</v>
      </c>
      <c r="B122" s="58" t="s">
        <v>281</v>
      </c>
      <c r="C122" s="40" t="s">
        <v>282</v>
      </c>
      <c r="D122" s="44" t="s">
        <v>283</v>
      </c>
      <c r="E122" s="46">
        <v>2.0</v>
      </c>
      <c r="F122" s="32"/>
      <c r="G122" s="33" t="s">
        <v>105</v>
      </c>
      <c r="H122" s="33"/>
      <c r="I122" s="32">
        <f>MAX(E122:G122)</f>
        <v>2</v>
      </c>
      <c r="J122" s="34" t="s">
        <v>284</v>
      </c>
      <c r="K122" s="35"/>
      <c r="L122" s="35"/>
      <c r="M122" s="35"/>
      <c r="N122" s="35"/>
      <c r="O122" s="35"/>
      <c r="P122" s="25"/>
      <c r="Q122" s="25"/>
      <c r="R122" s="25"/>
      <c r="S122" s="25"/>
      <c r="T122" s="25"/>
      <c r="U122" s="25"/>
      <c r="V122" s="25"/>
      <c r="W122" s="25"/>
      <c r="X122" s="25"/>
      <c r="Y122" s="25"/>
      <c r="Z122" s="25"/>
      <c r="AA122" s="25"/>
      <c r="AB122" s="25"/>
      <c r="AC122" s="25"/>
      <c r="AD122" s="25"/>
      <c r="AE122" s="25"/>
      <c r="AF122" s="25"/>
      <c r="AG122" s="25"/>
      <c r="AH122" s="25"/>
      <c r="AI122" s="25"/>
    </row>
    <row r="123" ht="27.0" customHeight="1">
      <c r="A123" s="51" t="s">
        <v>85</v>
      </c>
      <c r="B123" s="51" t="s">
        <v>86</v>
      </c>
      <c r="C123" s="51" t="s">
        <v>87</v>
      </c>
      <c r="D123" s="51" t="s">
        <v>88</v>
      </c>
      <c r="E123" s="24" t="s">
        <v>89</v>
      </c>
      <c r="F123" s="24" t="s">
        <v>90</v>
      </c>
      <c r="G123" s="14" t="s">
        <v>91</v>
      </c>
      <c r="H123" s="6"/>
      <c r="I123" s="24" t="s">
        <v>92</v>
      </c>
      <c r="J123" s="24" t="s">
        <v>93</v>
      </c>
      <c r="K123" s="24" t="s">
        <v>94</v>
      </c>
      <c r="L123" s="24" t="s">
        <v>95</v>
      </c>
      <c r="M123" s="24" t="s">
        <v>96</v>
      </c>
      <c r="N123" s="24" t="s">
        <v>97</v>
      </c>
      <c r="O123" s="24" t="s">
        <v>98</v>
      </c>
      <c r="P123" s="25"/>
      <c r="Q123" s="25"/>
      <c r="R123" s="25"/>
      <c r="S123" s="25"/>
      <c r="T123" s="25"/>
      <c r="U123" s="25"/>
      <c r="V123" s="25"/>
      <c r="W123" s="25"/>
      <c r="X123" s="25"/>
      <c r="Y123" s="25"/>
      <c r="Z123" s="25"/>
      <c r="AA123" s="25"/>
      <c r="AB123" s="25"/>
      <c r="AC123" s="25"/>
      <c r="AD123" s="25"/>
      <c r="AE123" s="25"/>
      <c r="AF123" s="25"/>
      <c r="AG123" s="25"/>
      <c r="AH123" s="25"/>
      <c r="AI123" s="25"/>
    </row>
    <row r="124" ht="27.0" customHeight="1">
      <c r="A124" s="52"/>
      <c r="B124" s="51"/>
      <c r="C124" s="51"/>
      <c r="D124" s="51"/>
      <c r="E124" s="26">
        <v>0.01</v>
      </c>
      <c r="F124" s="37">
        <v>0.0</v>
      </c>
      <c r="G124" s="24" t="s">
        <v>99</v>
      </c>
      <c r="H124" s="24" t="s">
        <v>100</v>
      </c>
      <c r="I124" s="24"/>
      <c r="J124" s="24"/>
      <c r="K124" s="24"/>
      <c r="L124" s="24"/>
      <c r="M124" s="24"/>
      <c r="N124" s="24"/>
      <c r="O124" s="24"/>
      <c r="P124" s="25"/>
      <c r="Q124" s="25"/>
      <c r="R124" s="25"/>
      <c r="S124" s="25"/>
      <c r="T124" s="25"/>
      <c r="U124" s="25"/>
      <c r="V124" s="25"/>
      <c r="W124" s="25"/>
      <c r="X124" s="25"/>
      <c r="Y124" s="25"/>
      <c r="Z124" s="25"/>
      <c r="AA124" s="25"/>
      <c r="AB124" s="25"/>
      <c r="AC124" s="25"/>
      <c r="AD124" s="25"/>
      <c r="AE124" s="25"/>
      <c r="AF124" s="25"/>
      <c r="AG124" s="25"/>
      <c r="AH124" s="25"/>
      <c r="AI124" s="25"/>
    </row>
    <row r="125" ht="108.0" customHeight="1">
      <c r="A125" s="47" t="s">
        <v>285</v>
      </c>
      <c r="B125" s="58" t="s">
        <v>286</v>
      </c>
      <c r="C125" s="40" t="s">
        <v>287</v>
      </c>
      <c r="D125" s="44" t="s">
        <v>288</v>
      </c>
      <c r="E125" s="46">
        <v>1.0</v>
      </c>
      <c r="F125" s="32"/>
      <c r="G125" s="33" t="s">
        <v>105</v>
      </c>
      <c r="H125" s="33"/>
      <c r="I125" s="32">
        <f>MAX(E125:G125)</f>
        <v>1</v>
      </c>
      <c r="J125" s="34" t="s">
        <v>289</v>
      </c>
      <c r="K125" s="35"/>
      <c r="L125" s="35"/>
      <c r="M125" s="35"/>
      <c r="N125" s="35"/>
      <c r="O125" s="35"/>
      <c r="P125" s="25"/>
      <c r="Q125" s="25"/>
      <c r="R125" s="25"/>
      <c r="S125" s="25"/>
      <c r="T125" s="25"/>
      <c r="U125" s="25"/>
      <c r="V125" s="25"/>
      <c r="W125" s="25"/>
      <c r="X125" s="25"/>
      <c r="Y125" s="25"/>
      <c r="Z125" s="25"/>
      <c r="AA125" s="25"/>
      <c r="AB125" s="25"/>
      <c r="AC125" s="25"/>
      <c r="AD125" s="25"/>
      <c r="AE125" s="25"/>
      <c r="AF125" s="25"/>
      <c r="AG125" s="25"/>
      <c r="AH125" s="25"/>
      <c r="AI125" s="25"/>
    </row>
    <row r="126" ht="15.75" customHeight="1">
      <c r="A126" s="54" t="s">
        <v>290</v>
      </c>
      <c r="B126" s="55"/>
      <c r="C126" s="55"/>
      <c r="D126" s="55"/>
      <c r="E126" s="55"/>
      <c r="F126" s="55"/>
      <c r="G126" s="55"/>
      <c r="H126" s="55"/>
      <c r="I126" s="55"/>
      <c r="J126" s="55"/>
      <c r="K126" s="55"/>
      <c r="L126" s="55"/>
      <c r="M126" s="55"/>
      <c r="N126" s="55"/>
      <c r="O126" s="56"/>
      <c r="P126" s="25"/>
      <c r="Q126" s="25"/>
      <c r="R126" s="25"/>
      <c r="S126" s="25"/>
      <c r="T126" s="25"/>
      <c r="U126" s="25"/>
      <c r="V126" s="25"/>
      <c r="W126" s="25"/>
      <c r="X126" s="25"/>
      <c r="Y126" s="25"/>
      <c r="Z126" s="25"/>
      <c r="AA126" s="25"/>
      <c r="AB126" s="25"/>
      <c r="AC126" s="25"/>
      <c r="AD126" s="25"/>
      <c r="AE126" s="25"/>
      <c r="AF126" s="25"/>
      <c r="AG126" s="25"/>
      <c r="AH126" s="25"/>
      <c r="AI126" s="25"/>
    </row>
    <row r="127" ht="27.0" customHeight="1">
      <c r="A127" s="24" t="s">
        <v>85</v>
      </c>
      <c r="B127" s="24" t="s">
        <v>86</v>
      </c>
      <c r="C127" s="24" t="s">
        <v>87</v>
      </c>
      <c r="D127" s="24" t="s">
        <v>88</v>
      </c>
      <c r="E127" s="24" t="s">
        <v>89</v>
      </c>
      <c r="F127" s="24" t="s">
        <v>90</v>
      </c>
      <c r="G127" s="14" t="s">
        <v>91</v>
      </c>
      <c r="H127" s="6"/>
      <c r="I127" s="24" t="s">
        <v>92</v>
      </c>
      <c r="J127" s="24" t="s">
        <v>93</v>
      </c>
      <c r="K127" s="24" t="s">
        <v>94</v>
      </c>
      <c r="L127" s="24" t="s">
        <v>95</v>
      </c>
      <c r="M127" s="24" t="s">
        <v>96</v>
      </c>
      <c r="N127" s="24" t="s">
        <v>97</v>
      </c>
      <c r="O127" s="24" t="s">
        <v>98</v>
      </c>
      <c r="P127" s="25"/>
      <c r="Q127" s="25"/>
      <c r="R127" s="25"/>
      <c r="S127" s="25"/>
      <c r="T127" s="25"/>
      <c r="U127" s="25"/>
      <c r="V127" s="25"/>
      <c r="W127" s="25"/>
      <c r="X127" s="25"/>
      <c r="Y127" s="25"/>
      <c r="Z127" s="25"/>
      <c r="AA127" s="25"/>
      <c r="AB127" s="25"/>
      <c r="AC127" s="25"/>
      <c r="AD127" s="25"/>
      <c r="AE127" s="25"/>
      <c r="AF127" s="25"/>
      <c r="AG127" s="25"/>
      <c r="AH127" s="25"/>
      <c r="AI127" s="25"/>
    </row>
    <row r="128" ht="27.0" customHeight="1">
      <c r="A128" s="36"/>
      <c r="B128" s="24"/>
      <c r="C128" s="24"/>
      <c r="D128" s="24"/>
      <c r="E128" s="26">
        <v>0.01</v>
      </c>
      <c r="F128" s="37">
        <v>0.0</v>
      </c>
      <c r="G128" s="24" t="s">
        <v>99</v>
      </c>
      <c r="H128" s="24" t="s">
        <v>100</v>
      </c>
      <c r="I128" s="24"/>
      <c r="J128" s="24"/>
      <c r="K128" s="24"/>
      <c r="L128" s="24"/>
      <c r="M128" s="24"/>
      <c r="N128" s="24"/>
      <c r="O128" s="24"/>
      <c r="P128" s="25"/>
      <c r="Q128" s="25"/>
      <c r="R128" s="25"/>
      <c r="S128" s="25"/>
      <c r="T128" s="25"/>
      <c r="U128" s="25"/>
      <c r="V128" s="25"/>
      <c r="W128" s="25"/>
      <c r="X128" s="25"/>
      <c r="Y128" s="25"/>
      <c r="Z128" s="25"/>
      <c r="AA128" s="25"/>
      <c r="AB128" s="25"/>
      <c r="AC128" s="25"/>
      <c r="AD128" s="25"/>
      <c r="AE128" s="25"/>
      <c r="AF128" s="25"/>
      <c r="AG128" s="25"/>
      <c r="AH128" s="25"/>
      <c r="AI128" s="25"/>
    </row>
    <row r="129" ht="81.0" customHeight="1">
      <c r="A129" s="38" t="s">
        <v>291</v>
      </c>
      <c r="B129" s="58" t="s">
        <v>292</v>
      </c>
      <c r="C129" s="40" t="s">
        <v>293</v>
      </c>
      <c r="D129" s="44" t="s">
        <v>294</v>
      </c>
      <c r="E129" s="46">
        <v>1.0</v>
      </c>
      <c r="F129" s="32"/>
      <c r="G129" s="33" t="s">
        <v>224</v>
      </c>
      <c r="H129" s="33"/>
      <c r="I129" s="32">
        <f>MAX(E129:G129)</f>
        <v>1</v>
      </c>
      <c r="J129" s="34" t="s">
        <v>295</v>
      </c>
      <c r="K129" s="35"/>
      <c r="L129" s="35"/>
      <c r="M129" s="35"/>
      <c r="N129" s="35"/>
      <c r="O129" s="35"/>
      <c r="P129" s="25"/>
      <c r="Q129" s="25"/>
      <c r="R129" s="25"/>
      <c r="S129" s="25"/>
      <c r="T129" s="25"/>
      <c r="U129" s="25"/>
      <c r="V129" s="25"/>
      <c r="W129" s="25"/>
      <c r="X129" s="25"/>
      <c r="Y129" s="25"/>
      <c r="Z129" s="25"/>
      <c r="AA129" s="25"/>
      <c r="AB129" s="25"/>
      <c r="AC129" s="25"/>
      <c r="AD129" s="25"/>
      <c r="AE129" s="25"/>
      <c r="AF129" s="25"/>
      <c r="AG129" s="25"/>
      <c r="AH129" s="25"/>
      <c r="AI129" s="25"/>
    </row>
    <row r="130" ht="27.0" customHeight="1">
      <c r="A130" s="24" t="s">
        <v>85</v>
      </c>
      <c r="B130" s="24" t="s">
        <v>86</v>
      </c>
      <c r="C130" s="24" t="s">
        <v>87</v>
      </c>
      <c r="D130" s="24" t="s">
        <v>88</v>
      </c>
      <c r="E130" s="24" t="s">
        <v>89</v>
      </c>
      <c r="F130" s="24" t="s">
        <v>90</v>
      </c>
      <c r="G130" s="14" t="s">
        <v>91</v>
      </c>
      <c r="H130" s="6"/>
      <c r="I130" s="24" t="s">
        <v>92</v>
      </c>
      <c r="J130" s="24" t="s">
        <v>93</v>
      </c>
      <c r="K130" s="24" t="s">
        <v>94</v>
      </c>
      <c r="L130" s="24" t="s">
        <v>95</v>
      </c>
      <c r="M130" s="24" t="s">
        <v>96</v>
      </c>
      <c r="N130" s="24" t="s">
        <v>97</v>
      </c>
      <c r="O130" s="24" t="s">
        <v>98</v>
      </c>
      <c r="P130" s="25"/>
      <c r="Q130" s="25"/>
      <c r="R130" s="25"/>
      <c r="S130" s="25"/>
      <c r="T130" s="25"/>
      <c r="U130" s="25"/>
      <c r="V130" s="25"/>
      <c r="W130" s="25"/>
      <c r="X130" s="25"/>
      <c r="Y130" s="25"/>
      <c r="Z130" s="25"/>
      <c r="AA130" s="25"/>
      <c r="AB130" s="25"/>
      <c r="AC130" s="25"/>
      <c r="AD130" s="25"/>
      <c r="AE130" s="25"/>
      <c r="AF130" s="25"/>
      <c r="AG130" s="25"/>
      <c r="AH130" s="25"/>
      <c r="AI130" s="25"/>
    </row>
    <row r="131" ht="27.0" customHeight="1">
      <c r="A131" s="36"/>
      <c r="B131" s="24"/>
      <c r="C131" s="24"/>
      <c r="D131" s="24"/>
      <c r="E131" s="26">
        <v>0.01</v>
      </c>
      <c r="F131" s="37">
        <v>0.0</v>
      </c>
      <c r="G131" s="24" t="s">
        <v>99</v>
      </c>
      <c r="H131" s="24" t="s">
        <v>100</v>
      </c>
      <c r="I131" s="24"/>
      <c r="J131" s="24"/>
      <c r="K131" s="24"/>
      <c r="L131" s="24"/>
      <c r="M131" s="24"/>
      <c r="N131" s="24"/>
      <c r="O131" s="24"/>
      <c r="P131" s="25"/>
      <c r="Q131" s="25"/>
      <c r="R131" s="25"/>
      <c r="S131" s="25"/>
      <c r="T131" s="25"/>
      <c r="U131" s="25"/>
      <c r="V131" s="25"/>
      <c r="W131" s="25"/>
      <c r="X131" s="25"/>
      <c r="Y131" s="25"/>
      <c r="Z131" s="25"/>
      <c r="AA131" s="25"/>
      <c r="AB131" s="25"/>
      <c r="AC131" s="25"/>
      <c r="AD131" s="25"/>
      <c r="AE131" s="25"/>
      <c r="AF131" s="25"/>
      <c r="AG131" s="25"/>
      <c r="AH131" s="25"/>
      <c r="AI131" s="25"/>
    </row>
    <row r="132" ht="94.5" customHeight="1">
      <c r="A132" s="47" t="s">
        <v>296</v>
      </c>
      <c r="B132" s="58" t="s">
        <v>297</v>
      </c>
      <c r="C132" s="40" t="s">
        <v>298</v>
      </c>
      <c r="D132" s="44" t="s">
        <v>299</v>
      </c>
      <c r="E132" s="46">
        <v>1.0</v>
      </c>
      <c r="F132" s="32"/>
      <c r="G132" s="33" t="s">
        <v>105</v>
      </c>
      <c r="H132" s="33"/>
      <c r="I132" s="32">
        <f>MAX(E132:G132)</f>
        <v>1</v>
      </c>
      <c r="J132" s="34" t="s">
        <v>300</v>
      </c>
      <c r="K132" s="35"/>
      <c r="L132" s="35"/>
      <c r="M132" s="35"/>
      <c r="N132" s="35"/>
      <c r="O132" s="35"/>
      <c r="P132" s="25"/>
      <c r="Q132" s="25"/>
      <c r="R132" s="25"/>
      <c r="S132" s="25"/>
      <c r="T132" s="25"/>
      <c r="U132" s="25"/>
      <c r="V132" s="25"/>
      <c r="W132" s="25"/>
      <c r="X132" s="25"/>
      <c r="Y132" s="25"/>
      <c r="Z132" s="25"/>
      <c r="AA132" s="25"/>
      <c r="AB132" s="25"/>
      <c r="AC132" s="25"/>
      <c r="AD132" s="25"/>
      <c r="AE132" s="25"/>
      <c r="AF132" s="25"/>
      <c r="AG132" s="25"/>
      <c r="AH132" s="25"/>
      <c r="AI132" s="25"/>
    </row>
    <row r="133" ht="27.0" customHeight="1">
      <c r="A133" s="24" t="s">
        <v>85</v>
      </c>
      <c r="B133" s="24" t="s">
        <v>86</v>
      </c>
      <c r="C133" s="24" t="s">
        <v>87</v>
      </c>
      <c r="D133" s="24" t="s">
        <v>88</v>
      </c>
      <c r="E133" s="24" t="s">
        <v>89</v>
      </c>
      <c r="F133" s="24" t="s">
        <v>90</v>
      </c>
      <c r="G133" s="14" t="s">
        <v>91</v>
      </c>
      <c r="H133" s="6"/>
      <c r="I133" s="24" t="s">
        <v>92</v>
      </c>
      <c r="J133" s="24" t="s">
        <v>93</v>
      </c>
      <c r="K133" s="24" t="s">
        <v>94</v>
      </c>
      <c r="L133" s="24" t="s">
        <v>95</v>
      </c>
      <c r="M133" s="24" t="s">
        <v>96</v>
      </c>
      <c r="N133" s="24" t="s">
        <v>97</v>
      </c>
      <c r="O133" s="24" t="s">
        <v>98</v>
      </c>
      <c r="P133" s="25"/>
      <c r="Q133" s="25"/>
      <c r="R133" s="25"/>
      <c r="S133" s="25"/>
      <c r="T133" s="25"/>
      <c r="U133" s="25"/>
      <c r="V133" s="25"/>
      <c r="W133" s="25"/>
      <c r="X133" s="25"/>
      <c r="Y133" s="25"/>
      <c r="Z133" s="25"/>
      <c r="AA133" s="25"/>
      <c r="AB133" s="25"/>
      <c r="AC133" s="25"/>
      <c r="AD133" s="25"/>
      <c r="AE133" s="25"/>
      <c r="AF133" s="25"/>
      <c r="AG133" s="25"/>
      <c r="AH133" s="25"/>
      <c r="AI133" s="25"/>
    </row>
    <row r="134" ht="27.0" customHeight="1">
      <c r="A134" s="36"/>
      <c r="B134" s="24"/>
      <c r="C134" s="24"/>
      <c r="D134" s="24"/>
      <c r="E134" s="26">
        <v>0.01</v>
      </c>
      <c r="F134" s="37">
        <v>0.0</v>
      </c>
      <c r="G134" s="24" t="s">
        <v>99</v>
      </c>
      <c r="H134" s="24" t="s">
        <v>100</v>
      </c>
      <c r="I134" s="24"/>
      <c r="J134" s="24"/>
      <c r="K134" s="24"/>
      <c r="L134" s="24"/>
      <c r="M134" s="24"/>
      <c r="N134" s="24"/>
      <c r="O134" s="24"/>
      <c r="P134" s="25"/>
      <c r="Q134" s="25"/>
      <c r="R134" s="25"/>
      <c r="S134" s="25"/>
      <c r="T134" s="25"/>
      <c r="U134" s="25"/>
      <c r="V134" s="25"/>
      <c r="W134" s="25"/>
      <c r="X134" s="25"/>
      <c r="Y134" s="25"/>
      <c r="Z134" s="25"/>
      <c r="AA134" s="25"/>
      <c r="AB134" s="25"/>
      <c r="AC134" s="25"/>
      <c r="AD134" s="25"/>
      <c r="AE134" s="25"/>
      <c r="AF134" s="25"/>
      <c r="AG134" s="25"/>
      <c r="AH134" s="25"/>
      <c r="AI134" s="25"/>
    </row>
    <row r="135" ht="94.5" customHeight="1">
      <c r="A135" s="47" t="s">
        <v>301</v>
      </c>
      <c r="B135" s="58" t="s">
        <v>302</v>
      </c>
      <c r="C135" s="40" t="s">
        <v>303</v>
      </c>
      <c r="D135" s="44" t="s">
        <v>304</v>
      </c>
      <c r="E135" s="46">
        <v>1.0</v>
      </c>
      <c r="F135" s="32"/>
      <c r="G135" s="33" t="s">
        <v>105</v>
      </c>
      <c r="H135" s="33"/>
      <c r="I135" s="32">
        <f>MAX(E135:G135)</f>
        <v>1</v>
      </c>
      <c r="J135" s="34"/>
      <c r="K135" s="35"/>
      <c r="L135" s="35"/>
      <c r="M135" s="35"/>
      <c r="N135" s="35"/>
      <c r="O135" s="35"/>
      <c r="P135" s="25"/>
      <c r="Q135" s="25"/>
      <c r="R135" s="25"/>
      <c r="S135" s="25"/>
      <c r="T135" s="25"/>
      <c r="U135" s="25"/>
      <c r="V135" s="25"/>
      <c r="W135" s="25"/>
      <c r="X135" s="25"/>
      <c r="Y135" s="25"/>
      <c r="Z135" s="25"/>
      <c r="AA135" s="25"/>
      <c r="AB135" s="25"/>
      <c r="AC135" s="25"/>
      <c r="AD135" s="25"/>
      <c r="AE135" s="25"/>
      <c r="AF135" s="25"/>
      <c r="AG135" s="25"/>
      <c r="AH135" s="25"/>
      <c r="AI135" s="25"/>
    </row>
    <row r="136" ht="36.0" customHeight="1">
      <c r="A136" s="24" t="s">
        <v>85</v>
      </c>
      <c r="B136" s="24" t="s">
        <v>86</v>
      </c>
      <c r="C136" s="24" t="s">
        <v>87</v>
      </c>
      <c r="D136" s="24" t="s">
        <v>88</v>
      </c>
      <c r="E136" s="24" t="s">
        <v>89</v>
      </c>
      <c r="F136" s="24" t="s">
        <v>90</v>
      </c>
      <c r="G136" s="14" t="s">
        <v>91</v>
      </c>
      <c r="H136" s="6"/>
      <c r="I136" s="24" t="s">
        <v>92</v>
      </c>
      <c r="J136" s="24" t="s">
        <v>93</v>
      </c>
      <c r="K136" s="24" t="s">
        <v>94</v>
      </c>
      <c r="L136" s="24" t="s">
        <v>95</v>
      </c>
      <c r="M136" s="24" t="s">
        <v>96</v>
      </c>
      <c r="N136" s="24" t="s">
        <v>97</v>
      </c>
      <c r="O136" s="24" t="s">
        <v>98</v>
      </c>
      <c r="P136" s="25"/>
      <c r="Q136" s="25"/>
      <c r="R136" s="25"/>
      <c r="S136" s="25"/>
      <c r="T136" s="25"/>
      <c r="U136" s="25"/>
      <c r="V136" s="25"/>
      <c r="W136" s="25"/>
      <c r="X136" s="25"/>
      <c r="Y136" s="25"/>
      <c r="Z136" s="25"/>
      <c r="AA136" s="25"/>
      <c r="AB136" s="25"/>
      <c r="AC136" s="25"/>
      <c r="AD136" s="25"/>
      <c r="AE136" s="25"/>
      <c r="AF136" s="25"/>
      <c r="AG136" s="25"/>
      <c r="AH136" s="25"/>
      <c r="AI136" s="25"/>
    </row>
    <row r="137" ht="27.0" customHeight="1">
      <c r="A137" s="36"/>
      <c r="B137" s="24"/>
      <c r="C137" s="24"/>
      <c r="D137" s="24"/>
      <c r="E137" s="26">
        <v>0.01</v>
      </c>
      <c r="F137" s="37">
        <v>0.0</v>
      </c>
      <c r="G137" s="24" t="s">
        <v>99</v>
      </c>
      <c r="H137" s="24" t="s">
        <v>100</v>
      </c>
      <c r="I137" s="24"/>
      <c r="J137" s="24"/>
      <c r="K137" s="24"/>
      <c r="L137" s="24"/>
      <c r="M137" s="24"/>
      <c r="N137" s="24"/>
      <c r="O137" s="24"/>
      <c r="P137" s="25"/>
      <c r="Q137" s="25"/>
      <c r="R137" s="25"/>
      <c r="S137" s="25"/>
      <c r="T137" s="25"/>
      <c r="U137" s="25"/>
      <c r="V137" s="25"/>
      <c r="W137" s="25"/>
      <c r="X137" s="25"/>
      <c r="Y137" s="25"/>
      <c r="Z137" s="25"/>
      <c r="AA137" s="25"/>
      <c r="AB137" s="25"/>
      <c r="AC137" s="25"/>
      <c r="AD137" s="25"/>
      <c r="AE137" s="25"/>
      <c r="AF137" s="25"/>
      <c r="AG137" s="25"/>
      <c r="AH137" s="25"/>
      <c r="AI137" s="25"/>
    </row>
    <row r="138" ht="81.0" customHeight="1">
      <c r="A138" s="38" t="s">
        <v>305</v>
      </c>
      <c r="B138" s="58" t="s">
        <v>306</v>
      </c>
      <c r="C138" s="40" t="s">
        <v>307</v>
      </c>
      <c r="D138" s="44" t="s">
        <v>308</v>
      </c>
      <c r="E138" s="46">
        <v>1.0</v>
      </c>
      <c r="F138" s="32"/>
      <c r="G138" s="33" t="s">
        <v>105</v>
      </c>
      <c r="H138" s="33"/>
      <c r="I138" s="32">
        <f>MAX(E138:G138)</f>
        <v>1</v>
      </c>
      <c r="J138" s="34"/>
      <c r="K138" s="35"/>
      <c r="L138" s="35"/>
      <c r="M138" s="35"/>
      <c r="N138" s="35"/>
      <c r="O138" s="35"/>
      <c r="P138" s="25"/>
      <c r="Q138" s="25"/>
      <c r="R138" s="25"/>
      <c r="S138" s="25"/>
      <c r="T138" s="25"/>
      <c r="U138" s="25"/>
      <c r="V138" s="25"/>
      <c r="W138" s="25"/>
      <c r="X138" s="25"/>
      <c r="Y138" s="25"/>
      <c r="Z138" s="25"/>
      <c r="AA138" s="25"/>
      <c r="AB138" s="25"/>
      <c r="AC138" s="25"/>
      <c r="AD138" s="25"/>
      <c r="AE138" s="25"/>
      <c r="AF138" s="25"/>
      <c r="AG138" s="25"/>
      <c r="AH138" s="25"/>
      <c r="AI138" s="25"/>
    </row>
    <row r="139" ht="40.5" customHeight="1">
      <c r="A139" s="24" t="s">
        <v>85</v>
      </c>
      <c r="B139" s="24" t="s">
        <v>86</v>
      </c>
      <c r="C139" s="24" t="s">
        <v>87</v>
      </c>
      <c r="D139" s="24" t="s">
        <v>88</v>
      </c>
      <c r="E139" s="24" t="s">
        <v>89</v>
      </c>
      <c r="F139" s="24" t="s">
        <v>90</v>
      </c>
      <c r="G139" s="14" t="s">
        <v>91</v>
      </c>
      <c r="H139" s="6"/>
      <c r="I139" s="24" t="s">
        <v>92</v>
      </c>
      <c r="J139" s="24" t="s">
        <v>93</v>
      </c>
      <c r="K139" s="24" t="s">
        <v>94</v>
      </c>
      <c r="L139" s="24" t="s">
        <v>95</v>
      </c>
      <c r="M139" s="24" t="s">
        <v>96</v>
      </c>
      <c r="N139" s="24" t="s">
        <v>97</v>
      </c>
      <c r="O139" s="24" t="s">
        <v>98</v>
      </c>
      <c r="P139" s="25"/>
      <c r="Q139" s="25"/>
      <c r="R139" s="25"/>
      <c r="S139" s="25"/>
      <c r="T139" s="25"/>
      <c r="U139" s="25"/>
      <c r="V139" s="25"/>
      <c r="W139" s="25"/>
      <c r="X139" s="25"/>
      <c r="Y139" s="25"/>
      <c r="Z139" s="25"/>
      <c r="AA139" s="25"/>
      <c r="AB139" s="25"/>
      <c r="AC139" s="25"/>
      <c r="AD139" s="25"/>
      <c r="AE139" s="25"/>
      <c r="AF139" s="25"/>
      <c r="AG139" s="25"/>
      <c r="AH139" s="25"/>
      <c r="AI139" s="25"/>
    </row>
    <row r="140" ht="27.0" customHeight="1">
      <c r="A140" s="36"/>
      <c r="B140" s="24"/>
      <c r="C140" s="24"/>
      <c r="D140" s="24"/>
      <c r="E140" s="26">
        <v>0.01</v>
      </c>
      <c r="F140" s="37">
        <v>0.0</v>
      </c>
      <c r="G140" s="24" t="s">
        <v>99</v>
      </c>
      <c r="H140" s="24" t="s">
        <v>100</v>
      </c>
      <c r="I140" s="24"/>
      <c r="J140" s="24"/>
      <c r="K140" s="24"/>
      <c r="L140" s="24"/>
      <c r="M140" s="24"/>
      <c r="N140" s="24"/>
      <c r="O140" s="24"/>
      <c r="P140" s="25"/>
      <c r="Q140" s="25"/>
      <c r="R140" s="25"/>
      <c r="S140" s="25"/>
      <c r="T140" s="25"/>
      <c r="U140" s="25"/>
      <c r="V140" s="25"/>
      <c r="W140" s="25"/>
      <c r="X140" s="25"/>
      <c r="Y140" s="25"/>
      <c r="Z140" s="25"/>
      <c r="AA140" s="25"/>
      <c r="AB140" s="25"/>
      <c r="AC140" s="25"/>
      <c r="AD140" s="25"/>
      <c r="AE140" s="25"/>
      <c r="AF140" s="25"/>
      <c r="AG140" s="25"/>
      <c r="AH140" s="25"/>
      <c r="AI140" s="25"/>
    </row>
    <row r="141" ht="81.0" customHeight="1">
      <c r="A141" s="38" t="s">
        <v>309</v>
      </c>
      <c r="B141" s="58" t="s">
        <v>310</v>
      </c>
      <c r="C141" s="40" t="s">
        <v>311</v>
      </c>
      <c r="D141" s="44" t="s">
        <v>312</v>
      </c>
      <c r="E141" s="46">
        <v>1.0</v>
      </c>
      <c r="F141" s="32"/>
      <c r="G141" s="33" t="s">
        <v>105</v>
      </c>
      <c r="H141" s="33"/>
      <c r="I141" s="32">
        <f>MAX(E141:G141)</f>
        <v>1</v>
      </c>
      <c r="J141" s="34"/>
      <c r="K141" s="35"/>
      <c r="L141" s="35"/>
      <c r="M141" s="35"/>
      <c r="N141" s="35"/>
      <c r="O141" s="35"/>
      <c r="P141" s="25"/>
      <c r="Q141" s="25"/>
      <c r="R141" s="25"/>
      <c r="S141" s="25"/>
      <c r="T141" s="25"/>
      <c r="U141" s="25"/>
      <c r="V141" s="25"/>
      <c r="W141" s="25"/>
      <c r="X141" s="25"/>
      <c r="Y141" s="25"/>
      <c r="Z141" s="25"/>
      <c r="AA141" s="25"/>
      <c r="AB141" s="25"/>
      <c r="AC141" s="25"/>
      <c r="AD141" s="25"/>
      <c r="AE141" s="25"/>
      <c r="AF141" s="25"/>
      <c r="AG141" s="25"/>
      <c r="AH141" s="25"/>
      <c r="AI141" s="25"/>
    </row>
    <row r="142" ht="27.0" customHeight="1">
      <c r="A142" s="24" t="s">
        <v>85</v>
      </c>
      <c r="B142" s="24" t="s">
        <v>86</v>
      </c>
      <c r="C142" s="24" t="s">
        <v>87</v>
      </c>
      <c r="D142" s="24" t="s">
        <v>88</v>
      </c>
      <c r="E142" s="24" t="s">
        <v>89</v>
      </c>
      <c r="F142" s="24" t="s">
        <v>90</v>
      </c>
      <c r="G142" s="14" t="s">
        <v>91</v>
      </c>
      <c r="H142" s="6"/>
      <c r="I142" s="24" t="s">
        <v>92</v>
      </c>
      <c r="J142" s="24" t="s">
        <v>93</v>
      </c>
      <c r="K142" s="24" t="s">
        <v>94</v>
      </c>
      <c r="L142" s="24" t="s">
        <v>95</v>
      </c>
      <c r="M142" s="24" t="s">
        <v>96</v>
      </c>
      <c r="N142" s="24" t="s">
        <v>97</v>
      </c>
      <c r="O142" s="24" t="s">
        <v>98</v>
      </c>
      <c r="P142" s="25"/>
      <c r="Q142" s="25"/>
      <c r="R142" s="25"/>
      <c r="S142" s="25"/>
      <c r="T142" s="25"/>
      <c r="U142" s="25"/>
      <c r="V142" s="25"/>
      <c r="W142" s="25"/>
      <c r="X142" s="25"/>
      <c r="Y142" s="25"/>
      <c r="Z142" s="25"/>
      <c r="AA142" s="25"/>
      <c r="AB142" s="25"/>
      <c r="AC142" s="25"/>
      <c r="AD142" s="25"/>
      <c r="AE142" s="25"/>
      <c r="AF142" s="25"/>
      <c r="AG142" s="25"/>
      <c r="AH142" s="25"/>
      <c r="AI142" s="25"/>
    </row>
    <row r="143" ht="27.0" customHeight="1">
      <c r="A143" s="36"/>
      <c r="B143" s="24"/>
      <c r="C143" s="24"/>
      <c r="D143" s="24"/>
      <c r="E143" s="26">
        <v>0.01</v>
      </c>
      <c r="F143" s="37">
        <v>0.0</v>
      </c>
      <c r="G143" s="24" t="s">
        <v>99</v>
      </c>
      <c r="H143" s="24" t="s">
        <v>100</v>
      </c>
      <c r="I143" s="24"/>
      <c r="J143" s="24"/>
      <c r="K143" s="24"/>
      <c r="L143" s="24"/>
      <c r="M143" s="24"/>
      <c r="N143" s="24"/>
      <c r="O143" s="24"/>
      <c r="P143" s="25"/>
      <c r="Q143" s="25"/>
      <c r="R143" s="25"/>
      <c r="S143" s="25"/>
      <c r="T143" s="25"/>
      <c r="U143" s="25"/>
      <c r="V143" s="25"/>
      <c r="W143" s="25"/>
      <c r="X143" s="25"/>
      <c r="Y143" s="25"/>
      <c r="Z143" s="25"/>
      <c r="AA143" s="25"/>
      <c r="AB143" s="25"/>
      <c r="AC143" s="25"/>
      <c r="AD143" s="25"/>
      <c r="AE143" s="25"/>
      <c r="AF143" s="25"/>
      <c r="AG143" s="25"/>
      <c r="AH143" s="25"/>
      <c r="AI143" s="25"/>
    </row>
    <row r="144" ht="108.0" customHeight="1">
      <c r="A144" s="38" t="s">
        <v>313</v>
      </c>
      <c r="B144" s="58" t="s">
        <v>314</v>
      </c>
      <c r="C144" s="40" t="s">
        <v>315</v>
      </c>
      <c r="D144" s="44" t="s">
        <v>316</v>
      </c>
      <c r="E144" s="46">
        <v>1.0</v>
      </c>
      <c r="F144" s="32"/>
      <c r="G144" s="33" t="s">
        <v>105</v>
      </c>
      <c r="H144" s="33"/>
      <c r="I144" s="32">
        <f>MAX(E144:G144)</f>
        <v>1</v>
      </c>
      <c r="J144" s="34"/>
      <c r="K144" s="35"/>
      <c r="L144" s="35"/>
      <c r="M144" s="35"/>
      <c r="N144" s="35"/>
      <c r="O144" s="35"/>
      <c r="P144" s="25"/>
      <c r="Q144" s="25"/>
      <c r="R144" s="25"/>
      <c r="S144" s="25"/>
      <c r="T144" s="25"/>
      <c r="U144" s="25"/>
      <c r="V144" s="25"/>
      <c r="W144" s="25"/>
      <c r="X144" s="25"/>
      <c r="Y144" s="25"/>
      <c r="Z144" s="25"/>
      <c r="AA144" s="25"/>
      <c r="AB144" s="25"/>
      <c r="AC144" s="25"/>
      <c r="AD144" s="25"/>
      <c r="AE144" s="25"/>
      <c r="AF144" s="25"/>
      <c r="AG144" s="25"/>
      <c r="AH144" s="25"/>
      <c r="AI144" s="25"/>
    </row>
    <row r="145" ht="15.75" customHeight="1">
      <c r="A145" s="68" t="s">
        <v>317</v>
      </c>
      <c r="B145" s="15"/>
      <c r="C145" s="15"/>
      <c r="D145" s="15"/>
      <c r="E145" s="15"/>
      <c r="F145" s="15"/>
      <c r="G145" s="15"/>
      <c r="H145" s="15"/>
      <c r="I145" s="15"/>
      <c r="J145" s="15"/>
      <c r="K145" s="15"/>
      <c r="L145" s="15"/>
      <c r="M145" s="15"/>
      <c r="N145" s="15"/>
      <c r="O145" s="69"/>
      <c r="P145" s="25"/>
      <c r="Q145" s="25"/>
      <c r="R145" s="25"/>
      <c r="S145" s="25"/>
      <c r="T145" s="25"/>
      <c r="U145" s="25"/>
      <c r="V145" s="25"/>
      <c r="W145" s="25"/>
      <c r="X145" s="25"/>
      <c r="Y145" s="25"/>
      <c r="Z145" s="25"/>
      <c r="AA145" s="25"/>
      <c r="AB145" s="25"/>
      <c r="AC145" s="25"/>
      <c r="AD145" s="25"/>
      <c r="AE145" s="25"/>
      <c r="AF145" s="25"/>
      <c r="AG145" s="25"/>
      <c r="AH145" s="25"/>
      <c r="AI145" s="25"/>
    </row>
    <row r="146" ht="27.0" customHeight="1">
      <c r="A146" s="24" t="s">
        <v>85</v>
      </c>
      <c r="B146" s="24" t="s">
        <v>86</v>
      </c>
      <c r="C146" s="24" t="s">
        <v>87</v>
      </c>
      <c r="D146" s="24" t="s">
        <v>88</v>
      </c>
      <c r="E146" s="24" t="s">
        <v>89</v>
      </c>
      <c r="F146" s="24" t="s">
        <v>90</v>
      </c>
      <c r="G146" s="14" t="s">
        <v>91</v>
      </c>
      <c r="H146" s="6"/>
      <c r="I146" s="24" t="s">
        <v>92</v>
      </c>
      <c r="J146" s="24" t="s">
        <v>93</v>
      </c>
      <c r="K146" s="24" t="s">
        <v>94</v>
      </c>
      <c r="L146" s="24" t="s">
        <v>95</v>
      </c>
      <c r="M146" s="24" t="s">
        <v>96</v>
      </c>
      <c r="N146" s="24" t="s">
        <v>97</v>
      </c>
      <c r="O146" s="24" t="s">
        <v>98</v>
      </c>
      <c r="P146" s="25"/>
      <c r="Q146" s="25"/>
      <c r="R146" s="25"/>
      <c r="S146" s="25"/>
      <c r="T146" s="25"/>
      <c r="U146" s="25"/>
      <c r="V146" s="25"/>
      <c r="W146" s="25"/>
      <c r="X146" s="25"/>
      <c r="Y146" s="25"/>
      <c r="Z146" s="25"/>
      <c r="AA146" s="25"/>
      <c r="AB146" s="25"/>
      <c r="AC146" s="25"/>
      <c r="AD146" s="25"/>
      <c r="AE146" s="25"/>
      <c r="AF146" s="25"/>
      <c r="AG146" s="25"/>
      <c r="AH146" s="25"/>
      <c r="AI146" s="25"/>
    </row>
    <row r="147" ht="27.0" customHeight="1">
      <c r="A147" s="36"/>
      <c r="B147" s="24"/>
      <c r="C147" s="24"/>
      <c r="D147" s="24"/>
      <c r="E147" s="26">
        <v>0.04</v>
      </c>
      <c r="F147" s="37">
        <v>0.0</v>
      </c>
      <c r="G147" s="24" t="s">
        <v>99</v>
      </c>
      <c r="H147" s="24" t="s">
        <v>100</v>
      </c>
      <c r="I147" s="24"/>
      <c r="J147" s="24"/>
      <c r="K147" s="24"/>
      <c r="L147" s="24"/>
      <c r="M147" s="24"/>
      <c r="N147" s="24"/>
      <c r="O147" s="24"/>
      <c r="P147" s="25"/>
      <c r="Q147" s="25"/>
      <c r="R147" s="25"/>
      <c r="S147" s="25"/>
      <c r="T147" s="25"/>
      <c r="U147" s="25"/>
      <c r="V147" s="25"/>
      <c r="W147" s="25"/>
      <c r="X147" s="25"/>
      <c r="Y147" s="25"/>
      <c r="Z147" s="25"/>
      <c r="AA147" s="25"/>
      <c r="AB147" s="25"/>
      <c r="AC147" s="25"/>
      <c r="AD147" s="25"/>
      <c r="AE147" s="25"/>
      <c r="AF147" s="25"/>
      <c r="AG147" s="25"/>
      <c r="AH147" s="25"/>
      <c r="AI147" s="25"/>
    </row>
    <row r="148" ht="189.0" customHeight="1">
      <c r="A148" s="47" t="s">
        <v>318</v>
      </c>
      <c r="B148" s="58" t="s">
        <v>319</v>
      </c>
      <c r="C148" s="40" t="s">
        <v>320</v>
      </c>
      <c r="D148" s="44" t="s">
        <v>321</v>
      </c>
      <c r="E148" s="46">
        <v>4.0</v>
      </c>
      <c r="F148" s="32"/>
      <c r="G148" s="33" t="s">
        <v>105</v>
      </c>
      <c r="H148" s="33"/>
      <c r="I148" s="32">
        <f>MAX(E148:G148)</f>
        <v>4</v>
      </c>
      <c r="J148" s="34" t="s">
        <v>322</v>
      </c>
      <c r="K148" s="35"/>
      <c r="L148" s="35"/>
      <c r="M148" s="35"/>
      <c r="N148" s="35"/>
      <c r="O148" s="35"/>
      <c r="P148" s="25"/>
      <c r="Q148" s="25"/>
      <c r="R148" s="25"/>
      <c r="S148" s="25"/>
      <c r="T148" s="25"/>
      <c r="U148" s="25"/>
      <c r="V148" s="25"/>
      <c r="W148" s="25"/>
      <c r="X148" s="25"/>
      <c r="Y148" s="25"/>
      <c r="Z148" s="25"/>
      <c r="AA148" s="25"/>
      <c r="AB148" s="25"/>
      <c r="AC148" s="25"/>
      <c r="AD148" s="25"/>
      <c r="AE148" s="25"/>
      <c r="AF148" s="25"/>
      <c r="AG148" s="25"/>
      <c r="AH148" s="25"/>
      <c r="AI148" s="25"/>
    </row>
    <row r="149" ht="27.0" customHeight="1">
      <c r="A149" s="24" t="s">
        <v>85</v>
      </c>
      <c r="B149" s="24" t="s">
        <v>86</v>
      </c>
      <c r="C149" s="24" t="s">
        <v>87</v>
      </c>
      <c r="D149" s="24" t="s">
        <v>88</v>
      </c>
      <c r="E149" s="24" t="s">
        <v>89</v>
      </c>
      <c r="F149" s="24" t="s">
        <v>90</v>
      </c>
      <c r="G149" s="14" t="s">
        <v>91</v>
      </c>
      <c r="H149" s="6"/>
      <c r="I149" s="24" t="s">
        <v>92</v>
      </c>
      <c r="J149" s="24" t="s">
        <v>93</v>
      </c>
      <c r="K149" s="24" t="s">
        <v>94</v>
      </c>
      <c r="L149" s="24" t="s">
        <v>95</v>
      </c>
      <c r="M149" s="24" t="s">
        <v>96</v>
      </c>
      <c r="N149" s="24" t="s">
        <v>97</v>
      </c>
      <c r="O149" s="24" t="s">
        <v>98</v>
      </c>
      <c r="P149" s="25"/>
      <c r="Q149" s="25"/>
      <c r="R149" s="25"/>
      <c r="S149" s="25"/>
      <c r="T149" s="25"/>
      <c r="U149" s="25"/>
      <c r="V149" s="25"/>
      <c r="W149" s="25"/>
      <c r="X149" s="25"/>
      <c r="Y149" s="25"/>
      <c r="Z149" s="25"/>
      <c r="AA149" s="25"/>
      <c r="AB149" s="25"/>
      <c r="AC149" s="25"/>
      <c r="AD149" s="25"/>
      <c r="AE149" s="25"/>
      <c r="AF149" s="25"/>
      <c r="AG149" s="25"/>
      <c r="AH149" s="25"/>
      <c r="AI149" s="25"/>
    </row>
    <row r="150" ht="27.0" customHeight="1">
      <c r="A150" s="36"/>
      <c r="B150" s="24"/>
      <c r="C150" s="24"/>
      <c r="D150" s="24"/>
      <c r="E150" s="26">
        <v>0.04</v>
      </c>
      <c r="F150" s="37">
        <v>0.0</v>
      </c>
      <c r="G150" s="24" t="s">
        <v>99</v>
      </c>
      <c r="H150" s="24" t="s">
        <v>100</v>
      </c>
      <c r="I150" s="24"/>
      <c r="J150" s="24"/>
      <c r="K150" s="24"/>
      <c r="L150" s="24"/>
      <c r="M150" s="24"/>
      <c r="N150" s="24"/>
      <c r="O150" s="24"/>
      <c r="P150" s="25"/>
      <c r="Q150" s="25"/>
      <c r="R150" s="25"/>
      <c r="S150" s="25"/>
      <c r="T150" s="25"/>
      <c r="U150" s="25"/>
      <c r="V150" s="25"/>
      <c r="W150" s="25"/>
      <c r="X150" s="25"/>
      <c r="Y150" s="25"/>
      <c r="Z150" s="25"/>
      <c r="AA150" s="25"/>
      <c r="AB150" s="25"/>
      <c r="AC150" s="25"/>
      <c r="AD150" s="25"/>
      <c r="AE150" s="25"/>
      <c r="AF150" s="25"/>
      <c r="AG150" s="25"/>
      <c r="AH150" s="25"/>
      <c r="AI150" s="25"/>
    </row>
    <row r="151" ht="135.0" customHeight="1">
      <c r="A151" s="47" t="s">
        <v>323</v>
      </c>
      <c r="B151" s="58" t="s">
        <v>324</v>
      </c>
      <c r="C151" s="40" t="s">
        <v>325</v>
      </c>
      <c r="D151" s="44" t="s">
        <v>326</v>
      </c>
      <c r="E151" s="46">
        <v>4.0</v>
      </c>
      <c r="F151" s="32"/>
      <c r="G151" s="33" t="s">
        <v>105</v>
      </c>
      <c r="H151" s="33"/>
      <c r="I151" s="32">
        <f>MAX(E151:G151)</f>
        <v>4</v>
      </c>
      <c r="J151" s="34" t="s">
        <v>327</v>
      </c>
      <c r="K151" s="35"/>
      <c r="L151" s="35"/>
      <c r="M151" s="35"/>
      <c r="N151" s="35"/>
      <c r="O151" s="35"/>
      <c r="P151" s="25"/>
      <c r="Q151" s="25"/>
      <c r="R151" s="25"/>
      <c r="S151" s="25"/>
      <c r="T151" s="25"/>
      <c r="U151" s="25"/>
      <c r="V151" s="25"/>
      <c r="W151" s="25"/>
      <c r="X151" s="25"/>
      <c r="Y151" s="25"/>
      <c r="Z151" s="25"/>
      <c r="AA151" s="25"/>
      <c r="AB151" s="25"/>
      <c r="AC151" s="25"/>
      <c r="AD151" s="25"/>
      <c r="AE151" s="25"/>
      <c r="AF151" s="25"/>
      <c r="AG151" s="25"/>
      <c r="AH151" s="25"/>
      <c r="AI151" s="25"/>
    </row>
    <row r="152" ht="27.0" customHeight="1">
      <c r="A152" s="51" t="s">
        <v>85</v>
      </c>
      <c r="B152" s="51" t="s">
        <v>86</v>
      </c>
      <c r="C152" s="51" t="s">
        <v>87</v>
      </c>
      <c r="D152" s="51" t="s">
        <v>88</v>
      </c>
      <c r="E152" s="24" t="s">
        <v>89</v>
      </c>
      <c r="F152" s="24" t="s">
        <v>90</v>
      </c>
      <c r="G152" s="14" t="s">
        <v>91</v>
      </c>
      <c r="H152" s="6"/>
      <c r="I152" s="24" t="s">
        <v>92</v>
      </c>
      <c r="J152" s="24" t="s">
        <v>93</v>
      </c>
      <c r="K152" s="24" t="s">
        <v>94</v>
      </c>
      <c r="L152" s="24" t="s">
        <v>95</v>
      </c>
      <c r="M152" s="24" t="s">
        <v>96</v>
      </c>
      <c r="N152" s="24" t="s">
        <v>97</v>
      </c>
      <c r="O152" s="24" t="s">
        <v>98</v>
      </c>
      <c r="P152" s="25"/>
      <c r="Q152" s="25"/>
      <c r="R152" s="25"/>
      <c r="S152" s="25"/>
      <c r="T152" s="25"/>
      <c r="U152" s="25"/>
      <c r="V152" s="25"/>
      <c r="W152" s="25"/>
      <c r="X152" s="25"/>
      <c r="Y152" s="25"/>
      <c r="Z152" s="25"/>
      <c r="AA152" s="25"/>
      <c r="AB152" s="25"/>
      <c r="AC152" s="25"/>
      <c r="AD152" s="25"/>
      <c r="AE152" s="25"/>
      <c r="AF152" s="25"/>
      <c r="AG152" s="25"/>
      <c r="AH152" s="25"/>
      <c r="AI152" s="25"/>
    </row>
    <row r="153" ht="27.0" customHeight="1">
      <c r="A153" s="52"/>
      <c r="B153" s="51"/>
      <c r="C153" s="51"/>
      <c r="D153" s="51"/>
      <c r="E153" s="26">
        <v>0.03</v>
      </c>
      <c r="F153" s="37">
        <v>0.0</v>
      </c>
      <c r="G153" s="24" t="s">
        <v>99</v>
      </c>
      <c r="H153" s="24" t="s">
        <v>100</v>
      </c>
      <c r="I153" s="24"/>
      <c r="J153" s="24"/>
      <c r="K153" s="24"/>
      <c r="L153" s="24"/>
      <c r="M153" s="24"/>
      <c r="N153" s="24"/>
      <c r="O153" s="24"/>
      <c r="P153" s="25"/>
      <c r="Q153" s="25"/>
      <c r="R153" s="25"/>
      <c r="S153" s="25"/>
      <c r="T153" s="25"/>
      <c r="U153" s="25"/>
      <c r="V153" s="25"/>
      <c r="W153" s="25"/>
      <c r="X153" s="25"/>
      <c r="Y153" s="25"/>
      <c r="Z153" s="25"/>
      <c r="AA153" s="25"/>
      <c r="AB153" s="25"/>
      <c r="AC153" s="25"/>
      <c r="AD153" s="25"/>
      <c r="AE153" s="25"/>
      <c r="AF153" s="25"/>
      <c r="AG153" s="25"/>
      <c r="AH153" s="25"/>
      <c r="AI153" s="25"/>
    </row>
    <row r="154" ht="198.0" customHeight="1">
      <c r="A154" s="47" t="s">
        <v>328</v>
      </c>
      <c r="B154" s="57" t="s">
        <v>329</v>
      </c>
      <c r="C154" s="40" t="s">
        <v>330</v>
      </c>
      <c r="D154" s="44" t="s">
        <v>331</v>
      </c>
      <c r="E154" s="46">
        <v>3.0</v>
      </c>
      <c r="F154" s="32"/>
      <c r="G154" s="33" t="s">
        <v>105</v>
      </c>
      <c r="H154" s="33"/>
      <c r="I154" s="32">
        <f>MAX(E154:G154)</f>
        <v>3</v>
      </c>
      <c r="J154" s="34" t="s">
        <v>332</v>
      </c>
      <c r="K154" s="35"/>
      <c r="L154" s="35"/>
      <c r="M154" s="35"/>
      <c r="N154" s="35"/>
      <c r="O154" s="35"/>
      <c r="P154" s="25"/>
      <c r="Q154" s="25"/>
      <c r="R154" s="25"/>
      <c r="S154" s="25"/>
      <c r="T154" s="25"/>
      <c r="U154" s="25"/>
      <c r="V154" s="25"/>
      <c r="W154" s="25"/>
      <c r="X154" s="25"/>
      <c r="Y154" s="25"/>
      <c r="Z154" s="25"/>
      <c r="AA154" s="25"/>
      <c r="AB154" s="25"/>
      <c r="AC154" s="25"/>
      <c r="AD154" s="25"/>
      <c r="AE154" s="25"/>
      <c r="AF154" s="25"/>
      <c r="AG154" s="25"/>
      <c r="AH154" s="25"/>
      <c r="AI154" s="25"/>
    </row>
    <row r="155" ht="27.0" customHeight="1">
      <c r="A155" s="24" t="s">
        <v>85</v>
      </c>
      <c r="B155" s="24" t="s">
        <v>86</v>
      </c>
      <c r="C155" s="24" t="s">
        <v>87</v>
      </c>
      <c r="D155" s="24" t="s">
        <v>88</v>
      </c>
      <c r="E155" s="24" t="s">
        <v>89</v>
      </c>
      <c r="F155" s="24" t="s">
        <v>90</v>
      </c>
      <c r="G155" s="14" t="s">
        <v>91</v>
      </c>
      <c r="H155" s="6"/>
      <c r="I155" s="24" t="s">
        <v>92</v>
      </c>
      <c r="J155" s="24" t="s">
        <v>93</v>
      </c>
      <c r="K155" s="24" t="s">
        <v>94</v>
      </c>
      <c r="L155" s="24" t="s">
        <v>95</v>
      </c>
      <c r="M155" s="24" t="s">
        <v>96</v>
      </c>
      <c r="N155" s="24" t="s">
        <v>97</v>
      </c>
      <c r="O155" s="24" t="s">
        <v>98</v>
      </c>
      <c r="P155" s="25"/>
      <c r="Q155" s="25"/>
      <c r="R155" s="25"/>
      <c r="S155" s="25"/>
      <c r="T155" s="25"/>
      <c r="U155" s="25"/>
      <c r="V155" s="25"/>
      <c r="W155" s="25"/>
      <c r="X155" s="25"/>
      <c r="Y155" s="25"/>
      <c r="Z155" s="25"/>
      <c r="AA155" s="25"/>
      <c r="AB155" s="25"/>
      <c r="AC155" s="25"/>
      <c r="AD155" s="25"/>
      <c r="AE155" s="25"/>
      <c r="AF155" s="25"/>
      <c r="AG155" s="25"/>
      <c r="AH155" s="25"/>
      <c r="AI155" s="25"/>
    </row>
    <row r="156" ht="27.0" customHeight="1">
      <c r="A156" s="36"/>
      <c r="B156" s="24"/>
      <c r="C156" s="24"/>
      <c r="D156" s="24"/>
      <c r="E156" s="26">
        <v>0.04</v>
      </c>
      <c r="F156" s="37">
        <v>0.0</v>
      </c>
      <c r="G156" s="24" t="s">
        <v>99</v>
      </c>
      <c r="H156" s="24" t="s">
        <v>100</v>
      </c>
      <c r="I156" s="24"/>
      <c r="J156" s="24"/>
      <c r="K156" s="24"/>
      <c r="L156" s="24"/>
      <c r="M156" s="24"/>
      <c r="N156" s="24"/>
      <c r="O156" s="24"/>
      <c r="P156" s="25"/>
      <c r="Q156" s="25"/>
      <c r="R156" s="25"/>
      <c r="S156" s="25"/>
      <c r="T156" s="25"/>
      <c r="U156" s="25"/>
      <c r="V156" s="25"/>
      <c r="W156" s="25"/>
      <c r="X156" s="25"/>
      <c r="Y156" s="25"/>
      <c r="Z156" s="25"/>
      <c r="AA156" s="25"/>
      <c r="AB156" s="25"/>
      <c r="AC156" s="25"/>
      <c r="AD156" s="25"/>
      <c r="AE156" s="25"/>
      <c r="AF156" s="25"/>
      <c r="AG156" s="25"/>
      <c r="AH156" s="25"/>
      <c r="AI156" s="25"/>
    </row>
    <row r="157" ht="54.0" customHeight="1">
      <c r="A157" s="38" t="s">
        <v>333</v>
      </c>
      <c r="B157" s="58" t="s">
        <v>334</v>
      </c>
      <c r="C157" s="40" t="s">
        <v>335</v>
      </c>
      <c r="D157" s="44" t="s">
        <v>336</v>
      </c>
      <c r="E157" s="46">
        <v>4.0</v>
      </c>
      <c r="F157" s="32"/>
      <c r="G157" s="33"/>
      <c r="H157" s="33"/>
      <c r="I157" s="32">
        <f>MAX(E157:G157)</f>
        <v>4</v>
      </c>
      <c r="J157" s="34" t="s">
        <v>337</v>
      </c>
      <c r="K157" s="35"/>
      <c r="L157" s="35"/>
      <c r="M157" s="35"/>
      <c r="N157" s="35"/>
      <c r="O157" s="35"/>
      <c r="P157" s="25"/>
      <c r="Q157" s="25"/>
      <c r="R157" s="25"/>
      <c r="S157" s="25"/>
      <c r="T157" s="25"/>
      <c r="U157" s="25"/>
      <c r="V157" s="25"/>
      <c r="W157" s="25"/>
      <c r="X157" s="25"/>
      <c r="Y157" s="25"/>
      <c r="Z157" s="25"/>
      <c r="AA157" s="25"/>
      <c r="AB157" s="25"/>
      <c r="AC157" s="25"/>
      <c r="AD157" s="25"/>
      <c r="AE157" s="25"/>
      <c r="AF157" s="25"/>
      <c r="AG157" s="25"/>
      <c r="AH157" s="25"/>
      <c r="AI157" s="25"/>
    </row>
    <row r="158" ht="15.75" customHeight="1">
      <c r="A158" s="54" t="s">
        <v>338</v>
      </c>
      <c r="B158" s="55"/>
      <c r="C158" s="55"/>
      <c r="D158" s="55"/>
      <c r="E158" s="55"/>
      <c r="F158" s="55"/>
      <c r="G158" s="55"/>
      <c r="H158" s="55"/>
      <c r="I158" s="55"/>
      <c r="J158" s="55"/>
      <c r="K158" s="55"/>
      <c r="L158" s="55"/>
      <c r="M158" s="55"/>
      <c r="N158" s="55"/>
      <c r="O158" s="56"/>
      <c r="P158" s="25"/>
      <c r="Q158" s="25"/>
      <c r="R158" s="25"/>
      <c r="S158" s="25"/>
      <c r="T158" s="25"/>
      <c r="U158" s="25"/>
      <c r="V158" s="25"/>
      <c r="W158" s="25"/>
      <c r="X158" s="25"/>
      <c r="Y158" s="25"/>
      <c r="Z158" s="25"/>
      <c r="AA158" s="25"/>
      <c r="AB158" s="25"/>
      <c r="AC158" s="25"/>
      <c r="AD158" s="25"/>
      <c r="AE158" s="25"/>
      <c r="AF158" s="25"/>
      <c r="AG158" s="25"/>
      <c r="AH158" s="25"/>
      <c r="AI158" s="25"/>
    </row>
    <row r="159" ht="27.0" customHeight="1">
      <c r="A159" s="24" t="s">
        <v>85</v>
      </c>
      <c r="B159" s="24" t="s">
        <v>86</v>
      </c>
      <c r="C159" s="24" t="s">
        <v>87</v>
      </c>
      <c r="D159" s="24" t="s">
        <v>88</v>
      </c>
      <c r="E159" s="24" t="s">
        <v>89</v>
      </c>
      <c r="F159" s="24" t="s">
        <v>90</v>
      </c>
      <c r="G159" s="14" t="s">
        <v>91</v>
      </c>
      <c r="H159" s="6"/>
      <c r="I159" s="24" t="s">
        <v>92</v>
      </c>
      <c r="J159" s="24" t="s">
        <v>93</v>
      </c>
      <c r="K159" s="24" t="s">
        <v>94</v>
      </c>
      <c r="L159" s="24" t="s">
        <v>95</v>
      </c>
      <c r="M159" s="24" t="s">
        <v>96</v>
      </c>
      <c r="N159" s="24" t="s">
        <v>97</v>
      </c>
      <c r="O159" s="24" t="s">
        <v>98</v>
      </c>
      <c r="P159" s="25"/>
      <c r="Q159" s="25"/>
      <c r="R159" s="25"/>
      <c r="S159" s="25"/>
      <c r="T159" s="25"/>
      <c r="U159" s="25"/>
      <c r="V159" s="25"/>
      <c r="W159" s="25"/>
      <c r="X159" s="25"/>
      <c r="Y159" s="25"/>
      <c r="Z159" s="25"/>
      <c r="AA159" s="25"/>
      <c r="AB159" s="25"/>
      <c r="AC159" s="25"/>
      <c r="AD159" s="25"/>
      <c r="AE159" s="25"/>
      <c r="AF159" s="25"/>
      <c r="AG159" s="25"/>
      <c r="AH159" s="25"/>
      <c r="AI159" s="25"/>
    </row>
    <row r="160" ht="27.0" customHeight="1">
      <c r="A160" s="36"/>
      <c r="B160" s="24"/>
      <c r="C160" s="24"/>
      <c r="D160" s="24"/>
      <c r="E160" s="26">
        <v>0.025</v>
      </c>
      <c r="F160" s="37">
        <v>0.0</v>
      </c>
      <c r="G160" s="24" t="s">
        <v>99</v>
      </c>
      <c r="H160" s="24" t="s">
        <v>100</v>
      </c>
      <c r="I160" s="24"/>
      <c r="J160" s="24"/>
      <c r="K160" s="24"/>
      <c r="L160" s="24"/>
      <c r="M160" s="24"/>
      <c r="N160" s="24"/>
      <c r="O160" s="24"/>
      <c r="P160" s="25"/>
      <c r="Q160" s="25"/>
      <c r="R160" s="25"/>
      <c r="S160" s="25"/>
      <c r="T160" s="25"/>
      <c r="U160" s="25"/>
      <c r="V160" s="25"/>
      <c r="W160" s="25"/>
      <c r="X160" s="25"/>
      <c r="Y160" s="25"/>
      <c r="Z160" s="25"/>
      <c r="AA160" s="25"/>
      <c r="AB160" s="25"/>
      <c r="AC160" s="25"/>
      <c r="AD160" s="25"/>
      <c r="AE160" s="25"/>
      <c r="AF160" s="25"/>
      <c r="AG160" s="25"/>
      <c r="AH160" s="25"/>
      <c r="AI160" s="25"/>
    </row>
    <row r="161" ht="135.0" customHeight="1">
      <c r="A161" s="47" t="s">
        <v>339</v>
      </c>
      <c r="B161" s="58" t="s">
        <v>340</v>
      </c>
      <c r="C161" s="40" t="s">
        <v>341</v>
      </c>
      <c r="D161" s="44" t="s">
        <v>342</v>
      </c>
      <c r="E161" s="46">
        <v>2.5</v>
      </c>
      <c r="F161" s="32"/>
      <c r="G161" s="33" t="s">
        <v>224</v>
      </c>
      <c r="H161" s="33"/>
      <c r="I161" s="32">
        <f>MAX(E161:G161)</f>
        <v>2.5</v>
      </c>
      <c r="J161" s="34" t="s">
        <v>343</v>
      </c>
      <c r="K161" s="35"/>
      <c r="L161" s="35"/>
      <c r="M161" s="35"/>
      <c r="N161" s="35"/>
      <c r="O161" s="35"/>
      <c r="P161" s="25"/>
      <c r="Q161" s="25"/>
      <c r="R161" s="25"/>
      <c r="S161" s="25"/>
      <c r="T161" s="25"/>
      <c r="U161" s="25"/>
      <c r="V161" s="25"/>
      <c r="W161" s="25"/>
      <c r="X161" s="25"/>
      <c r="Y161" s="25"/>
      <c r="Z161" s="25"/>
      <c r="AA161" s="25"/>
      <c r="AB161" s="25"/>
      <c r="AC161" s="25"/>
      <c r="AD161" s="25"/>
      <c r="AE161" s="25"/>
      <c r="AF161" s="25"/>
      <c r="AG161" s="25"/>
      <c r="AH161" s="25"/>
      <c r="AI161" s="25"/>
    </row>
    <row r="162" ht="27.0" customHeight="1">
      <c r="A162" s="24" t="s">
        <v>85</v>
      </c>
      <c r="B162" s="24" t="s">
        <v>86</v>
      </c>
      <c r="C162" s="24" t="s">
        <v>87</v>
      </c>
      <c r="D162" s="24" t="s">
        <v>88</v>
      </c>
      <c r="E162" s="24" t="s">
        <v>89</v>
      </c>
      <c r="F162" s="24" t="s">
        <v>90</v>
      </c>
      <c r="G162" s="14" t="s">
        <v>91</v>
      </c>
      <c r="H162" s="6"/>
      <c r="I162" s="24" t="s">
        <v>92</v>
      </c>
      <c r="J162" s="24" t="s">
        <v>93</v>
      </c>
      <c r="K162" s="24" t="s">
        <v>94</v>
      </c>
      <c r="L162" s="24" t="s">
        <v>95</v>
      </c>
      <c r="M162" s="24" t="s">
        <v>96</v>
      </c>
      <c r="N162" s="24" t="s">
        <v>97</v>
      </c>
      <c r="O162" s="24" t="s">
        <v>98</v>
      </c>
      <c r="P162" s="25"/>
      <c r="Q162" s="25"/>
      <c r="R162" s="25"/>
      <c r="S162" s="25"/>
      <c r="T162" s="25"/>
      <c r="U162" s="25"/>
      <c r="V162" s="25"/>
      <c r="W162" s="25"/>
      <c r="X162" s="25"/>
      <c r="Y162" s="25"/>
      <c r="Z162" s="25"/>
      <c r="AA162" s="25"/>
      <c r="AB162" s="25"/>
      <c r="AC162" s="25"/>
      <c r="AD162" s="25"/>
      <c r="AE162" s="25"/>
      <c r="AF162" s="25"/>
      <c r="AG162" s="25"/>
      <c r="AH162" s="25"/>
      <c r="AI162" s="25"/>
    </row>
    <row r="163" ht="27.0" customHeight="1">
      <c r="A163" s="36"/>
      <c r="B163" s="24"/>
      <c r="C163" s="24"/>
      <c r="D163" s="24"/>
      <c r="E163" s="26">
        <v>0.025</v>
      </c>
      <c r="F163" s="37">
        <v>0.0</v>
      </c>
      <c r="G163" s="24" t="s">
        <v>99</v>
      </c>
      <c r="H163" s="24" t="s">
        <v>100</v>
      </c>
      <c r="I163" s="24"/>
      <c r="J163" s="24"/>
      <c r="K163" s="24"/>
      <c r="L163" s="24"/>
      <c r="M163" s="24"/>
      <c r="N163" s="24"/>
      <c r="O163" s="24"/>
      <c r="P163" s="25"/>
      <c r="Q163" s="25"/>
      <c r="R163" s="25"/>
      <c r="S163" s="25"/>
      <c r="T163" s="25"/>
      <c r="U163" s="25"/>
      <c r="V163" s="25"/>
      <c r="W163" s="25"/>
      <c r="X163" s="25"/>
      <c r="Y163" s="25"/>
      <c r="Z163" s="25"/>
      <c r="AA163" s="25"/>
      <c r="AB163" s="25"/>
      <c r="AC163" s="25"/>
      <c r="AD163" s="25"/>
      <c r="AE163" s="25"/>
      <c r="AF163" s="25"/>
      <c r="AG163" s="25"/>
      <c r="AH163" s="25"/>
      <c r="AI163" s="25"/>
    </row>
    <row r="164" ht="148.5" customHeight="1">
      <c r="A164" s="47" t="s">
        <v>344</v>
      </c>
      <c r="B164" s="44" t="s">
        <v>345</v>
      </c>
      <c r="C164" s="40" t="s">
        <v>346</v>
      </c>
      <c r="D164" s="44" t="s">
        <v>347</v>
      </c>
      <c r="E164" s="46">
        <v>2.5</v>
      </c>
      <c r="F164" s="32"/>
      <c r="G164" s="32" t="s">
        <v>105</v>
      </c>
      <c r="H164" s="32"/>
      <c r="I164" s="32">
        <f>MAX(E164:G164)</f>
        <v>2.5</v>
      </c>
      <c r="J164" s="34" t="s">
        <v>348</v>
      </c>
      <c r="K164" s="35"/>
      <c r="L164" s="35"/>
      <c r="M164" s="35"/>
      <c r="N164" s="35"/>
      <c r="O164" s="35"/>
      <c r="P164" s="25"/>
      <c r="Q164" s="25"/>
      <c r="R164" s="25"/>
      <c r="S164" s="25"/>
      <c r="T164" s="25"/>
      <c r="U164" s="25"/>
      <c r="V164" s="25"/>
      <c r="W164" s="25"/>
      <c r="X164" s="25"/>
      <c r="Y164" s="25"/>
      <c r="Z164" s="25"/>
      <c r="AA164" s="25"/>
      <c r="AB164" s="25"/>
      <c r="AC164" s="25"/>
      <c r="AD164" s="25"/>
      <c r="AE164" s="25"/>
      <c r="AF164" s="25"/>
      <c r="AG164" s="25"/>
      <c r="AH164" s="25"/>
      <c r="AI164" s="25"/>
    </row>
    <row r="165" ht="27.0" customHeight="1">
      <c r="A165" s="24" t="s">
        <v>85</v>
      </c>
      <c r="B165" s="24" t="s">
        <v>86</v>
      </c>
      <c r="C165" s="24" t="s">
        <v>87</v>
      </c>
      <c r="D165" s="24" t="s">
        <v>88</v>
      </c>
      <c r="E165" s="24" t="s">
        <v>349</v>
      </c>
      <c r="F165" s="24" t="s">
        <v>90</v>
      </c>
      <c r="G165" s="14" t="s">
        <v>91</v>
      </c>
      <c r="H165" s="6"/>
      <c r="I165" s="24" t="s">
        <v>92</v>
      </c>
      <c r="J165" s="24" t="s">
        <v>93</v>
      </c>
      <c r="K165" s="24" t="s">
        <v>94</v>
      </c>
      <c r="L165" s="24" t="s">
        <v>95</v>
      </c>
      <c r="M165" s="24" t="s">
        <v>96</v>
      </c>
      <c r="N165" s="24" t="s">
        <v>97</v>
      </c>
      <c r="O165" s="24" t="s">
        <v>98</v>
      </c>
      <c r="P165" s="25"/>
      <c r="Q165" s="25"/>
      <c r="R165" s="25"/>
      <c r="S165" s="25"/>
      <c r="T165" s="25"/>
      <c r="U165" s="25"/>
      <c r="V165" s="25"/>
      <c r="W165" s="25"/>
      <c r="X165" s="25"/>
      <c r="Y165" s="25"/>
      <c r="Z165" s="25"/>
      <c r="AA165" s="25"/>
      <c r="AB165" s="25"/>
      <c r="AC165" s="25"/>
      <c r="AD165" s="25"/>
      <c r="AE165" s="25"/>
      <c r="AF165" s="25"/>
      <c r="AG165" s="25"/>
      <c r="AH165" s="25"/>
      <c r="AI165" s="25"/>
    </row>
    <row r="166" ht="27.0" customHeight="1">
      <c r="A166" s="36"/>
      <c r="B166" s="24"/>
      <c r="C166" s="24"/>
      <c r="D166" s="24"/>
      <c r="E166" s="26">
        <v>0.025</v>
      </c>
      <c r="F166" s="37">
        <v>0.0</v>
      </c>
      <c r="G166" s="24" t="s">
        <v>99</v>
      </c>
      <c r="H166" s="24" t="s">
        <v>100</v>
      </c>
      <c r="I166" s="24"/>
      <c r="J166" s="24"/>
      <c r="K166" s="24"/>
      <c r="L166" s="24"/>
      <c r="M166" s="24"/>
      <c r="N166" s="24"/>
      <c r="O166" s="24"/>
      <c r="P166" s="25"/>
      <c r="Q166" s="25"/>
      <c r="R166" s="25"/>
      <c r="S166" s="25"/>
      <c r="T166" s="25"/>
      <c r="U166" s="25"/>
      <c r="V166" s="25"/>
      <c r="W166" s="25"/>
      <c r="X166" s="25"/>
      <c r="Y166" s="25"/>
      <c r="Z166" s="25"/>
      <c r="AA166" s="25"/>
      <c r="AB166" s="25"/>
      <c r="AC166" s="25"/>
      <c r="AD166" s="25"/>
      <c r="AE166" s="25"/>
      <c r="AF166" s="25"/>
      <c r="AG166" s="25"/>
      <c r="AH166" s="25"/>
      <c r="AI166" s="25"/>
    </row>
    <row r="167" ht="67.5" customHeight="1">
      <c r="A167" s="39" t="s">
        <v>350</v>
      </c>
      <c r="B167" s="58" t="s">
        <v>351</v>
      </c>
      <c r="C167" s="40" t="s">
        <v>352</v>
      </c>
      <c r="D167" s="44" t="s">
        <v>353</v>
      </c>
      <c r="E167" s="46">
        <v>2.5</v>
      </c>
      <c r="F167" s="32"/>
      <c r="G167" s="33" t="s">
        <v>105</v>
      </c>
      <c r="H167" s="33"/>
      <c r="I167" s="32">
        <f>MAX(E167:G167)</f>
        <v>2.5</v>
      </c>
      <c r="J167" s="34" t="s">
        <v>354</v>
      </c>
      <c r="K167" s="35"/>
      <c r="L167" s="35"/>
      <c r="M167" s="35"/>
      <c r="N167" s="35"/>
      <c r="O167" s="35"/>
      <c r="P167" s="25"/>
      <c r="Q167" s="25"/>
      <c r="R167" s="25"/>
      <c r="S167" s="25"/>
      <c r="T167" s="25"/>
      <c r="U167" s="25"/>
      <c r="V167" s="25"/>
      <c r="W167" s="25"/>
      <c r="X167" s="25"/>
      <c r="Y167" s="25"/>
      <c r="Z167" s="25"/>
      <c r="AA167" s="25"/>
      <c r="AB167" s="25"/>
      <c r="AC167" s="25"/>
      <c r="AD167" s="25"/>
      <c r="AE167" s="25"/>
      <c r="AF167" s="25"/>
      <c r="AG167" s="25"/>
      <c r="AH167" s="25"/>
      <c r="AI167" s="25"/>
    </row>
    <row r="168" ht="27.0" customHeight="1">
      <c r="A168" s="24" t="s">
        <v>85</v>
      </c>
      <c r="B168" s="24" t="s">
        <v>86</v>
      </c>
      <c r="C168" s="24" t="s">
        <v>87</v>
      </c>
      <c r="D168" s="24" t="s">
        <v>88</v>
      </c>
      <c r="E168" s="24" t="s">
        <v>349</v>
      </c>
      <c r="F168" s="24" t="s">
        <v>90</v>
      </c>
      <c r="G168" s="14" t="s">
        <v>91</v>
      </c>
      <c r="H168" s="6"/>
      <c r="I168" s="24" t="s">
        <v>92</v>
      </c>
      <c r="J168" s="24" t="s">
        <v>93</v>
      </c>
      <c r="K168" s="24" t="s">
        <v>94</v>
      </c>
      <c r="L168" s="24" t="s">
        <v>95</v>
      </c>
      <c r="M168" s="24" t="s">
        <v>96</v>
      </c>
      <c r="N168" s="24" t="s">
        <v>97</v>
      </c>
      <c r="O168" s="24" t="s">
        <v>98</v>
      </c>
      <c r="P168" s="25"/>
      <c r="Q168" s="25"/>
      <c r="R168" s="25"/>
      <c r="S168" s="25"/>
      <c r="T168" s="25"/>
      <c r="U168" s="25"/>
      <c r="V168" s="25"/>
      <c r="W168" s="25"/>
      <c r="X168" s="25"/>
      <c r="Y168" s="25"/>
      <c r="Z168" s="25"/>
      <c r="AA168" s="25"/>
      <c r="AB168" s="25"/>
      <c r="AC168" s="25"/>
      <c r="AD168" s="25"/>
      <c r="AE168" s="25"/>
      <c r="AF168" s="25"/>
      <c r="AG168" s="25"/>
      <c r="AH168" s="25"/>
      <c r="AI168" s="25"/>
    </row>
    <row r="169" ht="27.0" customHeight="1">
      <c r="A169" s="36"/>
      <c r="B169" s="24"/>
      <c r="C169" s="24"/>
      <c r="D169" s="24"/>
      <c r="E169" s="26">
        <v>0.025</v>
      </c>
      <c r="F169" s="37">
        <v>0.0</v>
      </c>
      <c r="G169" s="24" t="s">
        <v>99</v>
      </c>
      <c r="H169" s="24" t="s">
        <v>100</v>
      </c>
      <c r="I169" s="24"/>
      <c r="J169" s="24"/>
      <c r="K169" s="24"/>
      <c r="L169" s="24"/>
      <c r="M169" s="24"/>
      <c r="N169" s="24"/>
      <c r="O169" s="24"/>
      <c r="P169" s="25"/>
      <c r="Q169" s="25"/>
      <c r="R169" s="25"/>
      <c r="S169" s="25"/>
      <c r="T169" s="25"/>
      <c r="U169" s="25"/>
      <c r="V169" s="25"/>
      <c r="W169" s="25"/>
      <c r="X169" s="25"/>
      <c r="Y169" s="25"/>
      <c r="Z169" s="25"/>
      <c r="AA169" s="25"/>
      <c r="AB169" s="25"/>
      <c r="AC169" s="25"/>
      <c r="AD169" s="25"/>
      <c r="AE169" s="25"/>
      <c r="AF169" s="25"/>
      <c r="AG169" s="25"/>
      <c r="AH169" s="25"/>
      <c r="AI169" s="25"/>
    </row>
    <row r="170" ht="81.0" customHeight="1">
      <c r="A170" s="38" t="s">
        <v>355</v>
      </c>
      <c r="B170" s="58" t="s">
        <v>356</v>
      </c>
      <c r="C170" s="40" t="s">
        <v>357</v>
      </c>
      <c r="D170" s="44" t="s">
        <v>358</v>
      </c>
      <c r="E170" s="46">
        <v>2.5</v>
      </c>
      <c r="F170" s="32"/>
      <c r="G170" s="33" t="s">
        <v>105</v>
      </c>
      <c r="H170" s="33"/>
      <c r="I170" s="32">
        <f>MAX(E170:G170)</f>
        <v>2.5</v>
      </c>
      <c r="J170" s="34" t="s">
        <v>359</v>
      </c>
      <c r="K170" s="35"/>
      <c r="L170" s="35"/>
      <c r="M170" s="35"/>
      <c r="N170" s="35"/>
      <c r="O170" s="35"/>
      <c r="P170" s="25"/>
      <c r="Q170" s="25"/>
      <c r="R170" s="25"/>
      <c r="S170" s="25"/>
      <c r="T170" s="25"/>
      <c r="U170" s="25"/>
      <c r="V170" s="25"/>
      <c r="W170" s="25"/>
      <c r="X170" s="25"/>
      <c r="Y170" s="25"/>
      <c r="Z170" s="25"/>
      <c r="AA170" s="25"/>
      <c r="AB170" s="25"/>
      <c r="AC170" s="25"/>
      <c r="AD170" s="25"/>
      <c r="AE170" s="25"/>
      <c r="AF170" s="25"/>
      <c r="AG170" s="25"/>
      <c r="AH170" s="25"/>
      <c r="AI170" s="25"/>
    </row>
    <row r="171" ht="27.0" customHeight="1">
      <c r="A171" s="24" t="s">
        <v>85</v>
      </c>
      <c r="B171" s="24" t="s">
        <v>86</v>
      </c>
      <c r="C171" s="24" t="s">
        <v>87</v>
      </c>
      <c r="D171" s="24" t="s">
        <v>88</v>
      </c>
      <c r="E171" s="24" t="s">
        <v>349</v>
      </c>
      <c r="F171" s="24" t="s">
        <v>90</v>
      </c>
      <c r="G171" s="14" t="s">
        <v>91</v>
      </c>
      <c r="H171" s="6"/>
      <c r="I171" s="24" t="s">
        <v>92</v>
      </c>
      <c r="J171" s="24" t="s">
        <v>93</v>
      </c>
      <c r="K171" s="24" t="s">
        <v>94</v>
      </c>
      <c r="L171" s="24" t="s">
        <v>95</v>
      </c>
      <c r="M171" s="24" t="s">
        <v>96</v>
      </c>
      <c r="N171" s="24" t="s">
        <v>97</v>
      </c>
      <c r="O171" s="24" t="s">
        <v>98</v>
      </c>
      <c r="P171" s="25"/>
      <c r="Q171" s="25"/>
      <c r="R171" s="25"/>
      <c r="S171" s="25"/>
      <c r="T171" s="25"/>
      <c r="U171" s="25"/>
      <c r="V171" s="25"/>
      <c r="W171" s="25"/>
      <c r="X171" s="25"/>
      <c r="Y171" s="25"/>
      <c r="Z171" s="25"/>
      <c r="AA171" s="25"/>
      <c r="AB171" s="25"/>
      <c r="AC171" s="25"/>
      <c r="AD171" s="25"/>
      <c r="AE171" s="25"/>
      <c r="AF171" s="25"/>
      <c r="AG171" s="25"/>
      <c r="AH171" s="25"/>
      <c r="AI171" s="25"/>
    </row>
    <row r="172" ht="27.0" customHeight="1">
      <c r="A172" s="36"/>
      <c r="B172" s="24"/>
      <c r="C172" s="24"/>
      <c r="D172" s="24"/>
      <c r="E172" s="26">
        <v>0.025</v>
      </c>
      <c r="F172" s="37">
        <v>0.0</v>
      </c>
      <c r="G172" s="24" t="s">
        <v>99</v>
      </c>
      <c r="H172" s="24" t="s">
        <v>100</v>
      </c>
      <c r="I172" s="24"/>
      <c r="J172" s="24"/>
      <c r="K172" s="24"/>
      <c r="L172" s="24"/>
      <c r="M172" s="24"/>
      <c r="N172" s="24"/>
      <c r="O172" s="24"/>
      <c r="P172" s="25"/>
      <c r="Q172" s="25"/>
      <c r="R172" s="25"/>
      <c r="S172" s="25"/>
      <c r="T172" s="25"/>
      <c r="U172" s="25"/>
      <c r="V172" s="25"/>
      <c r="W172" s="25"/>
      <c r="X172" s="25"/>
      <c r="Y172" s="25"/>
      <c r="Z172" s="25"/>
      <c r="AA172" s="25"/>
      <c r="AB172" s="25"/>
      <c r="AC172" s="25"/>
      <c r="AD172" s="25"/>
      <c r="AE172" s="25"/>
      <c r="AF172" s="25"/>
      <c r="AG172" s="25"/>
      <c r="AH172" s="25"/>
      <c r="AI172" s="25"/>
    </row>
    <row r="173" ht="67.5" customHeight="1">
      <c r="A173" s="38" t="s">
        <v>360</v>
      </c>
      <c r="B173" s="58" t="s">
        <v>361</v>
      </c>
      <c r="C173" s="40" t="s">
        <v>362</v>
      </c>
      <c r="D173" s="44" t="s">
        <v>363</v>
      </c>
      <c r="E173" s="46">
        <v>2.5</v>
      </c>
      <c r="F173" s="32"/>
      <c r="G173" s="33" t="s">
        <v>105</v>
      </c>
      <c r="H173" s="33"/>
      <c r="I173" s="32">
        <f>MAX(E173:G173)</f>
        <v>2.5</v>
      </c>
      <c r="J173" s="34" t="s">
        <v>364</v>
      </c>
      <c r="K173" s="35"/>
      <c r="L173" s="35"/>
      <c r="M173" s="35"/>
      <c r="N173" s="35"/>
      <c r="O173" s="35"/>
      <c r="P173" s="25"/>
      <c r="Q173" s="25"/>
      <c r="R173" s="25"/>
      <c r="S173" s="25"/>
      <c r="T173" s="25"/>
      <c r="U173" s="25"/>
      <c r="V173" s="25"/>
      <c r="W173" s="25"/>
      <c r="X173" s="25"/>
      <c r="Y173" s="25"/>
      <c r="Z173" s="25"/>
      <c r="AA173" s="25"/>
      <c r="AB173" s="25"/>
      <c r="AC173" s="25"/>
      <c r="AD173" s="25"/>
      <c r="AE173" s="25"/>
      <c r="AF173" s="25"/>
      <c r="AG173" s="25"/>
      <c r="AH173" s="25"/>
      <c r="AI173" s="25"/>
    </row>
    <row r="174" ht="27.0" customHeight="1">
      <c r="A174" s="24" t="s">
        <v>85</v>
      </c>
      <c r="B174" s="24" t="s">
        <v>86</v>
      </c>
      <c r="C174" s="24" t="s">
        <v>87</v>
      </c>
      <c r="D174" s="24" t="s">
        <v>88</v>
      </c>
      <c r="E174" s="24" t="s">
        <v>349</v>
      </c>
      <c r="F174" s="24" t="s">
        <v>90</v>
      </c>
      <c r="G174" s="14" t="s">
        <v>91</v>
      </c>
      <c r="H174" s="6"/>
      <c r="I174" s="24" t="s">
        <v>92</v>
      </c>
      <c r="J174" s="24" t="s">
        <v>93</v>
      </c>
      <c r="K174" s="24" t="s">
        <v>94</v>
      </c>
      <c r="L174" s="24" t="s">
        <v>95</v>
      </c>
      <c r="M174" s="24" t="s">
        <v>96</v>
      </c>
      <c r="N174" s="24" t="s">
        <v>97</v>
      </c>
      <c r="O174" s="24" t="s">
        <v>98</v>
      </c>
      <c r="P174" s="25"/>
      <c r="Q174" s="25"/>
      <c r="R174" s="25"/>
      <c r="S174" s="25"/>
      <c r="T174" s="25"/>
      <c r="U174" s="25"/>
      <c r="V174" s="25"/>
      <c r="W174" s="25"/>
      <c r="X174" s="25"/>
      <c r="Y174" s="25"/>
      <c r="Z174" s="25"/>
      <c r="AA174" s="25"/>
      <c r="AB174" s="25"/>
      <c r="AC174" s="25"/>
      <c r="AD174" s="25"/>
      <c r="AE174" s="25"/>
      <c r="AF174" s="25"/>
      <c r="AG174" s="25"/>
      <c r="AH174" s="25"/>
      <c r="AI174" s="25"/>
    </row>
    <row r="175" ht="27.0" customHeight="1">
      <c r="A175" s="36"/>
      <c r="B175" s="24"/>
      <c r="C175" s="24"/>
      <c r="D175" s="24"/>
      <c r="E175" s="26">
        <v>0.025</v>
      </c>
      <c r="F175" s="37">
        <v>0.0</v>
      </c>
      <c r="G175" s="24" t="s">
        <v>99</v>
      </c>
      <c r="H175" s="24" t="s">
        <v>100</v>
      </c>
      <c r="I175" s="24"/>
      <c r="J175" s="24"/>
      <c r="K175" s="24"/>
      <c r="L175" s="24"/>
      <c r="M175" s="24"/>
      <c r="N175" s="24"/>
      <c r="O175" s="24"/>
      <c r="P175" s="25"/>
      <c r="Q175" s="25"/>
      <c r="R175" s="25"/>
      <c r="S175" s="25"/>
      <c r="T175" s="25"/>
      <c r="U175" s="25"/>
      <c r="V175" s="25"/>
      <c r="W175" s="25"/>
      <c r="X175" s="25"/>
      <c r="Y175" s="25"/>
      <c r="Z175" s="25"/>
      <c r="AA175" s="25"/>
      <c r="AB175" s="25"/>
      <c r="AC175" s="25"/>
      <c r="AD175" s="25"/>
      <c r="AE175" s="25"/>
      <c r="AF175" s="25"/>
      <c r="AG175" s="25"/>
      <c r="AH175" s="25"/>
      <c r="AI175" s="25"/>
    </row>
    <row r="176" ht="202.5" customHeight="1">
      <c r="A176" s="47" t="s">
        <v>365</v>
      </c>
      <c r="B176" s="58" t="s">
        <v>366</v>
      </c>
      <c r="C176" s="40" t="s">
        <v>367</v>
      </c>
      <c r="D176" s="44" t="s">
        <v>368</v>
      </c>
      <c r="E176" s="46">
        <v>2.5</v>
      </c>
      <c r="F176" s="32"/>
      <c r="G176" s="33" t="s">
        <v>105</v>
      </c>
      <c r="H176" s="33"/>
      <c r="I176" s="32">
        <f>MAX(E176:G176)</f>
        <v>2.5</v>
      </c>
      <c r="J176" s="34" t="s">
        <v>369</v>
      </c>
      <c r="K176" s="35"/>
      <c r="L176" s="35"/>
      <c r="M176" s="35"/>
      <c r="N176" s="35"/>
      <c r="O176" s="35"/>
      <c r="P176" s="25"/>
      <c r="Q176" s="25"/>
      <c r="R176" s="25"/>
      <c r="S176" s="25"/>
      <c r="T176" s="25"/>
      <c r="U176" s="25"/>
      <c r="V176" s="25"/>
      <c r="W176" s="25"/>
      <c r="X176" s="25"/>
      <c r="Y176" s="25"/>
      <c r="Z176" s="25"/>
      <c r="AA176" s="25"/>
      <c r="AB176" s="25"/>
      <c r="AC176" s="25"/>
      <c r="AD176" s="25"/>
      <c r="AE176" s="25"/>
      <c r="AF176" s="25"/>
      <c r="AG176" s="25"/>
      <c r="AH176" s="25"/>
      <c r="AI176" s="25"/>
    </row>
    <row r="177" ht="15.75" customHeight="1">
      <c r="A177" s="14" t="s">
        <v>370</v>
      </c>
      <c r="B177" s="15"/>
      <c r="C177" s="15"/>
      <c r="D177" s="15"/>
      <c r="E177" s="15"/>
      <c r="F177" s="15"/>
      <c r="G177" s="15"/>
      <c r="H177" s="15"/>
      <c r="I177" s="15"/>
      <c r="J177" s="15"/>
      <c r="K177" s="15"/>
      <c r="L177" s="15"/>
      <c r="M177" s="15"/>
      <c r="N177" s="15"/>
      <c r="O177" s="69"/>
      <c r="P177" s="25"/>
      <c r="Q177" s="25"/>
      <c r="R177" s="25"/>
      <c r="S177" s="25"/>
      <c r="T177" s="25"/>
      <c r="U177" s="25"/>
      <c r="V177" s="25"/>
      <c r="W177" s="25"/>
      <c r="X177" s="25"/>
      <c r="Y177" s="25"/>
      <c r="Z177" s="25"/>
      <c r="AA177" s="25"/>
      <c r="AB177" s="25"/>
      <c r="AC177" s="25"/>
      <c r="AD177" s="25"/>
      <c r="AE177" s="25"/>
      <c r="AF177" s="25"/>
      <c r="AG177" s="25"/>
      <c r="AH177" s="25"/>
      <c r="AI177" s="25"/>
    </row>
    <row r="178" ht="27.0" customHeight="1">
      <c r="A178" s="24" t="s">
        <v>85</v>
      </c>
      <c r="B178" s="24" t="s">
        <v>86</v>
      </c>
      <c r="C178" s="24" t="s">
        <v>87</v>
      </c>
      <c r="D178" s="24" t="s">
        <v>88</v>
      </c>
      <c r="E178" s="24" t="s">
        <v>349</v>
      </c>
      <c r="F178" s="24" t="s">
        <v>90</v>
      </c>
      <c r="G178" s="14" t="s">
        <v>91</v>
      </c>
      <c r="H178" s="6"/>
      <c r="I178" s="24" t="s">
        <v>92</v>
      </c>
      <c r="J178" s="24" t="s">
        <v>93</v>
      </c>
      <c r="K178" s="24" t="s">
        <v>94</v>
      </c>
      <c r="L178" s="24" t="s">
        <v>95</v>
      </c>
      <c r="M178" s="24" t="s">
        <v>96</v>
      </c>
      <c r="N178" s="24" t="s">
        <v>97</v>
      </c>
      <c r="O178" s="24" t="s">
        <v>98</v>
      </c>
      <c r="P178" s="25"/>
      <c r="Q178" s="25"/>
      <c r="R178" s="25"/>
      <c r="S178" s="25"/>
      <c r="T178" s="25"/>
      <c r="U178" s="25"/>
      <c r="V178" s="25"/>
      <c r="W178" s="25"/>
      <c r="X178" s="25"/>
      <c r="Y178" s="25"/>
      <c r="Z178" s="25"/>
      <c r="AA178" s="25"/>
      <c r="AB178" s="25"/>
      <c r="AC178" s="25"/>
      <c r="AD178" s="25"/>
      <c r="AE178" s="25"/>
      <c r="AF178" s="25"/>
      <c r="AG178" s="25"/>
      <c r="AH178" s="25"/>
      <c r="AI178" s="25"/>
    </row>
    <row r="179" ht="27.0" customHeight="1">
      <c r="A179" s="36"/>
      <c r="B179" s="24"/>
      <c r="C179" s="24"/>
      <c r="D179" s="24"/>
      <c r="E179" s="26">
        <v>0.05</v>
      </c>
      <c r="F179" s="37">
        <v>0.0</v>
      </c>
      <c r="G179" s="24" t="s">
        <v>99</v>
      </c>
      <c r="H179" s="24" t="s">
        <v>100</v>
      </c>
      <c r="I179" s="24"/>
      <c r="J179" s="24"/>
      <c r="K179" s="24"/>
      <c r="L179" s="24"/>
      <c r="M179" s="24"/>
      <c r="N179" s="24"/>
      <c r="O179" s="24"/>
      <c r="P179" s="25"/>
      <c r="Q179" s="25"/>
      <c r="R179" s="25"/>
      <c r="S179" s="25"/>
      <c r="T179" s="25"/>
      <c r="U179" s="25"/>
      <c r="V179" s="25"/>
      <c r="W179" s="25"/>
      <c r="X179" s="25"/>
      <c r="Y179" s="25"/>
      <c r="Z179" s="25"/>
      <c r="AA179" s="25"/>
      <c r="AB179" s="25"/>
      <c r="AC179" s="25"/>
      <c r="AD179" s="25"/>
      <c r="AE179" s="25"/>
      <c r="AF179" s="25"/>
      <c r="AG179" s="25"/>
      <c r="AH179" s="25"/>
      <c r="AI179" s="25"/>
    </row>
    <row r="180" ht="135.0" customHeight="1">
      <c r="A180" s="47" t="s">
        <v>371</v>
      </c>
      <c r="B180" s="58" t="s">
        <v>372</v>
      </c>
      <c r="C180" s="40" t="s">
        <v>373</v>
      </c>
      <c r="D180" s="44" t="s">
        <v>374</v>
      </c>
      <c r="E180" s="46">
        <v>5.0</v>
      </c>
      <c r="F180" s="32"/>
      <c r="G180" s="33" t="s">
        <v>105</v>
      </c>
      <c r="H180" s="33"/>
      <c r="I180" s="32">
        <f>MAX(E180:G180)</f>
        <v>5</v>
      </c>
      <c r="J180" s="34" t="s">
        <v>375</v>
      </c>
      <c r="K180" s="35"/>
      <c r="L180" s="35"/>
      <c r="M180" s="35"/>
      <c r="N180" s="35"/>
      <c r="O180" s="35"/>
      <c r="P180" s="25"/>
      <c r="Q180" s="25"/>
      <c r="R180" s="25"/>
      <c r="S180" s="25"/>
      <c r="T180" s="25"/>
      <c r="U180" s="25"/>
      <c r="V180" s="25"/>
      <c r="W180" s="25"/>
      <c r="X180" s="25"/>
      <c r="Y180" s="25"/>
      <c r="Z180" s="25"/>
      <c r="AA180" s="25"/>
      <c r="AB180" s="25"/>
      <c r="AC180" s="25"/>
      <c r="AD180" s="25"/>
      <c r="AE180" s="25"/>
      <c r="AF180" s="25"/>
      <c r="AG180" s="25"/>
      <c r="AH180" s="25"/>
      <c r="AI180" s="25"/>
    </row>
    <row r="181" ht="27.0" customHeight="1">
      <c r="A181" s="51" t="s">
        <v>85</v>
      </c>
      <c r="B181" s="51" t="s">
        <v>86</v>
      </c>
      <c r="C181" s="51" t="s">
        <v>87</v>
      </c>
      <c r="D181" s="51" t="s">
        <v>88</v>
      </c>
      <c r="E181" s="24" t="s">
        <v>349</v>
      </c>
      <c r="F181" s="24" t="s">
        <v>90</v>
      </c>
      <c r="G181" s="14" t="s">
        <v>91</v>
      </c>
      <c r="H181" s="6"/>
      <c r="I181" s="24" t="s">
        <v>92</v>
      </c>
      <c r="J181" s="24" t="s">
        <v>93</v>
      </c>
      <c r="K181" s="24" t="s">
        <v>94</v>
      </c>
      <c r="L181" s="24" t="s">
        <v>95</v>
      </c>
      <c r="M181" s="24" t="s">
        <v>96</v>
      </c>
      <c r="N181" s="24" t="s">
        <v>97</v>
      </c>
      <c r="O181" s="24" t="s">
        <v>98</v>
      </c>
      <c r="P181" s="25"/>
      <c r="Q181" s="25"/>
      <c r="R181" s="25"/>
      <c r="S181" s="25"/>
      <c r="T181" s="25"/>
      <c r="U181" s="25"/>
      <c r="V181" s="25"/>
      <c r="W181" s="25"/>
      <c r="X181" s="25"/>
      <c r="Y181" s="25"/>
      <c r="Z181" s="25"/>
      <c r="AA181" s="25"/>
      <c r="AB181" s="25"/>
      <c r="AC181" s="25"/>
      <c r="AD181" s="25"/>
      <c r="AE181" s="25"/>
      <c r="AF181" s="25"/>
      <c r="AG181" s="25"/>
      <c r="AH181" s="25"/>
      <c r="AI181" s="25"/>
    </row>
    <row r="182" ht="27.0" customHeight="1">
      <c r="A182" s="52"/>
      <c r="B182" s="52"/>
      <c r="C182" s="52"/>
      <c r="D182" s="52"/>
      <c r="E182" s="59">
        <v>0.05</v>
      </c>
      <c r="F182" s="60">
        <v>0.0</v>
      </c>
      <c r="G182" s="36" t="s">
        <v>99</v>
      </c>
      <c r="H182" s="36" t="s">
        <v>376</v>
      </c>
      <c r="I182" s="36"/>
      <c r="J182" s="24"/>
      <c r="K182" s="24"/>
      <c r="L182" s="24"/>
      <c r="M182" s="24"/>
      <c r="N182" s="24"/>
      <c r="O182" s="24"/>
      <c r="P182" s="25"/>
      <c r="Q182" s="25"/>
      <c r="R182" s="25"/>
      <c r="S182" s="25"/>
      <c r="T182" s="25"/>
      <c r="U182" s="25"/>
      <c r="V182" s="25"/>
      <c r="W182" s="25"/>
      <c r="X182" s="25"/>
      <c r="Y182" s="25"/>
      <c r="Z182" s="25"/>
      <c r="AA182" s="25"/>
      <c r="AB182" s="25"/>
      <c r="AC182" s="25"/>
      <c r="AD182" s="25"/>
      <c r="AE182" s="25"/>
      <c r="AF182" s="25"/>
      <c r="AG182" s="25"/>
      <c r="AH182" s="25"/>
      <c r="AI182" s="25"/>
    </row>
    <row r="183" ht="81.0" customHeight="1">
      <c r="A183" s="38" t="s">
        <v>377</v>
      </c>
      <c r="B183" s="44" t="s">
        <v>378</v>
      </c>
      <c r="C183" s="40" t="s">
        <v>379</v>
      </c>
      <c r="D183" s="44" t="s">
        <v>380</v>
      </c>
      <c r="E183" s="49">
        <v>5.0</v>
      </c>
      <c r="F183" s="50"/>
      <c r="G183" s="33" t="s">
        <v>105</v>
      </c>
      <c r="H183" s="33"/>
      <c r="I183" s="32">
        <f>MAX(E183:G183)</f>
        <v>5</v>
      </c>
      <c r="J183" s="34" t="s">
        <v>381</v>
      </c>
      <c r="K183" s="35"/>
      <c r="L183" s="35"/>
      <c r="M183" s="35"/>
      <c r="N183" s="35"/>
      <c r="O183" s="35"/>
      <c r="P183" s="25"/>
      <c r="Q183" s="25"/>
      <c r="R183" s="25"/>
      <c r="S183" s="25"/>
      <c r="T183" s="25"/>
      <c r="U183" s="25"/>
      <c r="V183" s="25"/>
      <c r="W183" s="25"/>
      <c r="X183" s="25"/>
      <c r="Y183" s="25"/>
      <c r="Z183" s="25"/>
      <c r="AA183" s="25"/>
      <c r="AB183" s="25"/>
      <c r="AC183" s="25"/>
      <c r="AD183" s="25"/>
      <c r="AE183" s="25"/>
      <c r="AF183" s="25"/>
      <c r="AG183" s="25"/>
      <c r="AH183" s="25"/>
      <c r="AI183" s="25"/>
    </row>
    <row r="184" ht="15.75" customHeight="1">
      <c r="A184" s="77" t="s">
        <v>382</v>
      </c>
      <c r="B184" s="55"/>
      <c r="C184" s="55"/>
      <c r="D184" s="55"/>
      <c r="E184" s="55"/>
      <c r="F184" s="55"/>
      <c r="G184" s="55"/>
      <c r="H184" s="55"/>
      <c r="I184" s="55"/>
      <c r="J184" s="55"/>
      <c r="K184" s="55"/>
      <c r="L184" s="55"/>
      <c r="M184" s="55"/>
      <c r="N184" s="55"/>
      <c r="O184" s="56"/>
      <c r="P184" s="78"/>
      <c r="Q184" s="78"/>
      <c r="R184" s="63"/>
      <c r="S184" s="64"/>
      <c r="T184" s="64"/>
      <c r="U184" s="64"/>
      <c r="V184" s="64"/>
      <c r="W184" s="64"/>
      <c r="X184" s="64"/>
      <c r="Y184" s="64"/>
      <c r="Z184" s="65"/>
      <c r="AA184" s="63"/>
      <c r="AB184" s="64"/>
      <c r="AC184" s="64"/>
      <c r="AD184" s="64"/>
      <c r="AE184" s="64"/>
      <c r="AF184" s="64"/>
      <c r="AG184" s="64"/>
      <c r="AH184" s="64"/>
      <c r="AI184" s="65"/>
    </row>
    <row r="185" ht="15.75" customHeight="1">
      <c r="A185" s="79" t="s">
        <v>383</v>
      </c>
      <c r="B185" s="64"/>
      <c r="C185" s="64"/>
      <c r="D185" s="64"/>
      <c r="E185" s="64"/>
      <c r="F185" s="64"/>
      <c r="G185" s="64"/>
      <c r="H185" s="64"/>
      <c r="I185" s="64"/>
      <c r="J185" s="64"/>
      <c r="K185" s="64"/>
      <c r="L185" s="64"/>
      <c r="M185" s="64"/>
      <c r="N185" s="64"/>
      <c r="O185" s="65"/>
      <c r="P185" s="25"/>
      <c r="Q185" s="25"/>
      <c r="R185" s="25"/>
      <c r="S185" s="25"/>
      <c r="T185" s="25"/>
      <c r="U185" s="25"/>
      <c r="V185" s="25"/>
      <c r="W185" s="25"/>
      <c r="X185" s="25"/>
      <c r="Y185" s="25"/>
      <c r="Z185" s="25"/>
      <c r="AA185" s="25"/>
      <c r="AB185" s="25"/>
      <c r="AC185" s="25"/>
      <c r="AD185" s="25"/>
      <c r="AE185" s="25"/>
      <c r="AF185" s="25"/>
      <c r="AG185" s="25"/>
      <c r="AH185" s="25"/>
      <c r="AI185" s="25"/>
    </row>
    <row r="186" ht="15.75" customHeight="1">
      <c r="A186" s="80" t="s">
        <v>384</v>
      </c>
      <c r="B186" s="64"/>
      <c r="C186" s="64"/>
      <c r="D186" s="64"/>
      <c r="E186" s="64"/>
      <c r="F186" s="64"/>
      <c r="G186" s="64"/>
      <c r="H186" s="64"/>
      <c r="I186" s="64"/>
      <c r="J186" s="64"/>
      <c r="K186" s="64"/>
      <c r="L186" s="64"/>
      <c r="M186" s="64"/>
      <c r="N186" s="64"/>
      <c r="O186" s="65"/>
      <c r="P186" s="25"/>
      <c r="Q186" s="25"/>
      <c r="R186" s="25"/>
      <c r="S186" s="25"/>
      <c r="T186" s="25"/>
      <c r="U186" s="25"/>
      <c r="V186" s="25"/>
      <c r="W186" s="25"/>
      <c r="X186" s="25"/>
      <c r="Y186" s="25"/>
      <c r="Z186" s="25"/>
      <c r="AA186" s="25"/>
      <c r="AB186" s="25"/>
      <c r="AC186" s="25"/>
      <c r="AD186" s="25"/>
      <c r="AE186" s="25"/>
      <c r="AF186" s="25"/>
      <c r="AG186" s="25"/>
      <c r="AH186" s="25"/>
      <c r="AI186" s="25"/>
    </row>
    <row r="187" ht="27.0" customHeight="1">
      <c r="A187" s="24" t="s">
        <v>85</v>
      </c>
      <c r="B187" s="24" t="s">
        <v>86</v>
      </c>
      <c r="C187" s="24" t="s">
        <v>87</v>
      </c>
      <c r="D187" s="24" t="s">
        <v>88</v>
      </c>
      <c r="E187" s="81" t="s">
        <v>349</v>
      </c>
      <c r="F187" s="81" t="s">
        <v>90</v>
      </c>
      <c r="G187" s="82" t="s">
        <v>91</v>
      </c>
      <c r="H187" s="83"/>
      <c r="I187" s="24" t="s">
        <v>92</v>
      </c>
      <c r="J187" s="24" t="s">
        <v>93</v>
      </c>
      <c r="K187" s="24" t="s">
        <v>94</v>
      </c>
      <c r="L187" s="24" t="s">
        <v>95</v>
      </c>
      <c r="M187" s="24" t="s">
        <v>96</v>
      </c>
      <c r="N187" s="24" t="s">
        <v>97</v>
      </c>
      <c r="O187" s="24" t="s">
        <v>98</v>
      </c>
      <c r="P187" s="25"/>
      <c r="Q187" s="25"/>
      <c r="R187" s="25"/>
      <c r="S187" s="25"/>
      <c r="T187" s="25"/>
      <c r="U187" s="25"/>
      <c r="V187" s="25"/>
      <c r="W187" s="25"/>
      <c r="X187" s="25"/>
      <c r="Y187" s="25"/>
      <c r="Z187" s="25"/>
      <c r="AA187" s="25"/>
      <c r="AB187" s="25"/>
      <c r="AC187" s="25"/>
      <c r="AD187" s="25"/>
      <c r="AE187" s="25"/>
      <c r="AF187" s="25"/>
      <c r="AG187" s="25"/>
      <c r="AH187" s="25"/>
      <c r="AI187" s="25"/>
    </row>
    <row r="188" ht="27.0" customHeight="1">
      <c r="A188" s="36"/>
      <c r="B188" s="24"/>
      <c r="C188" s="24"/>
      <c r="D188" s="24"/>
      <c r="E188" s="37">
        <v>0.0125</v>
      </c>
      <c r="F188" s="37">
        <v>0.0</v>
      </c>
      <c r="G188" s="24" t="s">
        <v>99</v>
      </c>
      <c r="H188" s="24" t="s">
        <v>100</v>
      </c>
      <c r="I188" s="24"/>
      <c r="J188" s="24"/>
      <c r="K188" s="24"/>
      <c r="L188" s="24"/>
      <c r="M188" s="24"/>
      <c r="N188" s="24"/>
      <c r="O188" s="24"/>
      <c r="P188" s="25"/>
      <c r="Q188" s="25"/>
      <c r="R188" s="25"/>
      <c r="S188" s="25"/>
      <c r="T188" s="25"/>
      <c r="U188" s="25"/>
      <c r="V188" s="25"/>
      <c r="W188" s="25"/>
      <c r="X188" s="25"/>
      <c r="Y188" s="25"/>
      <c r="Z188" s="25"/>
      <c r="AA188" s="25"/>
      <c r="AB188" s="25"/>
      <c r="AC188" s="25"/>
      <c r="AD188" s="25"/>
      <c r="AE188" s="25"/>
      <c r="AF188" s="25"/>
      <c r="AG188" s="25"/>
      <c r="AH188" s="25"/>
      <c r="AI188" s="25"/>
    </row>
    <row r="189" ht="67.5" customHeight="1">
      <c r="A189" s="38" t="s">
        <v>385</v>
      </c>
      <c r="B189" s="58" t="s">
        <v>386</v>
      </c>
      <c r="C189" s="40" t="s">
        <v>387</v>
      </c>
      <c r="D189" s="44" t="s">
        <v>388</v>
      </c>
      <c r="E189" s="46">
        <v>1.25</v>
      </c>
      <c r="F189" s="32"/>
      <c r="G189" s="33" t="s">
        <v>105</v>
      </c>
      <c r="H189" s="33"/>
      <c r="I189" s="32">
        <f>MAX(E189:G189)</f>
        <v>1.25</v>
      </c>
      <c r="J189" s="34" t="s">
        <v>389</v>
      </c>
      <c r="K189" s="35"/>
      <c r="L189" s="35"/>
      <c r="M189" s="35"/>
      <c r="N189" s="35"/>
      <c r="O189" s="35"/>
      <c r="P189" s="25"/>
      <c r="Q189" s="25"/>
      <c r="R189" s="25"/>
      <c r="S189" s="25"/>
      <c r="T189" s="25"/>
      <c r="U189" s="25"/>
      <c r="V189" s="25"/>
      <c r="W189" s="25"/>
      <c r="X189" s="25"/>
      <c r="Y189" s="25"/>
      <c r="Z189" s="25"/>
      <c r="AA189" s="25"/>
      <c r="AB189" s="25"/>
      <c r="AC189" s="25"/>
      <c r="AD189" s="25"/>
      <c r="AE189" s="25"/>
      <c r="AF189" s="25"/>
      <c r="AG189" s="25"/>
      <c r="AH189" s="25"/>
      <c r="AI189" s="25"/>
    </row>
    <row r="190" ht="27.0" customHeight="1">
      <c r="A190" s="24" t="s">
        <v>85</v>
      </c>
      <c r="B190" s="24" t="s">
        <v>86</v>
      </c>
      <c r="C190" s="24" t="s">
        <v>87</v>
      </c>
      <c r="D190" s="24" t="s">
        <v>88</v>
      </c>
      <c r="E190" s="24" t="s">
        <v>349</v>
      </c>
      <c r="F190" s="24" t="s">
        <v>90</v>
      </c>
      <c r="G190" s="14" t="s">
        <v>91</v>
      </c>
      <c r="H190" s="6"/>
      <c r="I190" s="24" t="s">
        <v>92</v>
      </c>
      <c r="J190" s="24" t="s">
        <v>93</v>
      </c>
      <c r="K190" s="24" t="s">
        <v>94</v>
      </c>
      <c r="L190" s="24" t="s">
        <v>95</v>
      </c>
      <c r="M190" s="24" t="s">
        <v>96</v>
      </c>
      <c r="N190" s="24" t="s">
        <v>97</v>
      </c>
      <c r="O190" s="24" t="s">
        <v>98</v>
      </c>
      <c r="P190" s="25"/>
      <c r="Q190" s="25"/>
      <c r="R190" s="25"/>
      <c r="S190" s="25"/>
      <c r="T190" s="25"/>
      <c r="U190" s="25"/>
      <c r="V190" s="25"/>
      <c r="W190" s="25"/>
      <c r="X190" s="25"/>
      <c r="Y190" s="25"/>
      <c r="Z190" s="25"/>
      <c r="AA190" s="25"/>
      <c r="AB190" s="25"/>
      <c r="AC190" s="25"/>
      <c r="AD190" s="25"/>
      <c r="AE190" s="25"/>
      <c r="AF190" s="25"/>
      <c r="AG190" s="25"/>
      <c r="AH190" s="25"/>
      <c r="AI190" s="25"/>
    </row>
    <row r="191" ht="27.0" customHeight="1">
      <c r="A191" s="36"/>
      <c r="B191" s="24"/>
      <c r="C191" s="24"/>
      <c r="D191" s="24"/>
      <c r="E191" s="37">
        <v>0.0125</v>
      </c>
      <c r="F191" s="37">
        <v>0.0</v>
      </c>
      <c r="G191" s="24" t="s">
        <v>99</v>
      </c>
      <c r="H191" s="24" t="s">
        <v>100</v>
      </c>
      <c r="I191" s="24"/>
      <c r="J191" s="24"/>
      <c r="K191" s="24"/>
      <c r="L191" s="24"/>
      <c r="M191" s="24"/>
      <c r="N191" s="24"/>
      <c r="O191" s="24"/>
      <c r="P191" s="25"/>
      <c r="Q191" s="25"/>
      <c r="R191" s="25"/>
      <c r="S191" s="25"/>
      <c r="T191" s="25"/>
      <c r="U191" s="25"/>
      <c r="V191" s="25"/>
      <c r="W191" s="25"/>
      <c r="X191" s="25"/>
      <c r="Y191" s="25"/>
      <c r="Z191" s="25"/>
      <c r="AA191" s="25"/>
      <c r="AB191" s="25"/>
      <c r="AC191" s="25"/>
      <c r="AD191" s="25"/>
      <c r="AE191" s="25"/>
      <c r="AF191" s="25"/>
      <c r="AG191" s="25"/>
      <c r="AH191" s="25"/>
      <c r="AI191" s="25"/>
    </row>
    <row r="192" ht="94.5" customHeight="1">
      <c r="A192" s="38" t="s">
        <v>390</v>
      </c>
      <c r="B192" s="58" t="s">
        <v>391</v>
      </c>
      <c r="C192" s="40" t="s">
        <v>392</v>
      </c>
      <c r="D192" s="44" t="s">
        <v>393</v>
      </c>
      <c r="E192" s="46">
        <v>1.25</v>
      </c>
      <c r="F192" s="32"/>
      <c r="G192" s="33" t="s">
        <v>105</v>
      </c>
      <c r="H192" s="33"/>
      <c r="I192" s="32">
        <f>MAX(E192:G192)</f>
        <v>1.25</v>
      </c>
      <c r="J192" s="34" t="s">
        <v>389</v>
      </c>
      <c r="K192" s="35"/>
      <c r="L192" s="35"/>
      <c r="M192" s="35"/>
      <c r="N192" s="35"/>
      <c r="O192" s="35"/>
      <c r="P192" s="25"/>
      <c r="Q192" s="25"/>
      <c r="R192" s="25"/>
      <c r="S192" s="25"/>
      <c r="T192" s="25"/>
      <c r="U192" s="25"/>
      <c r="V192" s="25"/>
      <c r="W192" s="25"/>
      <c r="X192" s="25"/>
      <c r="Y192" s="25"/>
      <c r="Z192" s="25"/>
      <c r="AA192" s="25"/>
      <c r="AB192" s="25"/>
      <c r="AC192" s="25"/>
      <c r="AD192" s="25"/>
      <c r="AE192" s="25"/>
      <c r="AF192" s="25"/>
      <c r="AG192" s="25"/>
      <c r="AH192" s="25"/>
      <c r="AI192" s="25"/>
    </row>
    <row r="193" ht="27.0" customHeight="1">
      <c r="A193" s="24" t="s">
        <v>85</v>
      </c>
      <c r="B193" s="24" t="s">
        <v>86</v>
      </c>
      <c r="C193" s="24" t="s">
        <v>87</v>
      </c>
      <c r="D193" s="24" t="s">
        <v>88</v>
      </c>
      <c r="E193" s="24" t="s">
        <v>349</v>
      </c>
      <c r="F193" s="24" t="s">
        <v>90</v>
      </c>
      <c r="G193" s="14" t="s">
        <v>91</v>
      </c>
      <c r="H193" s="6"/>
      <c r="I193" s="24" t="s">
        <v>92</v>
      </c>
      <c r="J193" s="24" t="s">
        <v>93</v>
      </c>
      <c r="K193" s="24" t="s">
        <v>94</v>
      </c>
      <c r="L193" s="24" t="s">
        <v>95</v>
      </c>
      <c r="M193" s="24" t="s">
        <v>96</v>
      </c>
      <c r="N193" s="24" t="s">
        <v>97</v>
      </c>
      <c r="O193" s="24" t="s">
        <v>98</v>
      </c>
      <c r="P193" s="25"/>
      <c r="Q193" s="25"/>
      <c r="R193" s="25"/>
      <c r="S193" s="25"/>
      <c r="T193" s="25"/>
      <c r="U193" s="25"/>
      <c r="V193" s="25"/>
      <c r="W193" s="25"/>
      <c r="X193" s="25"/>
      <c r="Y193" s="25"/>
      <c r="Z193" s="25"/>
      <c r="AA193" s="25"/>
      <c r="AB193" s="25"/>
      <c r="AC193" s="25"/>
      <c r="AD193" s="25"/>
      <c r="AE193" s="25"/>
      <c r="AF193" s="25"/>
      <c r="AG193" s="25"/>
      <c r="AH193" s="25"/>
      <c r="AI193" s="25"/>
    </row>
    <row r="194" ht="27.0" customHeight="1">
      <c r="A194" s="36"/>
      <c r="B194" s="24"/>
      <c r="C194" s="24"/>
      <c r="D194" s="24"/>
      <c r="E194" s="37">
        <v>0.0125</v>
      </c>
      <c r="F194" s="37">
        <v>0.0</v>
      </c>
      <c r="G194" s="24" t="s">
        <v>99</v>
      </c>
      <c r="H194" s="24" t="s">
        <v>100</v>
      </c>
      <c r="I194" s="24"/>
      <c r="J194" s="24"/>
      <c r="K194" s="24"/>
      <c r="L194" s="24"/>
      <c r="M194" s="24"/>
      <c r="N194" s="24"/>
      <c r="O194" s="24"/>
      <c r="P194" s="25"/>
      <c r="Q194" s="25"/>
      <c r="R194" s="25"/>
      <c r="S194" s="25"/>
      <c r="T194" s="25"/>
      <c r="U194" s="25"/>
      <c r="V194" s="25"/>
      <c r="W194" s="25"/>
      <c r="X194" s="25"/>
      <c r="Y194" s="25"/>
      <c r="Z194" s="25"/>
      <c r="AA194" s="25"/>
      <c r="AB194" s="25"/>
      <c r="AC194" s="25"/>
      <c r="AD194" s="25"/>
      <c r="AE194" s="25"/>
      <c r="AF194" s="25"/>
      <c r="AG194" s="25"/>
      <c r="AH194" s="25"/>
      <c r="AI194" s="25"/>
    </row>
    <row r="195" ht="86.25" customHeight="1">
      <c r="A195" s="47" t="s">
        <v>394</v>
      </c>
      <c r="B195" s="58" t="s">
        <v>395</v>
      </c>
      <c r="C195" s="40" t="s">
        <v>396</v>
      </c>
      <c r="D195" s="44" t="s">
        <v>397</v>
      </c>
      <c r="E195" s="46">
        <v>1.25</v>
      </c>
      <c r="F195" s="32"/>
      <c r="G195" s="33" t="s">
        <v>105</v>
      </c>
      <c r="H195" s="33"/>
      <c r="I195" s="32">
        <f>MAX(E195:G195)</f>
        <v>1.25</v>
      </c>
      <c r="J195" s="34" t="s">
        <v>398</v>
      </c>
      <c r="K195" s="35"/>
      <c r="L195" s="35"/>
      <c r="M195" s="35"/>
      <c r="N195" s="35"/>
      <c r="O195" s="35"/>
      <c r="P195" s="25"/>
      <c r="Q195" s="25"/>
      <c r="R195" s="25"/>
      <c r="S195" s="25"/>
      <c r="T195" s="25"/>
      <c r="U195" s="25"/>
      <c r="V195" s="25"/>
      <c r="W195" s="25"/>
      <c r="X195" s="25"/>
      <c r="Y195" s="25"/>
      <c r="Z195" s="25"/>
      <c r="AA195" s="25"/>
      <c r="AB195" s="25"/>
      <c r="AC195" s="25"/>
      <c r="AD195" s="25"/>
      <c r="AE195" s="25"/>
      <c r="AF195" s="25"/>
      <c r="AG195" s="25"/>
      <c r="AH195" s="25"/>
      <c r="AI195" s="25"/>
    </row>
    <row r="196" ht="27.0" customHeight="1">
      <c r="A196" s="24" t="s">
        <v>85</v>
      </c>
      <c r="B196" s="24" t="s">
        <v>86</v>
      </c>
      <c r="C196" s="24" t="s">
        <v>87</v>
      </c>
      <c r="D196" s="24" t="s">
        <v>88</v>
      </c>
      <c r="E196" s="24" t="s">
        <v>349</v>
      </c>
      <c r="F196" s="24" t="s">
        <v>90</v>
      </c>
      <c r="G196" s="14" t="s">
        <v>91</v>
      </c>
      <c r="H196" s="6"/>
      <c r="I196" s="24" t="s">
        <v>92</v>
      </c>
      <c r="J196" s="24" t="s">
        <v>93</v>
      </c>
      <c r="K196" s="24" t="s">
        <v>94</v>
      </c>
      <c r="L196" s="24" t="s">
        <v>95</v>
      </c>
      <c r="M196" s="24" t="s">
        <v>96</v>
      </c>
      <c r="N196" s="24" t="s">
        <v>97</v>
      </c>
      <c r="O196" s="24" t="s">
        <v>98</v>
      </c>
      <c r="P196" s="25"/>
      <c r="Q196" s="25"/>
      <c r="R196" s="25"/>
      <c r="S196" s="25"/>
      <c r="T196" s="25"/>
      <c r="U196" s="25"/>
      <c r="V196" s="25"/>
      <c r="W196" s="25"/>
      <c r="X196" s="25"/>
      <c r="Y196" s="25"/>
      <c r="Z196" s="25"/>
      <c r="AA196" s="25"/>
      <c r="AB196" s="25"/>
      <c r="AC196" s="25"/>
      <c r="AD196" s="25"/>
      <c r="AE196" s="25"/>
      <c r="AF196" s="25"/>
      <c r="AG196" s="25"/>
      <c r="AH196" s="25"/>
      <c r="AI196" s="25"/>
    </row>
    <row r="197" ht="27.0" customHeight="1">
      <c r="A197" s="36"/>
      <c r="B197" s="24"/>
      <c r="C197" s="24"/>
      <c r="D197" s="24"/>
      <c r="E197" s="37">
        <v>0.0125</v>
      </c>
      <c r="F197" s="37">
        <v>0.0</v>
      </c>
      <c r="G197" s="24" t="s">
        <v>99</v>
      </c>
      <c r="H197" s="24" t="s">
        <v>100</v>
      </c>
      <c r="I197" s="24"/>
      <c r="J197" s="24"/>
      <c r="K197" s="24"/>
      <c r="L197" s="24"/>
      <c r="M197" s="24"/>
      <c r="N197" s="24"/>
      <c r="O197" s="24"/>
      <c r="P197" s="25"/>
      <c r="Q197" s="25"/>
      <c r="R197" s="25"/>
      <c r="S197" s="25"/>
      <c r="T197" s="25"/>
      <c r="U197" s="25"/>
      <c r="V197" s="25"/>
      <c r="W197" s="25"/>
      <c r="X197" s="25"/>
      <c r="Y197" s="25"/>
      <c r="Z197" s="25"/>
      <c r="AA197" s="25"/>
      <c r="AB197" s="25"/>
      <c r="AC197" s="25"/>
      <c r="AD197" s="25"/>
      <c r="AE197" s="25"/>
      <c r="AF197" s="25"/>
      <c r="AG197" s="25"/>
      <c r="AH197" s="25"/>
      <c r="AI197" s="25"/>
    </row>
    <row r="198" ht="81.0" customHeight="1">
      <c r="A198" s="38" t="s">
        <v>399</v>
      </c>
      <c r="B198" s="58" t="s">
        <v>400</v>
      </c>
      <c r="C198" s="40" t="s">
        <v>401</v>
      </c>
      <c r="D198" s="44" t="s">
        <v>402</v>
      </c>
      <c r="E198" s="46">
        <v>1.25</v>
      </c>
      <c r="F198" s="32"/>
      <c r="G198" s="33" t="s">
        <v>105</v>
      </c>
      <c r="H198" s="33"/>
      <c r="I198" s="32">
        <f>MAX(E198:G198)</f>
        <v>1.25</v>
      </c>
      <c r="J198" s="34" t="s">
        <v>403</v>
      </c>
      <c r="K198" s="35"/>
      <c r="L198" s="35"/>
      <c r="M198" s="35"/>
      <c r="N198" s="35"/>
      <c r="O198" s="35"/>
      <c r="P198" s="25"/>
      <c r="Q198" s="25"/>
      <c r="R198" s="25"/>
      <c r="S198" s="25"/>
      <c r="T198" s="25"/>
      <c r="U198" s="25"/>
      <c r="V198" s="25"/>
      <c r="W198" s="25"/>
      <c r="X198" s="25"/>
      <c r="Y198" s="25"/>
      <c r="Z198" s="25"/>
      <c r="AA198" s="25"/>
      <c r="AB198" s="25"/>
      <c r="AC198" s="25"/>
      <c r="AD198" s="25"/>
      <c r="AE198" s="25"/>
      <c r="AF198" s="25"/>
      <c r="AG198" s="25"/>
      <c r="AH198" s="25"/>
      <c r="AI198" s="25"/>
    </row>
    <row r="199" ht="15.75" customHeight="1">
      <c r="A199" s="75" t="s">
        <v>404</v>
      </c>
      <c r="B199" s="55"/>
      <c r="C199" s="55"/>
      <c r="D199" s="55"/>
      <c r="E199" s="55"/>
      <c r="F199" s="55"/>
      <c r="G199" s="55"/>
      <c r="H199" s="55"/>
      <c r="I199" s="55"/>
      <c r="J199" s="55"/>
      <c r="K199" s="55"/>
      <c r="L199" s="55"/>
      <c r="M199" s="55"/>
      <c r="N199" s="55"/>
      <c r="O199" s="56"/>
      <c r="P199" s="25"/>
      <c r="Q199" s="25"/>
      <c r="R199" s="25"/>
      <c r="S199" s="25"/>
      <c r="T199" s="25"/>
      <c r="U199" s="25"/>
      <c r="V199" s="25"/>
      <c r="W199" s="25"/>
      <c r="X199" s="25"/>
      <c r="Y199" s="25"/>
      <c r="Z199" s="25"/>
      <c r="AA199" s="25"/>
      <c r="AB199" s="25"/>
      <c r="AC199" s="25"/>
      <c r="AD199" s="25"/>
      <c r="AE199" s="25"/>
      <c r="AF199" s="25"/>
      <c r="AG199" s="25"/>
      <c r="AH199" s="25"/>
      <c r="AI199" s="25"/>
    </row>
    <row r="200" ht="15.75" customHeight="1">
      <c r="A200" s="76" t="s">
        <v>405</v>
      </c>
      <c r="B200" s="64"/>
      <c r="C200" s="64"/>
      <c r="D200" s="64"/>
      <c r="E200" s="64"/>
      <c r="F200" s="64"/>
      <c r="G200" s="64"/>
      <c r="H200" s="64"/>
      <c r="I200" s="64"/>
      <c r="J200" s="64"/>
      <c r="K200" s="64"/>
      <c r="L200" s="64"/>
      <c r="M200" s="64"/>
      <c r="N200" s="64"/>
      <c r="O200" s="65"/>
      <c r="P200" s="25"/>
      <c r="Q200" s="25"/>
      <c r="R200" s="25"/>
      <c r="S200" s="25"/>
      <c r="T200" s="25"/>
      <c r="U200" s="25"/>
      <c r="V200" s="25"/>
      <c r="W200" s="25"/>
      <c r="X200" s="25"/>
      <c r="Y200" s="25"/>
      <c r="Z200" s="25"/>
      <c r="AA200" s="25"/>
      <c r="AB200" s="25"/>
      <c r="AC200" s="25"/>
      <c r="AD200" s="25"/>
      <c r="AE200" s="25"/>
      <c r="AF200" s="25"/>
      <c r="AG200" s="25"/>
      <c r="AH200" s="25"/>
      <c r="AI200" s="25"/>
    </row>
    <row r="201" ht="15.75" customHeight="1">
      <c r="A201" s="66" t="s">
        <v>406</v>
      </c>
      <c r="B201" s="64"/>
      <c r="C201" s="64"/>
      <c r="D201" s="64"/>
      <c r="E201" s="64"/>
      <c r="F201" s="64"/>
      <c r="G201" s="64"/>
      <c r="H201" s="64"/>
      <c r="I201" s="64"/>
      <c r="J201" s="64"/>
      <c r="K201" s="64"/>
      <c r="L201" s="64"/>
      <c r="M201" s="64"/>
      <c r="N201" s="64"/>
      <c r="O201" s="65"/>
      <c r="P201" s="25"/>
      <c r="Q201" s="25"/>
      <c r="R201" s="25"/>
      <c r="S201" s="25"/>
      <c r="T201" s="25"/>
      <c r="U201" s="25"/>
      <c r="V201" s="25"/>
      <c r="W201" s="25"/>
      <c r="X201" s="25"/>
      <c r="Y201" s="25"/>
      <c r="Z201" s="25"/>
      <c r="AA201" s="25"/>
      <c r="AB201" s="25"/>
      <c r="AC201" s="25"/>
      <c r="AD201" s="25"/>
      <c r="AE201" s="25"/>
      <c r="AF201" s="25"/>
      <c r="AG201" s="25"/>
      <c r="AH201" s="25"/>
      <c r="AI201" s="25"/>
    </row>
    <row r="202" ht="27.0" customHeight="1">
      <c r="A202" s="24" t="s">
        <v>85</v>
      </c>
      <c r="B202" s="24" t="s">
        <v>86</v>
      </c>
      <c r="C202" s="24" t="s">
        <v>87</v>
      </c>
      <c r="D202" s="24" t="s">
        <v>88</v>
      </c>
      <c r="E202" s="24" t="s">
        <v>349</v>
      </c>
      <c r="F202" s="24" t="s">
        <v>90</v>
      </c>
      <c r="G202" s="14" t="s">
        <v>91</v>
      </c>
      <c r="H202" s="6"/>
      <c r="I202" s="24" t="s">
        <v>92</v>
      </c>
      <c r="J202" s="24" t="s">
        <v>93</v>
      </c>
      <c r="K202" s="24" t="s">
        <v>94</v>
      </c>
      <c r="L202" s="24" t="s">
        <v>95</v>
      </c>
      <c r="M202" s="24" t="s">
        <v>96</v>
      </c>
      <c r="N202" s="24" t="s">
        <v>97</v>
      </c>
      <c r="O202" s="24" t="s">
        <v>98</v>
      </c>
      <c r="P202" s="25"/>
      <c r="Q202" s="25"/>
      <c r="R202" s="25"/>
      <c r="S202" s="25"/>
      <c r="T202" s="25"/>
      <c r="U202" s="25"/>
      <c r="V202" s="25"/>
      <c r="W202" s="25"/>
      <c r="X202" s="25"/>
      <c r="Y202" s="25"/>
      <c r="Z202" s="25"/>
      <c r="AA202" s="25"/>
      <c r="AB202" s="25"/>
      <c r="AC202" s="25"/>
      <c r="AD202" s="25"/>
      <c r="AE202" s="25"/>
      <c r="AF202" s="25"/>
      <c r="AG202" s="25"/>
      <c r="AH202" s="25"/>
      <c r="AI202" s="25"/>
    </row>
    <row r="203" ht="27.0" customHeight="1">
      <c r="A203" s="36"/>
      <c r="B203" s="24"/>
      <c r="C203" s="24"/>
      <c r="D203" s="24"/>
      <c r="E203" s="26">
        <v>0.025</v>
      </c>
      <c r="F203" s="37">
        <v>0.0</v>
      </c>
      <c r="G203" s="24" t="s">
        <v>99</v>
      </c>
      <c r="H203" s="24" t="s">
        <v>100</v>
      </c>
      <c r="I203" s="24"/>
      <c r="J203" s="24"/>
      <c r="K203" s="24"/>
      <c r="L203" s="24"/>
      <c r="M203" s="24"/>
      <c r="N203" s="24"/>
      <c r="O203" s="24"/>
      <c r="P203" s="25"/>
      <c r="Q203" s="25"/>
      <c r="R203" s="25"/>
      <c r="S203" s="25"/>
      <c r="T203" s="25"/>
      <c r="U203" s="25"/>
      <c r="V203" s="25"/>
      <c r="W203" s="25"/>
      <c r="X203" s="25"/>
      <c r="Y203" s="25"/>
      <c r="Z203" s="25"/>
      <c r="AA203" s="25"/>
      <c r="AB203" s="25"/>
      <c r="AC203" s="25"/>
      <c r="AD203" s="25"/>
      <c r="AE203" s="25"/>
      <c r="AF203" s="25"/>
      <c r="AG203" s="25"/>
      <c r="AH203" s="25"/>
      <c r="AI203" s="25"/>
    </row>
    <row r="204" ht="108.0" customHeight="1">
      <c r="A204" s="38" t="s">
        <v>407</v>
      </c>
      <c r="B204" s="58" t="s">
        <v>408</v>
      </c>
      <c r="C204" s="40" t="s">
        <v>409</v>
      </c>
      <c r="D204" s="44" t="s">
        <v>410</v>
      </c>
      <c r="E204" s="46">
        <v>2.5</v>
      </c>
      <c r="F204" s="32"/>
      <c r="G204" s="33" t="s">
        <v>105</v>
      </c>
      <c r="H204" s="33"/>
      <c r="I204" s="32">
        <f>MAX(E204:G204)</f>
        <v>2.5</v>
      </c>
      <c r="J204" s="34" t="s">
        <v>411</v>
      </c>
      <c r="K204" s="35"/>
      <c r="L204" s="35"/>
      <c r="M204" s="35"/>
      <c r="N204" s="35"/>
      <c r="O204" s="35"/>
      <c r="P204" s="25"/>
      <c r="Q204" s="25"/>
      <c r="R204" s="25"/>
      <c r="S204" s="25"/>
      <c r="T204" s="25"/>
      <c r="U204" s="25"/>
      <c r="V204" s="25"/>
      <c r="W204" s="25"/>
      <c r="X204" s="25"/>
      <c r="Y204" s="25"/>
      <c r="Z204" s="25"/>
      <c r="AA204" s="25"/>
      <c r="AB204" s="25"/>
      <c r="AC204" s="25"/>
      <c r="AD204" s="25"/>
      <c r="AE204" s="25"/>
      <c r="AF204" s="25"/>
      <c r="AG204" s="25"/>
      <c r="AH204" s="25"/>
      <c r="AI204" s="25"/>
    </row>
    <row r="205" ht="27.0" customHeight="1">
      <c r="A205" s="24" t="s">
        <v>85</v>
      </c>
      <c r="B205" s="24" t="s">
        <v>86</v>
      </c>
      <c r="C205" s="24" t="s">
        <v>87</v>
      </c>
      <c r="D205" s="24" t="s">
        <v>88</v>
      </c>
      <c r="E205" s="24" t="s">
        <v>349</v>
      </c>
      <c r="F205" s="24" t="s">
        <v>90</v>
      </c>
      <c r="G205" s="14" t="s">
        <v>91</v>
      </c>
      <c r="H205" s="6"/>
      <c r="I205" s="24" t="s">
        <v>92</v>
      </c>
      <c r="J205" s="24" t="s">
        <v>93</v>
      </c>
      <c r="K205" s="24" t="s">
        <v>94</v>
      </c>
      <c r="L205" s="24" t="s">
        <v>95</v>
      </c>
      <c r="M205" s="24" t="s">
        <v>96</v>
      </c>
      <c r="N205" s="24" t="s">
        <v>97</v>
      </c>
      <c r="O205" s="24" t="s">
        <v>98</v>
      </c>
      <c r="P205" s="25"/>
      <c r="Q205" s="25"/>
      <c r="R205" s="25"/>
      <c r="S205" s="25"/>
      <c r="T205" s="25"/>
      <c r="U205" s="25"/>
      <c r="V205" s="25"/>
      <c r="W205" s="25"/>
      <c r="X205" s="25"/>
      <c r="Y205" s="25"/>
      <c r="Z205" s="25"/>
      <c r="AA205" s="25"/>
      <c r="AB205" s="25"/>
      <c r="AC205" s="25"/>
      <c r="AD205" s="25"/>
      <c r="AE205" s="25"/>
      <c r="AF205" s="25"/>
      <c r="AG205" s="25"/>
      <c r="AH205" s="25"/>
      <c r="AI205" s="25"/>
    </row>
    <row r="206" ht="27.0" customHeight="1">
      <c r="A206" s="36"/>
      <c r="B206" s="24"/>
      <c r="C206" s="24"/>
      <c r="D206" s="24"/>
      <c r="E206" s="26">
        <v>0.025</v>
      </c>
      <c r="F206" s="37">
        <v>0.0</v>
      </c>
      <c r="G206" s="24" t="s">
        <v>99</v>
      </c>
      <c r="H206" s="24" t="s">
        <v>100</v>
      </c>
      <c r="I206" s="24"/>
      <c r="J206" s="24"/>
      <c r="K206" s="24"/>
      <c r="L206" s="24"/>
      <c r="M206" s="24"/>
      <c r="N206" s="24"/>
      <c r="O206" s="24"/>
      <c r="P206" s="25"/>
      <c r="Q206" s="25"/>
      <c r="R206" s="25"/>
      <c r="S206" s="25"/>
      <c r="T206" s="25"/>
      <c r="U206" s="25"/>
      <c r="V206" s="25"/>
      <c r="W206" s="25"/>
      <c r="X206" s="25"/>
      <c r="Y206" s="25"/>
      <c r="Z206" s="25"/>
      <c r="AA206" s="25"/>
      <c r="AB206" s="25"/>
      <c r="AC206" s="25"/>
      <c r="AD206" s="25"/>
      <c r="AE206" s="25"/>
      <c r="AF206" s="25"/>
      <c r="AG206" s="25"/>
      <c r="AH206" s="25"/>
      <c r="AI206" s="25"/>
    </row>
    <row r="207" ht="135.0" customHeight="1">
      <c r="A207" s="38" t="s">
        <v>412</v>
      </c>
      <c r="B207" s="58" t="s">
        <v>413</v>
      </c>
      <c r="C207" s="40" t="s">
        <v>414</v>
      </c>
      <c r="D207" s="44" t="s">
        <v>415</v>
      </c>
      <c r="E207" s="46">
        <v>2.5</v>
      </c>
      <c r="F207" s="32"/>
      <c r="G207" s="33" t="s">
        <v>105</v>
      </c>
      <c r="H207" s="33"/>
      <c r="I207" s="32">
        <f>MAX(E207:G207)</f>
        <v>2.5</v>
      </c>
      <c r="J207" s="34" t="s">
        <v>416</v>
      </c>
      <c r="K207" s="35"/>
      <c r="L207" s="35"/>
      <c r="M207" s="35"/>
      <c r="N207" s="35"/>
      <c r="O207" s="35"/>
      <c r="P207" s="25"/>
      <c r="Q207" s="25"/>
      <c r="R207" s="25"/>
      <c r="S207" s="25"/>
      <c r="T207" s="25"/>
      <c r="U207" s="25"/>
      <c r="V207" s="25"/>
      <c r="W207" s="25"/>
      <c r="X207" s="25"/>
      <c r="Y207" s="25"/>
      <c r="Z207" s="25"/>
      <c r="AA207" s="25"/>
      <c r="AB207" s="25"/>
      <c r="AC207" s="25"/>
      <c r="AD207" s="25"/>
      <c r="AE207" s="25"/>
      <c r="AF207" s="25"/>
      <c r="AG207" s="25"/>
      <c r="AH207" s="25"/>
      <c r="AI207" s="25"/>
    </row>
    <row r="208" ht="27.0" customHeight="1">
      <c r="A208" s="24" t="s">
        <v>85</v>
      </c>
      <c r="B208" s="24" t="s">
        <v>86</v>
      </c>
      <c r="C208" s="24" t="s">
        <v>87</v>
      </c>
      <c r="D208" s="24" t="s">
        <v>88</v>
      </c>
      <c r="E208" s="24" t="s">
        <v>349</v>
      </c>
      <c r="F208" s="24" t="s">
        <v>90</v>
      </c>
      <c r="G208" s="14" t="s">
        <v>91</v>
      </c>
      <c r="H208" s="6"/>
      <c r="I208" s="24" t="s">
        <v>92</v>
      </c>
      <c r="J208" s="24" t="s">
        <v>93</v>
      </c>
      <c r="K208" s="24" t="s">
        <v>94</v>
      </c>
      <c r="L208" s="24" t="s">
        <v>95</v>
      </c>
      <c r="M208" s="24" t="s">
        <v>96</v>
      </c>
      <c r="N208" s="24" t="s">
        <v>97</v>
      </c>
      <c r="O208" s="24" t="s">
        <v>98</v>
      </c>
      <c r="P208" s="25"/>
      <c r="Q208" s="25"/>
      <c r="R208" s="25"/>
      <c r="S208" s="25"/>
      <c r="T208" s="25"/>
      <c r="U208" s="25"/>
      <c r="V208" s="25"/>
      <c r="W208" s="25"/>
      <c r="X208" s="25"/>
      <c r="Y208" s="25"/>
      <c r="Z208" s="25"/>
      <c r="AA208" s="25"/>
      <c r="AB208" s="25"/>
      <c r="AC208" s="25"/>
      <c r="AD208" s="25"/>
      <c r="AE208" s="25"/>
      <c r="AF208" s="25"/>
      <c r="AG208" s="25"/>
      <c r="AH208" s="25"/>
      <c r="AI208" s="25"/>
    </row>
    <row r="209" ht="27.0" customHeight="1">
      <c r="A209" s="36"/>
      <c r="B209" s="24"/>
      <c r="C209" s="24"/>
      <c r="D209" s="24"/>
      <c r="E209" s="26">
        <v>0.025</v>
      </c>
      <c r="F209" s="37">
        <v>0.0</v>
      </c>
      <c r="G209" s="24" t="s">
        <v>99</v>
      </c>
      <c r="H209" s="24" t="s">
        <v>100</v>
      </c>
      <c r="I209" s="24"/>
      <c r="J209" s="24"/>
      <c r="K209" s="24"/>
      <c r="L209" s="24"/>
      <c r="M209" s="24"/>
      <c r="N209" s="24"/>
      <c r="O209" s="24"/>
      <c r="P209" s="25"/>
      <c r="Q209" s="25"/>
      <c r="R209" s="25"/>
      <c r="S209" s="25"/>
      <c r="T209" s="25"/>
      <c r="U209" s="25"/>
      <c r="V209" s="25"/>
      <c r="W209" s="25"/>
      <c r="X209" s="25"/>
      <c r="Y209" s="25"/>
      <c r="Z209" s="25"/>
      <c r="AA209" s="25"/>
      <c r="AB209" s="25"/>
      <c r="AC209" s="25"/>
      <c r="AD209" s="25"/>
      <c r="AE209" s="25"/>
      <c r="AF209" s="25"/>
      <c r="AG209" s="25"/>
      <c r="AH209" s="25"/>
      <c r="AI209" s="25"/>
    </row>
    <row r="210" ht="94.5" customHeight="1">
      <c r="A210" s="47" t="s">
        <v>417</v>
      </c>
      <c r="B210" s="58" t="s">
        <v>418</v>
      </c>
      <c r="C210" s="40" t="s">
        <v>419</v>
      </c>
      <c r="D210" s="44" t="s">
        <v>420</v>
      </c>
      <c r="E210" s="49">
        <v>2.5</v>
      </c>
      <c r="F210" s="50"/>
      <c r="G210" s="33" t="s">
        <v>105</v>
      </c>
      <c r="H210" s="33"/>
      <c r="I210" s="32">
        <f>MAX(E210:G210)</f>
        <v>2.5</v>
      </c>
      <c r="J210" s="34" t="s">
        <v>421</v>
      </c>
      <c r="K210" s="35"/>
      <c r="L210" s="35"/>
      <c r="M210" s="35"/>
      <c r="N210" s="35"/>
      <c r="O210" s="35"/>
      <c r="P210" s="25"/>
      <c r="Q210" s="25"/>
      <c r="R210" s="25"/>
      <c r="S210" s="25"/>
      <c r="T210" s="25"/>
      <c r="U210" s="25"/>
      <c r="V210" s="25"/>
      <c r="W210" s="25"/>
      <c r="X210" s="25"/>
      <c r="Y210" s="25"/>
      <c r="Z210" s="25"/>
      <c r="AA210" s="25"/>
      <c r="AB210" s="25"/>
      <c r="AC210" s="25"/>
      <c r="AD210" s="25"/>
      <c r="AE210" s="25"/>
      <c r="AF210" s="25"/>
      <c r="AG210" s="25"/>
      <c r="AH210" s="25"/>
      <c r="AI210" s="25"/>
    </row>
    <row r="211" ht="27.0" customHeight="1">
      <c r="A211" s="24" t="s">
        <v>85</v>
      </c>
      <c r="B211" s="24" t="s">
        <v>86</v>
      </c>
      <c r="C211" s="24" t="s">
        <v>87</v>
      </c>
      <c r="D211" s="24" t="s">
        <v>88</v>
      </c>
      <c r="E211" s="24" t="s">
        <v>349</v>
      </c>
      <c r="F211" s="24" t="s">
        <v>90</v>
      </c>
      <c r="G211" s="14" t="s">
        <v>91</v>
      </c>
      <c r="H211" s="6"/>
      <c r="I211" s="24" t="s">
        <v>92</v>
      </c>
      <c r="J211" s="24" t="s">
        <v>93</v>
      </c>
      <c r="K211" s="24" t="s">
        <v>94</v>
      </c>
      <c r="L211" s="24" t="s">
        <v>95</v>
      </c>
      <c r="M211" s="24" t="s">
        <v>96</v>
      </c>
      <c r="N211" s="24" t="s">
        <v>97</v>
      </c>
      <c r="O211" s="24" t="s">
        <v>98</v>
      </c>
      <c r="P211" s="25"/>
      <c r="Q211" s="25"/>
      <c r="R211" s="25"/>
      <c r="S211" s="25"/>
      <c r="T211" s="25"/>
      <c r="U211" s="25"/>
      <c r="V211" s="25"/>
      <c r="W211" s="25"/>
      <c r="X211" s="25"/>
      <c r="Y211" s="25"/>
      <c r="Z211" s="25"/>
      <c r="AA211" s="25"/>
      <c r="AB211" s="25"/>
      <c r="AC211" s="25"/>
      <c r="AD211" s="25"/>
      <c r="AE211" s="25"/>
      <c r="AF211" s="25"/>
      <c r="AG211" s="25"/>
      <c r="AH211" s="25"/>
      <c r="AI211" s="25"/>
    </row>
    <row r="212" ht="27.0" customHeight="1">
      <c r="A212" s="36"/>
      <c r="B212" s="24"/>
      <c r="C212" s="24"/>
      <c r="D212" s="24"/>
      <c r="E212" s="26">
        <v>0.025</v>
      </c>
      <c r="F212" s="37">
        <v>0.0</v>
      </c>
      <c r="G212" s="24" t="s">
        <v>99</v>
      </c>
      <c r="H212" s="24" t="s">
        <v>100</v>
      </c>
      <c r="I212" s="24"/>
      <c r="J212" s="24"/>
      <c r="K212" s="24"/>
      <c r="L212" s="24"/>
      <c r="M212" s="24"/>
      <c r="N212" s="24"/>
      <c r="O212" s="24"/>
      <c r="P212" s="25"/>
      <c r="Q212" s="25"/>
      <c r="R212" s="25"/>
      <c r="S212" s="25"/>
      <c r="T212" s="25"/>
      <c r="U212" s="25"/>
      <c r="V212" s="25"/>
      <c r="W212" s="25"/>
      <c r="X212" s="25"/>
      <c r="Y212" s="25"/>
      <c r="Z212" s="25"/>
      <c r="AA212" s="25"/>
      <c r="AB212" s="25"/>
      <c r="AC212" s="25"/>
      <c r="AD212" s="25"/>
      <c r="AE212" s="25"/>
      <c r="AF212" s="25"/>
      <c r="AG212" s="25"/>
      <c r="AH212" s="25"/>
      <c r="AI212" s="25"/>
    </row>
    <row r="213" ht="54.0" customHeight="1">
      <c r="A213" s="38" t="s">
        <v>422</v>
      </c>
      <c r="B213" s="44" t="s">
        <v>423</v>
      </c>
      <c r="C213" s="40" t="s">
        <v>424</v>
      </c>
      <c r="D213" s="44" t="s">
        <v>425</v>
      </c>
      <c r="E213" s="49">
        <v>2.5</v>
      </c>
      <c r="F213" s="50"/>
      <c r="G213" s="33" t="s">
        <v>105</v>
      </c>
      <c r="H213" s="33"/>
      <c r="I213" s="32">
        <f>MAX(E213:G213)</f>
        <v>2.5</v>
      </c>
      <c r="J213" s="34" t="s">
        <v>426</v>
      </c>
      <c r="K213" s="35"/>
      <c r="L213" s="35"/>
      <c r="M213" s="35"/>
      <c r="N213" s="35"/>
      <c r="O213" s="35"/>
      <c r="P213" s="25"/>
      <c r="Q213" s="25"/>
      <c r="R213" s="25"/>
      <c r="S213" s="25"/>
      <c r="T213" s="25"/>
      <c r="U213" s="25"/>
      <c r="V213" s="25"/>
      <c r="W213" s="25"/>
      <c r="X213" s="25"/>
      <c r="Y213" s="25"/>
      <c r="Z213" s="25"/>
      <c r="AA213" s="25"/>
      <c r="AB213" s="25"/>
      <c r="AC213" s="25"/>
      <c r="AD213" s="25"/>
      <c r="AE213" s="25"/>
      <c r="AF213" s="25"/>
      <c r="AG213" s="25"/>
      <c r="AH213" s="25"/>
      <c r="AI213" s="25"/>
    </row>
    <row r="214" ht="15.75" customHeight="1">
      <c r="A214" s="25"/>
      <c r="B214" s="25"/>
      <c r="C214" s="25"/>
      <c r="D214" s="25"/>
      <c r="E214" s="16"/>
      <c r="F214" s="16"/>
      <c r="G214" s="16"/>
      <c r="H214" s="16"/>
      <c r="I214" s="16"/>
      <c r="J214" s="84"/>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row>
    <row r="215" ht="15.75" customHeight="1">
      <c r="A215" s="25"/>
      <c r="B215" s="25"/>
      <c r="C215" s="25"/>
      <c r="D215" s="25"/>
      <c r="E215" s="16"/>
      <c r="F215" s="16"/>
      <c r="G215" s="16"/>
      <c r="H215" s="16"/>
      <c r="I215" s="16"/>
      <c r="J215" s="84"/>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row>
    <row r="216" ht="15.75" customHeight="1">
      <c r="A216" s="25"/>
      <c r="B216" s="25"/>
      <c r="C216" s="25"/>
      <c r="D216" s="25"/>
      <c r="E216" s="16"/>
      <c r="F216" s="16"/>
      <c r="G216" s="16"/>
      <c r="H216" s="16"/>
      <c r="I216" s="16"/>
      <c r="J216" s="84"/>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row>
    <row r="217" ht="15.75" customHeight="1">
      <c r="A217" s="25"/>
      <c r="B217" s="25"/>
      <c r="C217" s="25"/>
      <c r="D217" s="25"/>
      <c r="E217" s="16"/>
      <c r="F217" s="16"/>
      <c r="G217" s="16"/>
      <c r="H217" s="16"/>
      <c r="I217" s="16"/>
      <c r="J217" s="84"/>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row>
    <row r="218" ht="15.75" customHeight="1">
      <c r="A218" s="25"/>
      <c r="B218" s="25"/>
      <c r="C218" s="25"/>
      <c r="D218" s="25"/>
      <c r="E218" s="16"/>
      <c r="F218" s="16"/>
      <c r="G218" s="16"/>
      <c r="H218" s="16"/>
      <c r="I218" s="16"/>
      <c r="J218" s="84"/>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row>
    <row r="219" ht="15.75" customHeight="1">
      <c r="A219" s="25"/>
      <c r="B219" s="25"/>
      <c r="C219" s="25"/>
      <c r="D219" s="25"/>
      <c r="E219" s="16"/>
      <c r="F219" s="16"/>
      <c r="G219" s="16"/>
      <c r="H219" s="16"/>
      <c r="I219" s="16"/>
      <c r="J219" s="84"/>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row>
    <row r="220" ht="15.75" customHeight="1">
      <c r="A220" s="25"/>
      <c r="B220" s="25"/>
      <c r="C220" s="25"/>
      <c r="D220" s="25"/>
      <c r="E220" s="16"/>
      <c r="F220" s="16"/>
      <c r="G220" s="16"/>
      <c r="H220" s="16"/>
      <c r="I220" s="16"/>
      <c r="J220" s="84"/>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row>
    <row r="221" ht="15.75" customHeight="1">
      <c r="A221" s="25"/>
      <c r="B221" s="25"/>
      <c r="C221" s="25"/>
      <c r="D221" s="25"/>
      <c r="E221" s="16"/>
      <c r="F221" s="25"/>
      <c r="G221" s="25"/>
      <c r="H221" s="25"/>
      <c r="I221" s="16"/>
      <c r="J221" s="84"/>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row>
    <row r="222" ht="15.75" customHeight="1">
      <c r="A222" s="25"/>
      <c r="B222" s="25"/>
      <c r="C222" s="25"/>
      <c r="D222" s="25"/>
      <c r="E222" s="16"/>
      <c r="F222" s="16"/>
      <c r="G222" s="16"/>
      <c r="H222" s="16"/>
      <c r="I222" s="16"/>
      <c r="J222" s="84"/>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row>
    <row r="223" ht="15.75" customHeight="1">
      <c r="A223" s="25"/>
      <c r="B223" s="25"/>
      <c r="C223" s="25"/>
      <c r="D223" s="25"/>
      <c r="E223" s="16"/>
      <c r="F223" s="16"/>
      <c r="G223" s="16"/>
      <c r="H223" s="16"/>
      <c r="I223" s="16"/>
      <c r="J223" s="84"/>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row>
    <row r="224" ht="15.75" customHeight="1">
      <c r="A224" s="25"/>
      <c r="B224" s="25"/>
      <c r="C224" s="25"/>
      <c r="D224" s="25"/>
      <c r="E224" s="16"/>
      <c r="F224" s="16"/>
      <c r="G224" s="16"/>
      <c r="H224" s="16"/>
      <c r="I224" s="16"/>
      <c r="J224" s="84"/>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row>
    <row r="225" ht="15.75" customHeight="1">
      <c r="A225" s="25"/>
      <c r="B225" s="25"/>
      <c r="C225" s="25"/>
      <c r="D225" s="25"/>
      <c r="E225" s="16"/>
      <c r="F225" s="16"/>
      <c r="G225" s="16"/>
      <c r="H225" s="16"/>
      <c r="I225" s="16"/>
      <c r="J225" s="84"/>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row>
    <row r="226" ht="15.75" customHeight="1">
      <c r="A226" s="25"/>
      <c r="B226" s="25"/>
      <c r="C226" s="25"/>
      <c r="D226" s="25"/>
      <c r="E226" s="16"/>
      <c r="F226" s="16"/>
      <c r="G226" s="16"/>
      <c r="H226" s="16"/>
      <c r="I226" s="16"/>
      <c r="J226" s="84"/>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row>
    <row r="227" ht="15.75" customHeight="1">
      <c r="A227" s="25"/>
      <c r="B227" s="25"/>
      <c r="C227" s="25"/>
      <c r="D227" s="25"/>
      <c r="E227" s="16"/>
      <c r="F227" s="16"/>
      <c r="G227" s="16"/>
      <c r="H227" s="16"/>
      <c r="I227" s="16"/>
      <c r="J227" s="84"/>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row>
    <row r="228" ht="15.75" customHeight="1">
      <c r="A228" s="25"/>
      <c r="B228" s="25"/>
      <c r="C228" s="25"/>
      <c r="D228" s="25"/>
      <c r="E228" s="16"/>
      <c r="F228" s="16"/>
      <c r="G228" s="16"/>
      <c r="H228" s="16"/>
      <c r="I228" s="16"/>
      <c r="J228" s="84"/>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row>
    <row r="229" ht="15.75" customHeight="1">
      <c r="A229" s="25"/>
      <c r="B229" s="25"/>
      <c r="C229" s="25"/>
      <c r="D229" s="25"/>
      <c r="E229" s="16"/>
      <c r="F229" s="16"/>
      <c r="G229" s="16"/>
      <c r="H229" s="16"/>
      <c r="I229" s="16"/>
      <c r="J229" s="84"/>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row>
    <row r="230" ht="15.75" customHeight="1">
      <c r="A230" s="25"/>
      <c r="B230" s="25"/>
      <c r="C230" s="25"/>
      <c r="D230" s="25"/>
      <c r="E230" s="16"/>
      <c r="F230" s="16"/>
      <c r="G230" s="16"/>
      <c r="H230" s="16"/>
      <c r="I230" s="16"/>
      <c r="J230" s="84"/>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row>
    <row r="231" ht="15.75" customHeight="1">
      <c r="A231" s="25"/>
      <c r="B231" s="25"/>
      <c r="C231" s="25"/>
      <c r="D231" s="25"/>
      <c r="E231" s="16"/>
      <c r="F231" s="16"/>
      <c r="G231" s="16"/>
      <c r="H231" s="16"/>
      <c r="I231" s="16"/>
      <c r="J231" s="84"/>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row>
    <row r="232" ht="15.75" customHeight="1">
      <c r="A232" s="25"/>
      <c r="B232" s="25"/>
      <c r="C232" s="25"/>
      <c r="D232" s="25"/>
      <c r="E232" s="16"/>
      <c r="F232" s="16"/>
      <c r="G232" s="16"/>
      <c r="H232" s="16"/>
      <c r="I232" s="16"/>
      <c r="J232" s="84"/>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row>
    <row r="233" ht="15.75" customHeight="1">
      <c r="A233" s="25"/>
      <c r="B233" s="25"/>
      <c r="C233" s="25"/>
      <c r="D233" s="25"/>
      <c r="E233" s="16"/>
      <c r="F233" s="16"/>
      <c r="G233" s="16"/>
      <c r="H233" s="16"/>
      <c r="I233" s="16"/>
      <c r="J233" s="84"/>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row>
    <row r="234" ht="15.75" customHeight="1">
      <c r="A234" s="25"/>
      <c r="B234" s="25"/>
      <c r="C234" s="25"/>
      <c r="D234" s="25"/>
      <c r="E234" s="16"/>
      <c r="F234" s="16"/>
      <c r="G234" s="16"/>
      <c r="H234" s="16"/>
      <c r="I234" s="16"/>
      <c r="J234" s="84"/>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row>
    <row r="235" ht="15.75" customHeight="1">
      <c r="A235" s="25"/>
      <c r="B235" s="25"/>
      <c r="C235" s="25"/>
      <c r="D235" s="25"/>
      <c r="E235" s="16"/>
      <c r="F235" s="16"/>
      <c r="G235" s="16"/>
      <c r="H235" s="16"/>
      <c r="I235" s="16"/>
      <c r="J235" s="84"/>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row>
    <row r="236" ht="15.75" customHeight="1">
      <c r="A236" s="25"/>
      <c r="B236" s="25"/>
      <c r="C236" s="25"/>
      <c r="D236" s="25"/>
      <c r="E236" s="16"/>
      <c r="F236" s="16"/>
      <c r="G236" s="16"/>
      <c r="H236" s="16"/>
      <c r="I236" s="16"/>
      <c r="J236" s="84"/>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row>
    <row r="237" ht="15.75" customHeight="1">
      <c r="A237" s="25"/>
      <c r="B237" s="25"/>
      <c r="C237" s="25"/>
      <c r="D237" s="25"/>
      <c r="E237" s="16"/>
      <c r="F237" s="16"/>
      <c r="G237" s="16"/>
      <c r="H237" s="16"/>
      <c r="I237" s="16"/>
      <c r="J237" s="84"/>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row>
    <row r="238" ht="15.75" customHeight="1">
      <c r="A238" s="25"/>
      <c r="B238" s="25"/>
      <c r="C238" s="25"/>
      <c r="D238" s="25"/>
      <c r="E238" s="16"/>
      <c r="F238" s="16"/>
      <c r="G238" s="16"/>
      <c r="H238" s="16"/>
      <c r="I238" s="16"/>
      <c r="J238" s="84"/>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row>
    <row r="239" ht="15.75" customHeight="1">
      <c r="A239" s="25"/>
      <c r="B239" s="25"/>
      <c r="C239" s="25"/>
      <c r="D239" s="25"/>
      <c r="E239" s="16"/>
      <c r="F239" s="16"/>
      <c r="G239" s="16"/>
      <c r="H239" s="16"/>
      <c r="I239" s="16"/>
      <c r="J239" s="84"/>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row>
    <row r="240" ht="15.75" customHeight="1">
      <c r="A240" s="25"/>
      <c r="B240" s="25"/>
      <c r="C240" s="25"/>
      <c r="D240" s="25"/>
      <c r="E240" s="16"/>
      <c r="F240" s="16"/>
      <c r="G240" s="16"/>
      <c r="H240" s="16"/>
      <c r="I240" s="16"/>
      <c r="J240" s="84"/>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row>
    <row r="241" ht="15.75" customHeight="1">
      <c r="A241" s="25"/>
      <c r="B241" s="25"/>
      <c r="C241" s="25"/>
      <c r="D241" s="25"/>
      <c r="E241" s="16"/>
      <c r="F241" s="16"/>
      <c r="G241" s="16"/>
      <c r="H241" s="16"/>
      <c r="I241" s="16"/>
      <c r="J241" s="84"/>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row>
    <row r="242" ht="15.75" customHeight="1">
      <c r="A242" s="25"/>
      <c r="B242" s="25"/>
      <c r="C242" s="25"/>
      <c r="D242" s="25"/>
      <c r="E242" s="16"/>
      <c r="F242" s="16"/>
      <c r="G242" s="16"/>
      <c r="H242" s="16"/>
      <c r="I242" s="16"/>
      <c r="J242" s="84"/>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row>
    <row r="243" ht="15.75" customHeight="1">
      <c r="A243" s="25"/>
      <c r="B243" s="25"/>
      <c r="C243" s="25"/>
      <c r="D243" s="25"/>
      <c r="E243" s="16"/>
      <c r="F243" s="16"/>
      <c r="G243" s="16"/>
      <c r="H243" s="16"/>
      <c r="I243" s="16"/>
      <c r="J243" s="84"/>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row>
    <row r="244" ht="15.75" customHeight="1">
      <c r="A244" s="25"/>
      <c r="B244" s="25"/>
      <c r="C244" s="25"/>
      <c r="D244" s="25"/>
      <c r="E244" s="16"/>
      <c r="F244" s="16"/>
      <c r="G244" s="16"/>
      <c r="H244" s="16"/>
      <c r="I244" s="16"/>
      <c r="J244" s="84"/>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row>
    <row r="245" ht="15.75" customHeight="1">
      <c r="A245" s="25"/>
      <c r="B245" s="25"/>
      <c r="C245" s="25"/>
      <c r="D245" s="25"/>
      <c r="E245" s="16"/>
      <c r="F245" s="16"/>
      <c r="G245" s="16"/>
      <c r="H245" s="16"/>
      <c r="I245" s="16"/>
      <c r="J245" s="84"/>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row>
    <row r="246" ht="15.75" customHeight="1">
      <c r="A246" s="25"/>
      <c r="B246" s="25"/>
      <c r="C246" s="25"/>
      <c r="D246" s="25"/>
      <c r="E246" s="16"/>
      <c r="F246" s="16"/>
      <c r="G246" s="16"/>
      <c r="H246" s="16"/>
      <c r="I246" s="16"/>
      <c r="J246" s="84"/>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row>
    <row r="247" ht="15.75" customHeight="1">
      <c r="A247" s="25"/>
      <c r="B247" s="25"/>
      <c r="C247" s="25"/>
      <c r="D247" s="25"/>
      <c r="E247" s="16"/>
      <c r="F247" s="16"/>
      <c r="G247" s="16"/>
      <c r="H247" s="16"/>
      <c r="I247" s="16"/>
      <c r="J247" s="84"/>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row>
    <row r="248" ht="15.75" customHeight="1">
      <c r="A248" s="25"/>
      <c r="B248" s="25"/>
      <c r="C248" s="25"/>
      <c r="D248" s="25"/>
      <c r="E248" s="16"/>
      <c r="F248" s="16"/>
      <c r="G248" s="16"/>
      <c r="H248" s="16"/>
      <c r="I248" s="16"/>
      <c r="J248" s="84"/>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row>
    <row r="249" ht="15.75" customHeight="1">
      <c r="A249" s="25"/>
      <c r="B249" s="25"/>
      <c r="C249" s="25"/>
      <c r="D249" s="25"/>
      <c r="E249" s="16"/>
      <c r="F249" s="16"/>
      <c r="G249" s="16"/>
      <c r="H249" s="16"/>
      <c r="I249" s="16"/>
      <c r="J249" s="84"/>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row>
    <row r="250" ht="15.75" customHeight="1">
      <c r="A250" s="25"/>
      <c r="B250" s="25"/>
      <c r="C250" s="25"/>
      <c r="D250" s="25"/>
      <c r="E250" s="16"/>
      <c r="F250" s="16"/>
      <c r="G250" s="16"/>
      <c r="H250" s="16"/>
      <c r="I250" s="16"/>
      <c r="J250" s="84"/>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row>
    <row r="251" ht="15.75" customHeight="1">
      <c r="A251" s="25"/>
      <c r="B251" s="25"/>
      <c r="C251" s="25"/>
      <c r="D251" s="25"/>
      <c r="E251" s="16"/>
      <c r="F251" s="16"/>
      <c r="G251" s="16"/>
      <c r="H251" s="16"/>
      <c r="I251" s="16"/>
      <c r="J251" s="84"/>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row>
    <row r="252" ht="15.75" customHeight="1">
      <c r="A252" s="25"/>
      <c r="B252" s="25"/>
      <c r="C252" s="25"/>
      <c r="D252" s="25"/>
      <c r="E252" s="16"/>
      <c r="F252" s="16"/>
      <c r="G252" s="16"/>
      <c r="H252" s="16"/>
      <c r="I252" s="16"/>
      <c r="J252" s="84"/>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row>
    <row r="253" ht="15.75" customHeight="1">
      <c r="A253" s="25"/>
      <c r="B253" s="25"/>
      <c r="C253" s="25"/>
      <c r="D253" s="25"/>
      <c r="E253" s="16"/>
      <c r="F253" s="16"/>
      <c r="G253" s="16"/>
      <c r="H253" s="16"/>
      <c r="I253" s="16"/>
      <c r="J253" s="84"/>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row>
    <row r="254" ht="15.75" customHeight="1">
      <c r="A254" s="25"/>
      <c r="B254" s="25"/>
      <c r="C254" s="25"/>
      <c r="D254" s="25"/>
      <c r="E254" s="16"/>
      <c r="F254" s="16"/>
      <c r="G254" s="16"/>
      <c r="H254" s="16"/>
      <c r="I254" s="16"/>
      <c r="J254" s="84"/>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row>
    <row r="255" ht="15.75" customHeight="1">
      <c r="A255" s="25"/>
      <c r="B255" s="25"/>
      <c r="C255" s="25"/>
      <c r="D255" s="25"/>
      <c r="E255" s="16"/>
      <c r="F255" s="16"/>
      <c r="G255" s="16"/>
      <c r="H255" s="16"/>
      <c r="I255" s="16"/>
      <c r="J255" s="84"/>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row>
    <row r="256" ht="15.75" customHeight="1">
      <c r="A256" s="25"/>
      <c r="B256" s="25"/>
      <c r="C256" s="25"/>
      <c r="D256" s="25"/>
      <c r="E256" s="16"/>
      <c r="F256" s="16"/>
      <c r="G256" s="16"/>
      <c r="H256" s="16"/>
      <c r="I256" s="16"/>
      <c r="J256" s="84"/>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row>
    <row r="257" ht="15.75" customHeight="1">
      <c r="A257" s="25"/>
      <c r="B257" s="25"/>
      <c r="C257" s="25"/>
      <c r="D257" s="25"/>
      <c r="E257" s="16"/>
      <c r="F257" s="16"/>
      <c r="G257" s="16"/>
      <c r="H257" s="16"/>
      <c r="I257" s="16"/>
      <c r="J257" s="84"/>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row>
    <row r="258" ht="15.75" customHeight="1">
      <c r="A258" s="25"/>
      <c r="B258" s="25"/>
      <c r="C258" s="25"/>
      <c r="D258" s="25"/>
      <c r="E258" s="16"/>
      <c r="F258" s="16"/>
      <c r="G258" s="16"/>
      <c r="H258" s="16"/>
      <c r="I258" s="16"/>
      <c r="J258" s="84"/>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row>
    <row r="259" ht="15.75" customHeight="1">
      <c r="A259" s="25"/>
      <c r="B259" s="25"/>
      <c r="C259" s="25"/>
      <c r="D259" s="25"/>
      <c r="E259" s="16"/>
      <c r="F259" s="16"/>
      <c r="G259" s="16"/>
      <c r="H259" s="16"/>
      <c r="I259" s="16"/>
      <c r="J259" s="84"/>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row>
    <row r="260" ht="15.75" customHeight="1">
      <c r="A260" s="25"/>
      <c r="B260" s="25"/>
      <c r="C260" s="25"/>
      <c r="D260" s="25"/>
      <c r="E260" s="16"/>
      <c r="F260" s="16"/>
      <c r="G260" s="16"/>
      <c r="H260" s="16"/>
      <c r="I260" s="16"/>
      <c r="J260" s="84"/>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row>
    <row r="261" ht="15.75" customHeight="1">
      <c r="A261" s="25"/>
      <c r="B261" s="25"/>
      <c r="C261" s="25"/>
      <c r="D261" s="25"/>
      <c r="E261" s="16"/>
      <c r="F261" s="16"/>
      <c r="G261" s="16"/>
      <c r="H261" s="16"/>
      <c r="I261" s="16"/>
      <c r="J261" s="84"/>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row>
    <row r="262" ht="15.75" customHeight="1">
      <c r="A262" s="25"/>
      <c r="B262" s="25"/>
      <c r="C262" s="25"/>
      <c r="D262" s="25"/>
      <c r="E262" s="16"/>
      <c r="F262" s="16"/>
      <c r="G262" s="16"/>
      <c r="H262" s="16"/>
      <c r="I262" s="16"/>
      <c r="J262" s="84"/>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row>
    <row r="263" ht="15.75" customHeight="1">
      <c r="A263" s="25"/>
      <c r="B263" s="25"/>
      <c r="C263" s="25"/>
      <c r="D263" s="25"/>
      <c r="E263" s="16"/>
      <c r="F263" s="16"/>
      <c r="G263" s="16"/>
      <c r="H263" s="16"/>
      <c r="I263" s="16"/>
      <c r="J263" s="84"/>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row>
    <row r="264" ht="15.75" customHeight="1">
      <c r="A264" s="25"/>
      <c r="B264" s="25"/>
      <c r="C264" s="25"/>
      <c r="D264" s="25"/>
      <c r="E264" s="16"/>
      <c r="F264" s="16"/>
      <c r="G264" s="16"/>
      <c r="H264" s="16"/>
      <c r="I264" s="16"/>
      <c r="J264" s="84"/>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row>
    <row r="265" ht="15.75" customHeight="1">
      <c r="A265" s="25"/>
      <c r="B265" s="25"/>
      <c r="C265" s="25"/>
      <c r="D265" s="25"/>
      <c r="E265" s="16"/>
      <c r="F265" s="16"/>
      <c r="G265" s="16"/>
      <c r="H265" s="16"/>
      <c r="I265" s="16"/>
      <c r="J265" s="84"/>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row>
    <row r="266" ht="15.75" customHeight="1">
      <c r="A266" s="25"/>
      <c r="B266" s="25"/>
      <c r="C266" s="25"/>
      <c r="D266" s="25"/>
      <c r="E266" s="16"/>
      <c r="F266" s="16"/>
      <c r="G266" s="16"/>
      <c r="H266" s="16"/>
      <c r="I266" s="16"/>
      <c r="J266" s="84"/>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row>
    <row r="267" ht="15.75" customHeight="1">
      <c r="A267" s="25"/>
      <c r="B267" s="25"/>
      <c r="C267" s="25"/>
      <c r="D267" s="25"/>
      <c r="E267" s="16"/>
      <c r="F267" s="16"/>
      <c r="G267" s="16"/>
      <c r="H267" s="16"/>
      <c r="I267" s="16"/>
      <c r="J267" s="84"/>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row>
    <row r="268" ht="15.75" customHeight="1">
      <c r="A268" s="25"/>
      <c r="B268" s="25"/>
      <c r="C268" s="25"/>
      <c r="D268" s="25"/>
      <c r="E268" s="16"/>
      <c r="F268" s="16"/>
      <c r="G268" s="16"/>
      <c r="H268" s="16"/>
      <c r="I268" s="16"/>
      <c r="J268" s="84"/>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row>
    <row r="269" ht="15.75" customHeight="1">
      <c r="A269" s="25"/>
      <c r="B269" s="25"/>
      <c r="C269" s="25"/>
      <c r="D269" s="25"/>
      <c r="E269" s="16"/>
      <c r="F269" s="16"/>
      <c r="G269" s="16"/>
      <c r="H269" s="16"/>
      <c r="I269" s="16"/>
      <c r="J269" s="84"/>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row>
    <row r="270" ht="15.75" customHeight="1">
      <c r="A270" s="25"/>
      <c r="B270" s="25"/>
      <c r="C270" s="25"/>
      <c r="D270" s="25"/>
      <c r="E270" s="16"/>
      <c r="F270" s="16"/>
      <c r="G270" s="16"/>
      <c r="H270" s="16"/>
      <c r="I270" s="16"/>
      <c r="J270" s="84"/>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row>
    <row r="271" ht="15.75" customHeight="1">
      <c r="A271" s="25"/>
      <c r="B271" s="25"/>
      <c r="C271" s="25"/>
      <c r="D271" s="25"/>
      <c r="E271" s="16"/>
      <c r="F271" s="16"/>
      <c r="G271" s="16"/>
      <c r="H271" s="16"/>
      <c r="I271" s="16"/>
      <c r="J271" s="84"/>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row>
    <row r="272" ht="15.75" customHeight="1">
      <c r="A272" s="25"/>
      <c r="B272" s="25"/>
      <c r="C272" s="25"/>
      <c r="D272" s="25"/>
      <c r="E272" s="16"/>
      <c r="F272" s="16"/>
      <c r="G272" s="16"/>
      <c r="H272" s="16"/>
      <c r="I272" s="16"/>
      <c r="J272" s="84"/>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row>
    <row r="273" ht="15.75" customHeight="1">
      <c r="A273" s="25"/>
      <c r="B273" s="25"/>
      <c r="C273" s="25"/>
      <c r="D273" s="25"/>
      <c r="E273" s="16"/>
      <c r="F273" s="16"/>
      <c r="G273" s="16"/>
      <c r="H273" s="16"/>
      <c r="I273" s="16"/>
      <c r="J273" s="84"/>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row>
    <row r="274" ht="15.75" customHeight="1">
      <c r="A274" s="25"/>
      <c r="B274" s="25"/>
      <c r="C274" s="25"/>
      <c r="D274" s="25"/>
      <c r="E274" s="16"/>
      <c r="F274" s="16"/>
      <c r="G274" s="16"/>
      <c r="H274" s="16"/>
      <c r="I274" s="16"/>
      <c r="J274" s="84"/>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row>
    <row r="275" ht="15.75" customHeight="1">
      <c r="A275" s="25"/>
      <c r="B275" s="25"/>
      <c r="C275" s="25"/>
      <c r="D275" s="25"/>
      <c r="E275" s="16"/>
      <c r="F275" s="16"/>
      <c r="G275" s="16"/>
      <c r="H275" s="16"/>
      <c r="I275" s="16"/>
      <c r="J275" s="84"/>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row>
    <row r="276" ht="15.75" customHeight="1">
      <c r="A276" s="25"/>
      <c r="B276" s="25"/>
      <c r="C276" s="25"/>
      <c r="D276" s="25"/>
      <c r="E276" s="16"/>
      <c r="F276" s="16"/>
      <c r="G276" s="16"/>
      <c r="H276" s="16"/>
      <c r="I276" s="16"/>
      <c r="J276" s="84"/>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row>
    <row r="277" ht="15.75" customHeight="1">
      <c r="A277" s="25"/>
      <c r="B277" s="25"/>
      <c r="C277" s="25"/>
      <c r="D277" s="25"/>
      <c r="E277" s="16"/>
      <c r="F277" s="16"/>
      <c r="G277" s="16"/>
      <c r="H277" s="16"/>
      <c r="I277" s="16"/>
      <c r="J277" s="84"/>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row>
    <row r="278" ht="15.75" customHeight="1">
      <c r="A278" s="25"/>
      <c r="B278" s="25"/>
      <c r="C278" s="25"/>
      <c r="D278" s="25"/>
      <c r="E278" s="16"/>
      <c r="F278" s="16"/>
      <c r="G278" s="16"/>
      <c r="H278" s="16"/>
      <c r="I278" s="16"/>
      <c r="J278" s="84"/>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row>
    <row r="279" ht="15.75" customHeight="1">
      <c r="A279" s="25"/>
      <c r="B279" s="25"/>
      <c r="C279" s="25"/>
      <c r="D279" s="25"/>
      <c r="E279" s="16"/>
      <c r="F279" s="16"/>
      <c r="G279" s="16"/>
      <c r="H279" s="16"/>
      <c r="I279" s="16"/>
      <c r="J279" s="84"/>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row>
    <row r="280" ht="15.75" customHeight="1">
      <c r="A280" s="25"/>
      <c r="B280" s="25"/>
      <c r="C280" s="25"/>
      <c r="D280" s="25"/>
      <c r="E280" s="16"/>
      <c r="F280" s="16"/>
      <c r="G280" s="16"/>
      <c r="H280" s="16"/>
      <c r="I280" s="16"/>
      <c r="J280" s="84"/>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row>
    <row r="281" ht="15.75" customHeight="1">
      <c r="A281" s="25"/>
      <c r="B281" s="25"/>
      <c r="C281" s="25"/>
      <c r="D281" s="25"/>
      <c r="E281" s="16"/>
      <c r="F281" s="16"/>
      <c r="G281" s="16"/>
      <c r="H281" s="16"/>
      <c r="I281" s="16"/>
      <c r="J281" s="84"/>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row>
    <row r="282" ht="15.75" customHeight="1">
      <c r="A282" s="25"/>
      <c r="B282" s="25"/>
      <c r="C282" s="25"/>
      <c r="D282" s="25"/>
      <c r="E282" s="16"/>
      <c r="F282" s="16"/>
      <c r="G282" s="16"/>
      <c r="H282" s="16"/>
      <c r="I282" s="16"/>
      <c r="J282" s="84"/>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row>
    <row r="283" ht="15.75" customHeight="1">
      <c r="A283" s="25"/>
      <c r="B283" s="25"/>
      <c r="C283" s="25"/>
      <c r="D283" s="25"/>
      <c r="E283" s="16"/>
      <c r="F283" s="16"/>
      <c r="G283" s="16"/>
      <c r="H283" s="16"/>
      <c r="I283" s="16"/>
      <c r="J283" s="84"/>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row>
    <row r="284" ht="15.75" customHeight="1">
      <c r="A284" s="25"/>
      <c r="B284" s="25"/>
      <c r="C284" s="25"/>
      <c r="D284" s="25"/>
      <c r="E284" s="16"/>
      <c r="F284" s="16"/>
      <c r="G284" s="16"/>
      <c r="H284" s="16"/>
      <c r="I284" s="16"/>
      <c r="J284" s="84"/>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row>
    <row r="285" ht="15.75" customHeight="1">
      <c r="A285" s="25"/>
      <c r="B285" s="25"/>
      <c r="C285" s="25"/>
      <c r="D285" s="25"/>
      <c r="E285" s="16"/>
      <c r="F285" s="16"/>
      <c r="G285" s="16"/>
      <c r="H285" s="16"/>
      <c r="I285" s="16"/>
      <c r="J285" s="84"/>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row>
    <row r="286" ht="15.75" customHeight="1">
      <c r="A286" s="25"/>
      <c r="B286" s="25"/>
      <c r="C286" s="25"/>
      <c r="D286" s="25"/>
      <c r="E286" s="16"/>
      <c r="F286" s="16"/>
      <c r="G286" s="16"/>
      <c r="H286" s="16"/>
      <c r="I286" s="16"/>
      <c r="J286" s="84"/>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row>
    <row r="287" ht="15.75" customHeight="1">
      <c r="A287" s="25"/>
      <c r="B287" s="25"/>
      <c r="C287" s="25"/>
      <c r="D287" s="25"/>
      <c r="E287" s="16"/>
      <c r="F287" s="16"/>
      <c r="G287" s="16"/>
      <c r="H287" s="16"/>
      <c r="I287" s="16"/>
      <c r="J287" s="84"/>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row>
    <row r="288" ht="15.75" customHeight="1">
      <c r="A288" s="25"/>
      <c r="B288" s="25"/>
      <c r="C288" s="25"/>
      <c r="D288" s="25"/>
      <c r="E288" s="16"/>
      <c r="F288" s="16"/>
      <c r="G288" s="16"/>
      <c r="H288" s="16"/>
      <c r="I288" s="16"/>
      <c r="J288" s="84"/>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row>
    <row r="289" ht="15.75" customHeight="1">
      <c r="A289" s="25"/>
      <c r="B289" s="25"/>
      <c r="C289" s="25"/>
      <c r="D289" s="25"/>
      <c r="E289" s="16"/>
      <c r="F289" s="16"/>
      <c r="G289" s="16"/>
      <c r="H289" s="16"/>
      <c r="I289" s="16"/>
      <c r="J289" s="84"/>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row>
    <row r="290" ht="15.75" customHeight="1">
      <c r="A290" s="25"/>
      <c r="B290" s="25"/>
      <c r="C290" s="25"/>
      <c r="D290" s="25"/>
      <c r="E290" s="16"/>
      <c r="F290" s="16"/>
      <c r="G290" s="16"/>
      <c r="H290" s="16"/>
      <c r="I290" s="16"/>
      <c r="J290" s="84"/>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row>
    <row r="291" ht="15.75" customHeight="1">
      <c r="A291" s="25"/>
      <c r="B291" s="25"/>
      <c r="C291" s="25"/>
      <c r="D291" s="25"/>
      <c r="E291" s="16"/>
      <c r="F291" s="16"/>
      <c r="G291" s="16"/>
      <c r="H291" s="16"/>
      <c r="I291" s="16"/>
      <c r="J291" s="84"/>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row>
    <row r="292" ht="15.75" customHeight="1">
      <c r="A292" s="25"/>
      <c r="B292" s="25"/>
      <c r="C292" s="25"/>
      <c r="D292" s="25"/>
      <c r="E292" s="16"/>
      <c r="F292" s="16"/>
      <c r="G292" s="16"/>
      <c r="H292" s="16"/>
      <c r="I292" s="16"/>
      <c r="J292" s="84"/>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row>
    <row r="293" ht="15.75" customHeight="1">
      <c r="A293" s="25"/>
      <c r="B293" s="25"/>
      <c r="C293" s="25"/>
      <c r="D293" s="25"/>
      <c r="E293" s="16"/>
      <c r="F293" s="16"/>
      <c r="G293" s="16"/>
      <c r="H293" s="16"/>
      <c r="I293" s="16"/>
      <c r="J293" s="84"/>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row>
    <row r="294" ht="15.75" customHeight="1">
      <c r="A294" s="25"/>
      <c r="B294" s="25"/>
      <c r="C294" s="25"/>
      <c r="D294" s="25"/>
      <c r="E294" s="16"/>
      <c r="F294" s="16"/>
      <c r="G294" s="16"/>
      <c r="H294" s="16"/>
      <c r="I294" s="16"/>
      <c r="J294" s="84"/>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row>
    <row r="295" ht="15.75" customHeight="1">
      <c r="A295" s="25"/>
      <c r="B295" s="25"/>
      <c r="C295" s="25"/>
      <c r="D295" s="25"/>
      <c r="E295" s="16"/>
      <c r="F295" s="16"/>
      <c r="G295" s="16"/>
      <c r="H295" s="16"/>
      <c r="I295" s="16"/>
      <c r="J295" s="84"/>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row>
    <row r="296" ht="15.75" customHeight="1">
      <c r="A296" s="25"/>
      <c r="B296" s="25"/>
      <c r="C296" s="25"/>
      <c r="D296" s="25"/>
      <c r="E296" s="16"/>
      <c r="F296" s="16"/>
      <c r="G296" s="16"/>
      <c r="H296" s="16"/>
      <c r="I296" s="16"/>
      <c r="J296" s="84"/>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row>
    <row r="297" ht="15.75" customHeight="1">
      <c r="A297" s="25"/>
      <c r="B297" s="25"/>
      <c r="C297" s="25"/>
      <c r="D297" s="25"/>
      <c r="E297" s="16"/>
      <c r="F297" s="16"/>
      <c r="G297" s="16"/>
      <c r="H297" s="16"/>
      <c r="I297" s="16"/>
      <c r="J297" s="84"/>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row>
    <row r="298" ht="15.75" customHeight="1">
      <c r="A298" s="25"/>
      <c r="B298" s="25"/>
      <c r="C298" s="25"/>
      <c r="D298" s="25"/>
      <c r="E298" s="16"/>
      <c r="F298" s="16"/>
      <c r="G298" s="16"/>
      <c r="H298" s="16"/>
      <c r="I298" s="16"/>
      <c r="J298" s="84"/>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row>
    <row r="299" ht="15.75" customHeight="1">
      <c r="A299" s="25"/>
      <c r="B299" s="25"/>
      <c r="C299" s="25"/>
      <c r="D299" s="25"/>
      <c r="E299" s="16"/>
      <c r="F299" s="16"/>
      <c r="G299" s="16"/>
      <c r="H299" s="16"/>
      <c r="I299" s="16"/>
      <c r="J299" s="84"/>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row>
    <row r="300" ht="15.75" customHeight="1">
      <c r="A300" s="25"/>
      <c r="B300" s="25"/>
      <c r="C300" s="25"/>
      <c r="D300" s="25"/>
      <c r="E300" s="16"/>
      <c r="F300" s="16"/>
      <c r="G300" s="16"/>
      <c r="H300" s="16"/>
      <c r="I300" s="16"/>
      <c r="J300" s="84"/>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row>
    <row r="301" ht="15.75" customHeight="1">
      <c r="A301" s="25"/>
      <c r="B301" s="25"/>
      <c r="C301" s="25"/>
      <c r="D301" s="25"/>
      <c r="E301" s="16"/>
      <c r="F301" s="16"/>
      <c r="G301" s="16"/>
      <c r="H301" s="16"/>
      <c r="I301" s="16"/>
      <c r="J301" s="84"/>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row>
    <row r="302" ht="15.75" customHeight="1">
      <c r="A302" s="25"/>
      <c r="B302" s="25"/>
      <c r="C302" s="25"/>
      <c r="D302" s="25"/>
      <c r="E302" s="16"/>
      <c r="F302" s="16"/>
      <c r="G302" s="16"/>
      <c r="H302" s="16"/>
      <c r="I302" s="16"/>
      <c r="J302" s="84"/>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row>
    <row r="303" ht="15.75" customHeight="1">
      <c r="A303" s="25"/>
      <c r="B303" s="25"/>
      <c r="C303" s="25"/>
      <c r="D303" s="25"/>
      <c r="E303" s="16"/>
      <c r="F303" s="16"/>
      <c r="G303" s="16"/>
      <c r="H303" s="16"/>
      <c r="I303" s="16"/>
      <c r="J303" s="84"/>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row>
    <row r="304" ht="15.75" customHeight="1">
      <c r="A304" s="25"/>
      <c r="B304" s="25"/>
      <c r="C304" s="25"/>
      <c r="D304" s="25"/>
      <c r="E304" s="16"/>
      <c r="F304" s="16"/>
      <c r="G304" s="16"/>
      <c r="H304" s="16"/>
      <c r="I304" s="16"/>
      <c r="J304" s="84"/>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row>
    <row r="305" ht="15.75" customHeight="1">
      <c r="A305" s="25"/>
      <c r="B305" s="25"/>
      <c r="C305" s="25"/>
      <c r="D305" s="25"/>
      <c r="E305" s="16"/>
      <c r="F305" s="16"/>
      <c r="G305" s="16"/>
      <c r="H305" s="16"/>
      <c r="I305" s="16"/>
      <c r="J305" s="84"/>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row>
    <row r="306" ht="15.75" customHeight="1">
      <c r="A306" s="25"/>
      <c r="B306" s="25"/>
      <c r="C306" s="25"/>
      <c r="D306" s="25"/>
      <c r="E306" s="16"/>
      <c r="F306" s="16"/>
      <c r="G306" s="16"/>
      <c r="H306" s="16"/>
      <c r="I306" s="16"/>
      <c r="J306" s="84"/>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row>
    <row r="307" ht="15.75" customHeight="1">
      <c r="A307" s="25"/>
      <c r="B307" s="25"/>
      <c r="C307" s="25"/>
      <c r="D307" s="25"/>
      <c r="E307" s="16"/>
      <c r="F307" s="16"/>
      <c r="G307" s="16"/>
      <c r="H307" s="16"/>
      <c r="I307" s="16"/>
      <c r="J307" s="84"/>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row>
    <row r="308" ht="15.75" customHeight="1">
      <c r="A308" s="25"/>
      <c r="B308" s="25"/>
      <c r="C308" s="25"/>
      <c r="D308" s="25"/>
      <c r="E308" s="16"/>
      <c r="F308" s="16"/>
      <c r="G308" s="16"/>
      <c r="H308" s="16"/>
      <c r="I308" s="16"/>
      <c r="J308" s="84"/>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row>
    <row r="309" ht="15.75" customHeight="1">
      <c r="A309" s="25"/>
      <c r="B309" s="25"/>
      <c r="C309" s="25"/>
      <c r="D309" s="25"/>
      <c r="E309" s="16"/>
      <c r="F309" s="16"/>
      <c r="G309" s="16"/>
      <c r="H309" s="16"/>
      <c r="I309" s="16"/>
      <c r="J309" s="84"/>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row>
    <row r="310" ht="15.75" customHeight="1">
      <c r="A310" s="25"/>
      <c r="B310" s="25"/>
      <c r="C310" s="25"/>
      <c r="D310" s="25"/>
      <c r="E310" s="16"/>
      <c r="F310" s="16"/>
      <c r="G310" s="16"/>
      <c r="H310" s="16"/>
      <c r="I310" s="16"/>
      <c r="J310" s="84"/>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row>
    <row r="311" ht="15.75" customHeight="1">
      <c r="A311" s="25"/>
      <c r="B311" s="25"/>
      <c r="C311" s="25"/>
      <c r="D311" s="25"/>
      <c r="E311" s="16"/>
      <c r="F311" s="16"/>
      <c r="G311" s="16"/>
      <c r="H311" s="16"/>
      <c r="I311" s="16"/>
      <c r="J311" s="84"/>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row>
    <row r="312" ht="15.75" customHeight="1">
      <c r="A312" s="25"/>
      <c r="B312" s="25"/>
      <c r="C312" s="25"/>
      <c r="D312" s="25"/>
      <c r="E312" s="16"/>
      <c r="F312" s="16"/>
      <c r="G312" s="16"/>
      <c r="H312" s="16"/>
      <c r="I312" s="16"/>
      <c r="J312" s="84"/>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row>
    <row r="313" ht="15.75" customHeight="1">
      <c r="A313" s="25"/>
      <c r="B313" s="25"/>
      <c r="C313" s="25"/>
      <c r="D313" s="25"/>
      <c r="E313" s="16"/>
      <c r="F313" s="16"/>
      <c r="G313" s="16"/>
      <c r="H313" s="16"/>
      <c r="I313" s="16"/>
      <c r="J313" s="84"/>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row>
    <row r="314" ht="15.75" customHeight="1">
      <c r="A314" s="25"/>
      <c r="B314" s="25"/>
      <c r="C314" s="25"/>
      <c r="D314" s="25"/>
      <c r="E314" s="16"/>
      <c r="F314" s="16"/>
      <c r="G314" s="16"/>
      <c r="H314" s="16"/>
      <c r="I314" s="16"/>
      <c r="J314" s="84"/>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row>
    <row r="315" ht="15.75" customHeight="1">
      <c r="A315" s="25"/>
      <c r="B315" s="25"/>
      <c r="C315" s="25"/>
      <c r="D315" s="25"/>
      <c r="E315" s="16"/>
      <c r="F315" s="16"/>
      <c r="G315" s="16"/>
      <c r="H315" s="16"/>
      <c r="I315" s="16"/>
      <c r="J315" s="84"/>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row>
    <row r="316" ht="15.75" customHeight="1">
      <c r="A316" s="25"/>
      <c r="B316" s="25"/>
      <c r="C316" s="25"/>
      <c r="D316" s="25"/>
      <c r="E316" s="16"/>
      <c r="F316" s="16"/>
      <c r="G316" s="16"/>
      <c r="H316" s="16"/>
      <c r="I316" s="16"/>
      <c r="J316" s="84"/>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row>
    <row r="317" ht="15.75" customHeight="1">
      <c r="A317" s="25"/>
      <c r="B317" s="25"/>
      <c r="C317" s="25"/>
      <c r="D317" s="25"/>
      <c r="E317" s="16"/>
      <c r="F317" s="16"/>
      <c r="G317" s="16"/>
      <c r="H317" s="16"/>
      <c r="I317" s="16"/>
      <c r="J317" s="84"/>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row>
    <row r="318" ht="15.75" customHeight="1">
      <c r="A318" s="25"/>
      <c r="B318" s="25"/>
      <c r="C318" s="25"/>
      <c r="D318" s="25"/>
      <c r="E318" s="16"/>
      <c r="F318" s="16"/>
      <c r="G318" s="16"/>
      <c r="H318" s="16"/>
      <c r="I318" s="16"/>
      <c r="J318" s="84"/>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row>
    <row r="319" ht="15.75" customHeight="1">
      <c r="A319" s="25"/>
      <c r="B319" s="25"/>
      <c r="C319" s="25"/>
      <c r="D319" s="25"/>
      <c r="E319" s="16"/>
      <c r="F319" s="16"/>
      <c r="G319" s="16"/>
      <c r="H319" s="16"/>
      <c r="I319" s="16"/>
      <c r="J319" s="84"/>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row>
    <row r="320" ht="15.75" customHeight="1">
      <c r="A320" s="25"/>
      <c r="B320" s="25"/>
      <c r="C320" s="25"/>
      <c r="D320" s="25"/>
      <c r="E320" s="16"/>
      <c r="F320" s="16"/>
      <c r="G320" s="16"/>
      <c r="H320" s="16"/>
      <c r="I320" s="16"/>
      <c r="J320" s="84"/>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row>
    <row r="321" ht="15.75" customHeight="1">
      <c r="A321" s="25"/>
      <c r="B321" s="25"/>
      <c r="C321" s="25"/>
      <c r="D321" s="25"/>
      <c r="E321" s="16"/>
      <c r="F321" s="16"/>
      <c r="G321" s="16"/>
      <c r="H321" s="16"/>
      <c r="I321" s="16"/>
      <c r="J321" s="84"/>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row>
    <row r="322" ht="15.75" customHeight="1">
      <c r="A322" s="25"/>
      <c r="B322" s="25"/>
      <c r="C322" s="25"/>
      <c r="D322" s="25"/>
      <c r="E322" s="16"/>
      <c r="F322" s="16"/>
      <c r="G322" s="16"/>
      <c r="H322" s="16"/>
      <c r="I322" s="16"/>
      <c r="J322" s="84"/>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row>
    <row r="323" ht="15.75" customHeight="1">
      <c r="A323" s="25"/>
      <c r="B323" s="25"/>
      <c r="C323" s="25"/>
      <c r="D323" s="25"/>
      <c r="E323" s="16"/>
      <c r="F323" s="16"/>
      <c r="G323" s="16"/>
      <c r="H323" s="16"/>
      <c r="I323" s="16"/>
      <c r="J323" s="84"/>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row>
    <row r="324" ht="15.75" customHeight="1">
      <c r="A324" s="25"/>
      <c r="B324" s="25"/>
      <c r="C324" s="25"/>
      <c r="D324" s="25"/>
      <c r="E324" s="16"/>
      <c r="F324" s="16"/>
      <c r="G324" s="16"/>
      <c r="H324" s="16"/>
      <c r="I324" s="16"/>
      <c r="J324" s="84"/>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row>
    <row r="325" ht="15.75" customHeight="1">
      <c r="A325" s="25"/>
      <c r="B325" s="25"/>
      <c r="C325" s="25"/>
      <c r="D325" s="25"/>
      <c r="E325" s="16"/>
      <c r="F325" s="16"/>
      <c r="G325" s="16"/>
      <c r="H325" s="16"/>
      <c r="I325" s="16"/>
      <c r="J325" s="84"/>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row>
    <row r="326" ht="15.75" customHeight="1">
      <c r="A326" s="25"/>
      <c r="B326" s="25"/>
      <c r="C326" s="25"/>
      <c r="D326" s="25"/>
      <c r="E326" s="16"/>
      <c r="F326" s="16"/>
      <c r="G326" s="16"/>
      <c r="H326" s="16"/>
      <c r="I326" s="16"/>
      <c r="J326" s="84"/>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row>
    <row r="327" ht="15.75" customHeight="1">
      <c r="A327" s="25"/>
      <c r="B327" s="25"/>
      <c r="C327" s="25"/>
      <c r="D327" s="25"/>
      <c r="E327" s="16"/>
      <c r="F327" s="16"/>
      <c r="G327" s="16"/>
      <c r="H327" s="16"/>
      <c r="I327" s="16"/>
      <c r="J327" s="84"/>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row>
    <row r="328" ht="15.75" customHeight="1">
      <c r="A328" s="25"/>
      <c r="B328" s="25"/>
      <c r="C328" s="25"/>
      <c r="D328" s="25"/>
      <c r="E328" s="16"/>
      <c r="F328" s="16"/>
      <c r="G328" s="16"/>
      <c r="H328" s="16"/>
      <c r="I328" s="16"/>
      <c r="J328" s="84"/>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row>
    <row r="329" ht="15.75" customHeight="1">
      <c r="A329" s="25"/>
      <c r="B329" s="25"/>
      <c r="C329" s="25"/>
      <c r="D329" s="25"/>
      <c r="E329" s="16"/>
      <c r="F329" s="16"/>
      <c r="G329" s="16"/>
      <c r="H329" s="16"/>
      <c r="I329" s="16"/>
      <c r="J329" s="84"/>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row>
    <row r="330" ht="15.75" customHeight="1">
      <c r="A330" s="25"/>
      <c r="B330" s="25"/>
      <c r="C330" s="25"/>
      <c r="D330" s="25"/>
      <c r="E330" s="16"/>
      <c r="F330" s="16"/>
      <c r="G330" s="16"/>
      <c r="H330" s="16"/>
      <c r="I330" s="16"/>
      <c r="J330" s="84"/>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row>
    <row r="331" ht="15.75" customHeight="1">
      <c r="A331" s="25"/>
      <c r="B331" s="25"/>
      <c r="C331" s="25"/>
      <c r="D331" s="25"/>
      <c r="E331" s="16"/>
      <c r="F331" s="16"/>
      <c r="G331" s="16"/>
      <c r="H331" s="16"/>
      <c r="I331" s="16"/>
      <c r="J331" s="84"/>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row>
    <row r="332" ht="15.75" customHeight="1">
      <c r="A332" s="25"/>
      <c r="B332" s="25"/>
      <c r="C332" s="25"/>
      <c r="D332" s="25"/>
      <c r="E332" s="16"/>
      <c r="F332" s="16"/>
      <c r="G332" s="16"/>
      <c r="H332" s="16"/>
      <c r="I332" s="16"/>
      <c r="J332" s="84"/>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row>
    <row r="333" ht="15.75" customHeight="1">
      <c r="A333" s="25"/>
      <c r="B333" s="25"/>
      <c r="C333" s="25"/>
      <c r="D333" s="25"/>
      <c r="E333" s="16"/>
      <c r="F333" s="16"/>
      <c r="G333" s="16"/>
      <c r="H333" s="16"/>
      <c r="I333" s="16"/>
      <c r="J333" s="84"/>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row>
    <row r="334" ht="15.75" customHeight="1">
      <c r="A334" s="25"/>
      <c r="B334" s="25"/>
      <c r="C334" s="25"/>
      <c r="D334" s="25"/>
      <c r="E334" s="16"/>
      <c r="F334" s="16"/>
      <c r="G334" s="16"/>
      <c r="H334" s="16"/>
      <c r="I334" s="16"/>
      <c r="J334" s="84"/>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row>
    <row r="335" ht="15.75" customHeight="1">
      <c r="A335" s="25"/>
      <c r="B335" s="25"/>
      <c r="C335" s="25"/>
      <c r="D335" s="25"/>
      <c r="E335" s="16"/>
      <c r="F335" s="16"/>
      <c r="G335" s="16"/>
      <c r="H335" s="16"/>
      <c r="I335" s="16"/>
      <c r="J335" s="84"/>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row>
    <row r="336" ht="15.75" customHeight="1">
      <c r="A336" s="25"/>
      <c r="B336" s="25"/>
      <c r="C336" s="25"/>
      <c r="D336" s="25"/>
      <c r="E336" s="16"/>
      <c r="F336" s="16"/>
      <c r="G336" s="16"/>
      <c r="H336" s="16"/>
      <c r="I336" s="16"/>
      <c r="J336" s="84"/>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row>
    <row r="337" ht="15.75" customHeight="1">
      <c r="A337" s="25"/>
      <c r="B337" s="25"/>
      <c r="C337" s="25"/>
      <c r="D337" s="25"/>
      <c r="E337" s="16"/>
      <c r="F337" s="16"/>
      <c r="G337" s="16"/>
      <c r="H337" s="16"/>
      <c r="I337" s="16"/>
      <c r="J337" s="84"/>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row>
    <row r="338" ht="15.75" customHeight="1">
      <c r="A338" s="25"/>
      <c r="B338" s="25"/>
      <c r="C338" s="25"/>
      <c r="D338" s="25"/>
      <c r="E338" s="16"/>
      <c r="F338" s="16"/>
      <c r="G338" s="16"/>
      <c r="H338" s="16"/>
      <c r="I338" s="16"/>
      <c r="J338" s="84"/>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row>
    <row r="339" ht="15.75" customHeight="1">
      <c r="A339" s="25"/>
      <c r="B339" s="25"/>
      <c r="C339" s="25"/>
      <c r="D339" s="25"/>
      <c r="E339" s="16"/>
      <c r="F339" s="16"/>
      <c r="G339" s="16"/>
      <c r="H339" s="16"/>
      <c r="I339" s="16"/>
      <c r="J339" s="84"/>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row>
    <row r="340" ht="15.75" customHeight="1">
      <c r="A340" s="25"/>
      <c r="B340" s="25"/>
      <c r="C340" s="25"/>
      <c r="D340" s="25"/>
      <c r="E340" s="16"/>
      <c r="F340" s="16"/>
      <c r="G340" s="16"/>
      <c r="H340" s="16"/>
      <c r="I340" s="16"/>
      <c r="J340" s="84"/>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row>
    <row r="341" ht="15.75" customHeight="1">
      <c r="A341" s="25"/>
      <c r="B341" s="25"/>
      <c r="C341" s="25"/>
      <c r="D341" s="25"/>
      <c r="E341" s="16"/>
      <c r="F341" s="16"/>
      <c r="G341" s="16"/>
      <c r="H341" s="16"/>
      <c r="I341" s="16"/>
      <c r="J341" s="84"/>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row>
    <row r="342" ht="15.75" customHeight="1">
      <c r="A342" s="25"/>
      <c r="B342" s="25"/>
      <c r="C342" s="25"/>
      <c r="D342" s="25"/>
      <c r="E342" s="16"/>
      <c r="F342" s="16"/>
      <c r="G342" s="16"/>
      <c r="H342" s="16"/>
      <c r="I342" s="16"/>
      <c r="J342" s="84"/>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row>
    <row r="343" ht="15.75" customHeight="1">
      <c r="A343" s="25"/>
      <c r="B343" s="25"/>
      <c r="C343" s="25"/>
      <c r="D343" s="25"/>
      <c r="E343" s="16"/>
      <c r="F343" s="16"/>
      <c r="G343" s="16"/>
      <c r="H343" s="16"/>
      <c r="I343" s="16"/>
      <c r="J343" s="84"/>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row>
    <row r="344" ht="15.75" customHeight="1">
      <c r="A344" s="25"/>
      <c r="B344" s="25"/>
      <c r="C344" s="25"/>
      <c r="D344" s="25"/>
      <c r="E344" s="16"/>
      <c r="F344" s="16"/>
      <c r="G344" s="16"/>
      <c r="H344" s="16"/>
      <c r="I344" s="16"/>
      <c r="J344" s="84"/>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row>
    <row r="345" ht="15.75" customHeight="1">
      <c r="A345" s="25"/>
      <c r="B345" s="25"/>
      <c r="C345" s="25"/>
      <c r="D345" s="25"/>
      <c r="E345" s="16"/>
      <c r="F345" s="16"/>
      <c r="G345" s="16"/>
      <c r="H345" s="16"/>
      <c r="I345" s="16"/>
      <c r="J345" s="84"/>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row>
    <row r="346" ht="15.75" customHeight="1">
      <c r="A346" s="25"/>
      <c r="B346" s="25"/>
      <c r="C346" s="25"/>
      <c r="D346" s="25"/>
      <c r="E346" s="16"/>
      <c r="F346" s="16"/>
      <c r="G346" s="16"/>
      <c r="H346" s="16"/>
      <c r="I346" s="16"/>
      <c r="J346" s="84"/>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row>
    <row r="347" ht="15.75" customHeight="1">
      <c r="A347" s="25"/>
      <c r="B347" s="25"/>
      <c r="C347" s="25"/>
      <c r="D347" s="25"/>
      <c r="E347" s="16"/>
      <c r="F347" s="16"/>
      <c r="G347" s="16"/>
      <c r="H347" s="16"/>
      <c r="I347" s="16"/>
      <c r="J347" s="84"/>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row>
    <row r="348" ht="15.75" customHeight="1">
      <c r="A348" s="25"/>
      <c r="B348" s="25"/>
      <c r="C348" s="25"/>
      <c r="D348" s="25"/>
      <c r="E348" s="16"/>
      <c r="F348" s="16"/>
      <c r="G348" s="16"/>
      <c r="H348" s="16"/>
      <c r="I348" s="16"/>
      <c r="J348" s="84"/>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row>
    <row r="349" ht="15.75" customHeight="1">
      <c r="A349" s="25"/>
      <c r="B349" s="25"/>
      <c r="C349" s="25"/>
      <c r="D349" s="25"/>
      <c r="E349" s="16"/>
      <c r="F349" s="16"/>
      <c r="G349" s="16"/>
      <c r="H349" s="16"/>
      <c r="I349" s="16"/>
      <c r="J349" s="84"/>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row>
    <row r="350" ht="15.75" customHeight="1">
      <c r="A350" s="25"/>
      <c r="B350" s="25"/>
      <c r="C350" s="25"/>
      <c r="D350" s="25"/>
      <c r="E350" s="16"/>
      <c r="F350" s="16"/>
      <c r="G350" s="16"/>
      <c r="H350" s="16"/>
      <c r="I350" s="16"/>
      <c r="J350" s="84"/>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row>
    <row r="351" ht="15.75" customHeight="1">
      <c r="A351" s="25"/>
      <c r="B351" s="25"/>
      <c r="C351" s="25"/>
      <c r="D351" s="25"/>
      <c r="E351" s="16"/>
      <c r="F351" s="16"/>
      <c r="G351" s="16"/>
      <c r="H351" s="16"/>
      <c r="I351" s="16"/>
      <c r="J351" s="84"/>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row>
    <row r="352" ht="15.75" customHeight="1">
      <c r="A352" s="25"/>
      <c r="B352" s="25"/>
      <c r="C352" s="25"/>
      <c r="D352" s="25"/>
      <c r="E352" s="16"/>
      <c r="F352" s="16"/>
      <c r="G352" s="16"/>
      <c r="H352" s="16"/>
      <c r="I352" s="16"/>
      <c r="J352" s="84"/>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row>
    <row r="353" ht="15.75" customHeight="1">
      <c r="A353" s="25"/>
      <c r="B353" s="25"/>
      <c r="C353" s="25"/>
      <c r="D353" s="25"/>
      <c r="E353" s="16"/>
      <c r="F353" s="16"/>
      <c r="G353" s="16"/>
      <c r="H353" s="16"/>
      <c r="I353" s="16"/>
      <c r="J353" s="84"/>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row>
    <row r="354" ht="15.75" customHeight="1">
      <c r="A354" s="25"/>
      <c r="B354" s="25"/>
      <c r="C354" s="25"/>
      <c r="D354" s="25"/>
      <c r="E354" s="16"/>
      <c r="F354" s="16"/>
      <c r="G354" s="16"/>
      <c r="H354" s="16"/>
      <c r="I354" s="16"/>
      <c r="J354" s="84"/>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row>
    <row r="355" ht="15.75" customHeight="1">
      <c r="A355" s="25"/>
      <c r="B355" s="25"/>
      <c r="C355" s="25"/>
      <c r="D355" s="25"/>
      <c r="E355" s="16"/>
      <c r="F355" s="16"/>
      <c r="G355" s="16"/>
      <c r="H355" s="16"/>
      <c r="I355" s="16"/>
      <c r="J355" s="84"/>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row>
    <row r="356" ht="15.75" customHeight="1">
      <c r="A356" s="25"/>
      <c r="B356" s="25"/>
      <c r="C356" s="25"/>
      <c r="D356" s="25"/>
      <c r="E356" s="16"/>
      <c r="F356" s="16"/>
      <c r="G356" s="16"/>
      <c r="H356" s="16"/>
      <c r="I356" s="16"/>
      <c r="J356" s="84"/>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row>
    <row r="357" ht="15.75" customHeight="1">
      <c r="A357" s="25"/>
      <c r="B357" s="25"/>
      <c r="C357" s="25"/>
      <c r="D357" s="25"/>
      <c r="E357" s="16"/>
      <c r="F357" s="16"/>
      <c r="G357" s="16"/>
      <c r="H357" s="16"/>
      <c r="I357" s="16"/>
      <c r="J357" s="84"/>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row>
    <row r="358" ht="15.75" customHeight="1">
      <c r="A358" s="25"/>
      <c r="B358" s="25"/>
      <c r="C358" s="25"/>
      <c r="D358" s="25"/>
      <c r="E358" s="16"/>
      <c r="F358" s="16"/>
      <c r="G358" s="16"/>
      <c r="H358" s="16"/>
      <c r="I358" s="16"/>
      <c r="J358" s="84"/>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row>
    <row r="359" ht="15.75" customHeight="1">
      <c r="A359" s="25"/>
      <c r="B359" s="25"/>
      <c r="C359" s="25"/>
      <c r="D359" s="25"/>
      <c r="E359" s="16"/>
      <c r="F359" s="16"/>
      <c r="G359" s="16"/>
      <c r="H359" s="16"/>
      <c r="I359" s="16"/>
      <c r="J359" s="84"/>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row>
    <row r="360" ht="15.75" customHeight="1">
      <c r="A360" s="25"/>
      <c r="B360" s="25"/>
      <c r="C360" s="25"/>
      <c r="D360" s="25"/>
      <c r="E360" s="16"/>
      <c r="F360" s="16"/>
      <c r="G360" s="16"/>
      <c r="H360" s="16"/>
      <c r="I360" s="16"/>
      <c r="J360" s="84"/>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row>
    <row r="361" ht="15.75" customHeight="1">
      <c r="A361" s="25"/>
      <c r="B361" s="25"/>
      <c r="C361" s="25"/>
      <c r="D361" s="25"/>
      <c r="E361" s="16"/>
      <c r="F361" s="16"/>
      <c r="G361" s="16"/>
      <c r="H361" s="16"/>
      <c r="I361" s="16"/>
      <c r="J361" s="84"/>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row>
    <row r="362" ht="15.75" customHeight="1">
      <c r="A362" s="25"/>
      <c r="B362" s="25"/>
      <c r="C362" s="25"/>
      <c r="D362" s="25"/>
      <c r="E362" s="16"/>
      <c r="F362" s="16"/>
      <c r="G362" s="16"/>
      <c r="H362" s="16"/>
      <c r="I362" s="16"/>
      <c r="J362" s="84"/>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row>
    <row r="363" ht="15.75" customHeight="1">
      <c r="A363" s="25"/>
      <c r="B363" s="25"/>
      <c r="C363" s="25"/>
      <c r="D363" s="25"/>
      <c r="E363" s="16"/>
      <c r="F363" s="16"/>
      <c r="G363" s="16"/>
      <c r="H363" s="16"/>
      <c r="I363" s="16"/>
      <c r="J363" s="84"/>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row>
    <row r="364" ht="15.75" customHeight="1">
      <c r="A364" s="25"/>
      <c r="B364" s="25"/>
      <c r="C364" s="25"/>
      <c r="D364" s="25"/>
      <c r="E364" s="16"/>
      <c r="F364" s="16"/>
      <c r="G364" s="16"/>
      <c r="H364" s="16"/>
      <c r="I364" s="16"/>
      <c r="J364" s="84"/>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row>
    <row r="365" ht="15.75" customHeight="1">
      <c r="A365" s="25"/>
      <c r="B365" s="25"/>
      <c r="C365" s="25"/>
      <c r="D365" s="25"/>
      <c r="E365" s="16"/>
      <c r="F365" s="16"/>
      <c r="G365" s="16"/>
      <c r="H365" s="16"/>
      <c r="I365" s="16"/>
      <c r="J365" s="84"/>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row>
    <row r="366" ht="15.75" customHeight="1">
      <c r="A366" s="25"/>
      <c r="B366" s="25"/>
      <c r="C366" s="25"/>
      <c r="D366" s="25"/>
      <c r="E366" s="16"/>
      <c r="F366" s="16"/>
      <c r="G366" s="16"/>
      <c r="H366" s="16"/>
      <c r="I366" s="16"/>
      <c r="J366" s="84"/>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row>
    <row r="367" ht="15.75" customHeight="1">
      <c r="A367" s="25"/>
      <c r="B367" s="25"/>
      <c r="C367" s="25"/>
      <c r="D367" s="25"/>
      <c r="E367" s="16"/>
      <c r="F367" s="16"/>
      <c r="G367" s="16"/>
      <c r="H367" s="16"/>
      <c r="I367" s="16"/>
      <c r="J367" s="84"/>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row>
    <row r="368" ht="15.75" customHeight="1">
      <c r="A368" s="25"/>
      <c r="B368" s="25"/>
      <c r="C368" s="25"/>
      <c r="D368" s="25"/>
      <c r="E368" s="16"/>
      <c r="F368" s="16"/>
      <c r="G368" s="16"/>
      <c r="H368" s="16"/>
      <c r="I368" s="16"/>
      <c r="J368" s="84"/>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row>
    <row r="369" ht="15.75" customHeight="1">
      <c r="A369" s="25"/>
      <c r="B369" s="25"/>
      <c r="C369" s="25"/>
      <c r="D369" s="25"/>
      <c r="E369" s="16"/>
      <c r="F369" s="16"/>
      <c r="G369" s="16"/>
      <c r="H369" s="16"/>
      <c r="I369" s="16"/>
      <c r="J369" s="84"/>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row>
    <row r="370" ht="15.75" customHeight="1">
      <c r="A370" s="25"/>
      <c r="B370" s="25"/>
      <c r="C370" s="25"/>
      <c r="D370" s="25"/>
      <c r="E370" s="16"/>
      <c r="F370" s="16"/>
      <c r="G370" s="16"/>
      <c r="H370" s="16"/>
      <c r="I370" s="16"/>
      <c r="J370" s="84"/>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row>
    <row r="371" ht="15.75" customHeight="1">
      <c r="A371" s="25"/>
      <c r="B371" s="25"/>
      <c r="C371" s="25"/>
      <c r="D371" s="25"/>
      <c r="E371" s="16"/>
      <c r="F371" s="16"/>
      <c r="G371" s="16"/>
      <c r="H371" s="16"/>
      <c r="I371" s="16"/>
      <c r="J371" s="84"/>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row>
    <row r="372" ht="15.75" customHeight="1">
      <c r="A372" s="25"/>
      <c r="B372" s="25"/>
      <c r="C372" s="25"/>
      <c r="D372" s="25"/>
      <c r="E372" s="16"/>
      <c r="F372" s="16"/>
      <c r="G372" s="16"/>
      <c r="H372" s="16"/>
      <c r="I372" s="16"/>
      <c r="J372" s="84"/>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row>
    <row r="373" ht="15.75" customHeight="1">
      <c r="A373" s="25"/>
      <c r="B373" s="25"/>
      <c r="C373" s="25"/>
      <c r="D373" s="25"/>
      <c r="E373" s="16"/>
      <c r="F373" s="16"/>
      <c r="G373" s="16"/>
      <c r="H373" s="16"/>
      <c r="I373" s="16"/>
      <c r="J373" s="84"/>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row>
    <row r="374" ht="15.75" customHeight="1">
      <c r="A374" s="25"/>
      <c r="B374" s="25"/>
      <c r="C374" s="25"/>
      <c r="D374" s="25"/>
      <c r="E374" s="16"/>
      <c r="F374" s="16"/>
      <c r="G374" s="16"/>
      <c r="H374" s="16"/>
      <c r="I374" s="16"/>
      <c r="J374" s="84"/>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row>
    <row r="375" ht="15.75" customHeight="1">
      <c r="A375" s="25"/>
      <c r="B375" s="25"/>
      <c r="C375" s="25"/>
      <c r="D375" s="25"/>
      <c r="E375" s="16"/>
      <c r="F375" s="16"/>
      <c r="G375" s="16"/>
      <c r="H375" s="16"/>
      <c r="I375" s="16"/>
      <c r="J375" s="84"/>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row>
    <row r="376" ht="15.75" customHeight="1">
      <c r="A376" s="25"/>
      <c r="B376" s="25"/>
      <c r="C376" s="25"/>
      <c r="D376" s="25"/>
      <c r="E376" s="16"/>
      <c r="F376" s="16"/>
      <c r="G376" s="16"/>
      <c r="H376" s="16"/>
      <c r="I376" s="16"/>
      <c r="J376" s="84"/>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row>
    <row r="377" ht="15.75" customHeight="1">
      <c r="A377" s="25"/>
      <c r="B377" s="25"/>
      <c r="C377" s="25"/>
      <c r="D377" s="25"/>
      <c r="E377" s="16"/>
      <c r="F377" s="16"/>
      <c r="G377" s="16"/>
      <c r="H377" s="16"/>
      <c r="I377" s="16"/>
      <c r="J377" s="84"/>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row>
    <row r="378" ht="15.75" customHeight="1">
      <c r="A378" s="25"/>
      <c r="B378" s="25"/>
      <c r="C378" s="25"/>
      <c r="D378" s="25"/>
      <c r="E378" s="16"/>
      <c r="F378" s="16"/>
      <c r="G378" s="16"/>
      <c r="H378" s="16"/>
      <c r="I378" s="16"/>
      <c r="J378" s="84"/>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row>
    <row r="379" ht="15.75" customHeight="1">
      <c r="A379" s="25"/>
      <c r="B379" s="25"/>
      <c r="C379" s="25"/>
      <c r="D379" s="25"/>
      <c r="E379" s="16"/>
      <c r="F379" s="16"/>
      <c r="G379" s="16"/>
      <c r="H379" s="16"/>
      <c r="I379" s="16"/>
      <c r="J379" s="84"/>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row>
    <row r="380" ht="15.75" customHeight="1">
      <c r="A380" s="25"/>
      <c r="B380" s="25"/>
      <c r="C380" s="25"/>
      <c r="D380" s="25"/>
      <c r="E380" s="16"/>
      <c r="F380" s="16"/>
      <c r="G380" s="16"/>
      <c r="H380" s="16"/>
      <c r="I380" s="16"/>
      <c r="J380" s="84"/>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row>
    <row r="381" ht="15.75" customHeight="1">
      <c r="A381" s="25"/>
      <c r="B381" s="25"/>
      <c r="C381" s="25"/>
      <c r="D381" s="25"/>
      <c r="E381" s="16"/>
      <c r="F381" s="16"/>
      <c r="G381" s="16"/>
      <c r="H381" s="16"/>
      <c r="I381" s="16"/>
      <c r="J381" s="84"/>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row>
    <row r="382" ht="15.75" customHeight="1">
      <c r="A382" s="25"/>
      <c r="B382" s="25"/>
      <c r="C382" s="25"/>
      <c r="D382" s="25"/>
      <c r="E382" s="16"/>
      <c r="F382" s="16"/>
      <c r="G382" s="16"/>
      <c r="H382" s="16"/>
      <c r="I382" s="16"/>
      <c r="J382" s="84"/>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row>
    <row r="383" ht="15.75" customHeight="1">
      <c r="A383" s="25"/>
      <c r="B383" s="25"/>
      <c r="C383" s="25"/>
      <c r="D383" s="25"/>
      <c r="E383" s="16"/>
      <c r="F383" s="16"/>
      <c r="G383" s="16"/>
      <c r="H383" s="16"/>
      <c r="I383" s="16"/>
      <c r="J383" s="84"/>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row>
    <row r="384" ht="15.75" customHeight="1">
      <c r="A384" s="25"/>
      <c r="B384" s="25"/>
      <c r="C384" s="25"/>
      <c r="D384" s="25"/>
      <c r="E384" s="16"/>
      <c r="F384" s="16"/>
      <c r="G384" s="16"/>
      <c r="H384" s="16"/>
      <c r="I384" s="16"/>
      <c r="J384" s="84"/>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row>
    <row r="385" ht="15.75" customHeight="1">
      <c r="A385" s="25"/>
      <c r="B385" s="25"/>
      <c r="C385" s="25"/>
      <c r="D385" s="25"/>
      <c r="E385" s="16"/>
      <c r="F385" s="16"/>
      <c r="G385" s="16"/>
      <c r="H385" s="16"/>
      <c r="I385" s="16"/>
      <c r="J385" s="84"/>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row>
    <row r="386" ht="15.75" customHeight="1">
      <c r="A386" s="25"/>
      <c r="B386" s="25"/>
      <c r="C386" s="25"/>
      <c r="D386" s="25"/>
      <c r="E386" s="16"/>
      <c r="F386" s="16"/>
      <c r="G386" s="16"/>
      <c r="H386" s="16"/>
      <c r="I386" s="16"/>
      <c r="J386" s="84"/>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row>
    <row r="387" ht="15.75" customHeight="1">
      <c r="A387" s="25"/>
      <c r="B387" s="25"/>
      <c r="C387" s="25"/>
      <c r="D387" s="25"/>
      <c r="E387" s="16"/>
      <c r="F387" s="16"/>
      <c r="G387" s="16"/>
      <c r="H387" s="16"/>
      <c r="I387" s="16"/>
      <c r="J387" s="84"/>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row>
    <row r="388" ht="15.75" customHeight="1">
      <c r="A388" s="25"/>
      <c r="B388" s="25"/>
      <c r="C388" s="25"/>
      <c r="D388" s="25"/>
      <c r="E388" s="16"/>
      <c r="F388" s="16"/>
      <c r="G388" s="16"/>
      <c r="H388" s="16"/>
      <c r="I388" s="16"/>
      <c r="J388" s="84"/>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row>
    <row r="389" ht="15.75" customHeight="1">
      <c r="A389" s="25"/>
      <c r="B389" s="25"/>
      <c r="C389" s="25"/>
      <c r="D389" s="25"/>
      <c r="E389" s="16"/>
      <c r="F389" s="16"/>
      <c r="G389" s="16"/>
      <c r="H389" s="16"/>
      <c r="I389" s="16"/>
      <c r="J389" s="84"/>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row>
    <row r="390" ht="15.75" customHeight="1">
      <c r="A390" s="25"/>
      <c r="B390" s="25"/>
      <c r="C390" s="25"/>
      <c r="D390" s="25"/>
      <c r="E390" s="16"/>
      <c r="F390" s="16"/>
      <c r="G390" s="16"/>
      <c r="H390" s="16"/>
      <c r="I390" s="16"/>
      <c r="J390" s="84"/>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row>
    <row r="391" ht="15.75" customHeight="1">
      <c r="A391" s="25"/>
      <c r="B391" s="25"/>
      <c r="C391" s="25"/>
      <c r="D391" s="25"/>
      <c r="E391" s="16"/>
      <c r="F391" s="16"/>
      <c r="G391" s="16"/>
      <c r="H391" s="16"/>
      <c r="I391" s="16"/>
      <c r="J391" s="84"/>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row>
    <row r="392" ht="15.75" customHeight="1">
      <c r="A392" s="25"/>
      <c r="B392" s="25"/>
      <c r="C392" s="25"/>
      <c r="D392" s="25"/>
      <c r="E392" s="16"/>
      <c r="F392" s="16"/>
      <c r="G392" s="16"/>
      <c r="H392" s="16"/>
      <c r="I392" s="16"/>
      <c r="J392" s="84"/>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row>
    <row r="393" ht="15.75" customHeight="1">
      <c r="A393" s="25"/>
      <c r="B393" s="25"/>
      <c r="C393" s="25"/>
      <c r="D393" s="25"/>
      <c r="E393" s="16"/>
      <c r="F393" s="16"/>
      <c r="G393" s="16"/>
      <c r="H393" s="16"/>
      <c r="I393" s="16"/>
      <c r="J393" s="84"/>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row>
    <row r="394" ht="15.75" customHeight="1">
      <c r="A394" s="25"/>
      <c r="B394" s="25"/>
      <c r="C394" s="25"/>
      <c r="D394" s="25"/>
      <c r="E394" s="16"/>
      <c r="F394" s="16"/>
      <c r="G394" s="16"/>
      <c r="H394" s="16"/>
      <c r="I394" s="16"/>
      <c r="J394" s="84"/>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row>
    <row r="395" ht="15.75" customHeight="1">
      <c r="A395" s="25"/>
      <c r="B395" s="25"/>
      <c r="C395" s="25"/>
      <c r="D395" s="25"/>
      <c r="E395" s="16"/>
      <c r="F395" s="16"/>
      <c r="G395" s="16"/>
      <c r="H395" s="16"/>
      <c r="I395" s="16"/>
      <c r="J395" s="84"/>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row>
    <row r="396" ht="15.75" customHeight="1">
      <c r="A396" s="25"/>
      <c r="B396" s="25"/>
      <c r="C396" s="25"/>
      <c r="D396" s="25"/>
      <c r="E396" s="16"/>
      <c r="F396" s="16"/>
      <c r="G396" s="16"/>
      <c r="H396" s="16"/>
      <c r="I396" s="16"/>
      <c r="J396" s="84"/>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row>
    <row r="397" ht="15.75" customHeight="1">
      <c r="A397" s="25"/>
      <c r="B397" s="25"/>
      <c r="C397" s="25"/>
      <c r="D397" s="25"/>
      <c r="E397" s="16"/>
      <c r="F397" s="16"/>
      <c r="G397" s="16"/>
      <c r="H397" s="16"/>
      <c r="I397" s="16"/>
      <c r="J397" s="84"/>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row>
    <row r="398" ht="15.75" customHeight="1">
      <c r="A398" s="25"/>
      <c r="B398" s="25"/>
      <c r="C398" s="25"/>
      <c r="D398" s="25"/>
      <c r="E398" s="16"/>
      <c r="F398" s="16"/>
      <c r="G398" s="16"/>
      <c r="H398" s="16"/>
      <c r="I398" s="16"/>
      <c r="J398" s="84"/>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row>
    <row r="399" ht="15.75" customHeight="1">
      <c r="A399" s="25"/>
      <c r="B399" s="25"/>
      <c r="C399" s="25"/>
      <c r="D399" s="25"/>
      <c r="E399" s="16"/>
      <c r="F399" s="16"/>
      <c r="G399" s="16"/>
      <c r="H399" s="16"/>
      <c r="I399" s="16"/>
      <c r="J399" s="84"/>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row>
    <row r="400" ht="15.75" customHeight="1">
      <c r="A400" s="25"/>
      <c r="B400" s="25"/>
      <c r="C400" s="25"/>
      <c r="D400" s="25"/>
      <c r="E400" s="16"/>
      <c r="F400" s="16"/>
      <c r="G400" s="16"/>
      <c r="H400" s="16"/>
      <c r="I400" s="16"/>
      <c r="J400" s="84"/>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row>
    <row r="401" ht="15.75" customHeight="1">
      <c r="A401" s="25"/>
      <c r="B401" s="25"/>
      <c r="C401" s="25"/>
      <c r="D401" s="25"/>
      <c r="E401" s="16"/>
      <c r="F401" s="16"/>
      <c r="G401" s="16"/>
      <c r="H401" s="16"/>
      <c r="I401" s="16"/>
      <c r="J401" s="84"/>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row>
    <row r="402" ht="15.75" customHeight="1">
      <c r="A402" s="25"/>
      <c r="B402" s="25"/>
      <c r="C402" s="25"/>
      <c r="D402" s="25"/>
      <c r="E402" s="16"/>
      <c r="F402" s="16"/>
      <c r="G402" s="16"/>
      <c r="H402" s="16"/>
      <c r="I402" s="16"/>
      <c r="J402" s="84"/>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row>
    <row r="403" ht="15.75" customHeight="1">
      <c r="A403" s="25"/>
      <c r="B403" s="25"/>
      <c r="C403" s="25"/>
      <c r="D403" s="25"/>
      <c r="E403" s="16"/>
      <c r="F403" s="16"/>
      <c r="G403" s="16"/>
      <c r="H403" s="16"/>
      <c r="I403" s="16"/>
      <c r="J403" s="84"/>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row>
    <row r="404" ht="15.75" customHeight="1">
      <c r="A404" s="25"/>
      <c r="B404" s="25"/>
      <c r="C404" s="25"/>
      <c r="D404" s="25"/>
      <c r="E404" s="16"/>
      <c r="F404" s="16"/>
      <c r="G404" s="16"/>
      <c r="H404" s="16"/>
      <c r="I404" s="16"/>
      <c r="J404" s="84"/>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row>
    <row r="405" ht="15.75" customHeight="1">
      <c r="A405" s="25"/>
      <c r="B405" s="25"/>
      <c r="C405" s="25"/>
      <c r="D405" s="25"/>
      <c r="E405" s="16"/>
      <c r="F405" s="16"/>
      <c r="G405" s="16"/>
      <c r="H405" s="16"/>
      <c r="I405" s="16"/>
      <c r="J405" s="84"/>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row>
    <row r="406" ht="15.75" customHeight="1">
      <c r="A406" s="25"/>
      <c r="B406" s="25"/>
      <c r="C406" s="25"/>
      <c r="D406" s="25"/>
      <c r="E406" s="16"/>
      <c r="F406" s="16"/>
      <c r="G406" s="16"/>
      <c r="H406" s="16"/>
      <c r="I406" s="16"/>
      <c r="J406" s="84"/>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row>
    <row r="407" ht="15.75" customHeight="1">
      <c r="A407" s="25"/>
      <c r="B407" s="25"/>
      <c r="C407" s="25"/>
      <c r="D407" s="25"/>
      <c r="E407" s="16"/>
      <c r="F407" s="16"/>
      <c r="G407" s="16"/>
      <c r="H407" s="16"/>
      <c r="I407" s="16"/>
      <c r="J407" s="84"/>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row>
    <row r="408" ht="15.75" customHeight="1">
      <c r="A408" s="25"/>
      <c r="B408" s="25"/>
      <c r="C408" s="25"/>
      <c r="D408" s="25"/>
      <c r="E408" s="16"/>
      <c r="F408" s="16"/>
      <c r="G408" s="16"/>
      <c r="H408" s="16"/>
      <c r="I408" s="16"/>
      <c r="J408" s="84"/>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row>
    <row r="409" ht="15.75" customHeight="1">
      <c r="A409" s="25"/>
      <c r="B409" s="25"/>
      <c r="C409" s="25"/>
      <c r="D409" s="25"/>
      <c r="E409" s="16"/>
      <c r="F409" s="16"/>
      <c r="G409" s="16"/>
      <c r="H409" s="16"/>
      <c r="I409" s="16"/>
      <c r="J409" s="84"/>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row>
    <row r="410" ht="15.75" customHeight="1">
      <c r="A410" s="25"/>
      <c r="B410" s="25"/>
      <c r="C410" s="25"/>
      <c r="D410" s="25"/>
      <c r="E410" s="16"/>
      <c r="F410" s="16"/>
      <c r="G410" s="16"/>
      <c r="H410" s="16"/>
      <c r="I410" s="16"/>
      <c r="J410" s="84"/>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row>
    <row r="411" ht="15.75" customHeight="1">
      <c r="A411" s="25"/>
      <c r="B411" s="25"/>
      <c r="C411" s="25"/>
      <c r="D411" s="25"/>
      <c r="E411" s="16"/>
      <c r="F411" s="16"/>
      <c r="G411" s="16"/>
      <c r="H411" s="16"/>
      <c r="I411" s="16"/>
      <c r="J411" s="84"/>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row>
    <row r="412" ht="15.75" customHeight="1">
      <c r="A412" s="25"/>
      <c r="B412" s="25"/>
      <c r="C412" s="25"/>
      <c r="D412" s="25"/>
      <c r="E412" s="16"/>
      <c r="F412" s="16"/>
      <c r="G412" s="16"/>
      <c r="H412" s="16"/>
      <c r="I412" s="16"/>
      <c r="J412" s="84"/>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row>
    <row r="413" ht="15.75" customHeight="1">
      <c r="A413" s="25"/>
      <c r="B413" s="25"/>
      <c r="C413" s="25"/>
      <c r="D413" s="25"/>
      <c r="E413" s="16"/>
      <c r="F413" s="16"/>
      <c r="G413" s="16"/>
      <c r="H413" s="16"/>
      <c r="I413" s="16"/>
      <c r="J413" s="84"/>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8:$AI$213"/>
  <mergeCells count="99">
    <mergeCell ref="G101:H101"/>
    <mergeCell ref="G104:H104"/>
    <mergeCell ref="G107:H107"/>
    <mergeCell ref="G110:H110"/>
    <mergeCell ref="G113:H113"/>
    <mergeCell ref="A116:O116"/>
    <mergeCell ref="G117:H117"/>
    <mergeCell ref="G75:H75"/>
    <mergeCell ref="G79:H79"/>
    <mergeCell ref="G83:H83"/>
    <mergeCell ref="G89:H89"/>
    <mergeCell ref="G92:H92"/>
    <mergeCell ref="G95:H95"/>
    <mergeCell ref="G98:H98"/>
    <mergeCell ref="G120:H120"/>
    <mergeCell ref="G123:H123"/>
    <mergeCell ref="A126:O126"/>
    <mergeCell ref="G127:H127"/>
    <mergeCell ref="G130:H130"/>
    <mergeCell ref="G133:H133"/>
    <mergeCell ref="G136:H136"/>
    <mergeCell ref="G139:H139"/>
    <mergeCell ref="G142:H142"/>
    <mergeCell ref="A145:O145"/>
    <mergeCell ref="G146:H146"/>
    <mergeCell ref="G149:H149"/>
    <mergeCell ref="G152:H152"/>
    <mergeCell ref="A158:O158"/>
    <mergeCell ref="A177:O177"/>
    <mergeCell ref="G178:H178"/>
    <mergeCell ref="G181:H181"/>
    <mergeCell ref="A184:O184"/>
    <mergeCell ref="R184:Z184"/>
    <mergeCell ref="AA184:AI184"/>
    <mergeCell ref="A185:O185"/>
    <mergeCell ref="A186:O186"/>
    <mergeCell ref="G155:H155"/>
    <mergeCell ref="G159:H159"/>
    <mergeCell ref="G162:H162"/>
    <mergeCell ref="G165:H165"/>
    <mergeCell ref="G168:H168"/>
    <mergeCell ref="G171:H171"/>
    <mergeCell ref="G174:H174"/>
    <mergeCell ref="G202:H202"/>
    <mergeCell ref="G205:H205"/>
    <mergeCell ref="G208:H208"/>
    <mergeCell ref="G211:H211"/>
    <mergeCell ref="G187:H187"/>
    <mergeCell ref="G190:H190"/>
    <mergeCell ref="G193:H193"/>
    <mergeCell ref="G196:H196"/>
    <mergeCell ref="A199:O199"/>
    <mergeCell ref="A200:O200"/>
    <mergeCell ref="A201:O201"/>
    <mergeCell ref="A1:O1"/>
    <mergeCell ref="A2:O2"/>
    <mergeCell ref="A3:O3"/>
    <mergeCell ref="A4:O4"/>
    <mergeCell ref="A5:O5"/>
    <mergeCell ref="A6:O6"/>
    <mergeCell ref="G7:H7"/>
    <mergeCell ref="G28:H28"/>
    <mergeCell ref="G32:H32"/>
    <mergeCell ref="G35:H35"/>
    <mergeCell ref="G38:H38"/>
    <mergeCell ref="R41:Z41"/>
    <mergeCell ref="AA41:AI41"/>
    <mergeCell ref="G10:H10"/>
    <mergeCell ref="G13:H13"/>
    <mergeCell ref="G16:H16"/>
    <mergeCell ref="G19:H19"/>
    <mergeCell ref="G22:H22"/>
    <mergeCell ref="G25:H25"/>
    <mergeCell ref="A31:O31"/>
    <mergeCell ref="A41:O41"/>
    <mergeCell ref="A42:O42"/>
    <mergeCell ref="R42:Z42"/>
    <mergeCell ref="AA42:AI42"/>
    <mergeCell ref="G43:H43"/>
    <mergeCell ref="A46:O46"/>
    <mergeCell ref="A50:O50"/>
    <mergeCell ref="G47:H47"/>
    <mergeCell ref="G51:H51"/>
    <mergeCell ref="A54:O54"/>
    <mergeCell ref="G55:H55"/>
    <mergeCell ref="A58:O58"/>
    <mergeCell ref="G59:H59"/>
    <mergeCell ref="A62:O62"/>
    <mergeCell ref="A82:O82"/>
    <mergeCell ref="A86:O86"/>
    <mergeCell ref="A87:O87"/>
    <mergeCell ref="A88:O88"/>
    <mergeCell ref="G63:H63"/>
    <mergeCell ref="A66:O66"/>
    <mergeCell ref="G67:H67"/>
    <mergeCell ref="A70:O70"/>
    <mergeCell ref="G71:H71"/>
    <mergeCell ref="A74:O74"/>
    <mergeCell ref="A78:O78"/>
  </mergeCells>
  <printOptions/>
  <pageMargins bottom="0.75" footer="0.0" header="0.0" left="0.25" right="0.25" top="0.75"/>
  <pageSetup paperSize="14" scale="65"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
    <col customWidth="1" min="2" max="2" width="7.71"/>
    <col customWidth="1" hidden="1" min="3" max="3" width="10.71"/>
    <col customWidth="1" min="4" max="4" width="20.71"/>
    <col customWidth="1" min="5" max="5" width="56.29"/>
    <col customWidth="1" min="6" max="6" width="8.0"/>
    <col customWidth="1" min="7" max="7" width="9.14"/>
    <col customWidth="1" min="8" max="8" width="10.86"/>
    <col customWidth="1" min="9" max="11" width="8.86"/>
    <col customWidth="1" min="12" max="12" width="9.14"/>
    <col customWidth="1" min="13" max="32" width="11.43"/>
  </cols>
  <sheetData>
    <row r="1" ht="16.5" customHeight="1">
      <c r="A1" s="85" t="s">
        <v>427</v>
      </c>
      <c r="B1" s="15"/>
      <c r="C1" s="15"/>
      <c r="D1" s="15"/>
      <c r="E1" s="15"/>
      <c r="F1" s="15"/>
      <c r="G1" s="15"/>
      <c r="H1" s="15"/>
      <c r="I1" s="15"/>
      <c r="J1" s="15"/>
      <c r="K1" s="15"/>
      <c r="L1" s="6"/>
      <c r="M1" s="86"/>
      <c r="N1" s="86"/>
      <c r="O1" s="86"/>
      <c r="P1" s="86"/>
      <c r="Q1" s="86"/>
      <c r="R1" s="86"/>
      <c r="S1" s="86"/>
      <c r="T1" s="86"/>
      <c r="U1" s="86"/>
      <c r="V1" s="86"/>
      <c r="W1" s="86"/>
      <c r="X1" s="86"/>
      <c r="Y1" s="86"/>
      <c r="Z1" s="86"/>
      <c r="AA1" s="86"/>
      <c r="AB1" s="86"/>
      <c r="AC1" s="86"/>
      <c r="AD1" s="86"/>
      <c r="AE1" s="86"/>
      <c r="AF1" s="86"/>
    </row>
    <row r="2" ht="15.75" customHeight="1">
      <c r="A2" s="87" t="s">
        <v>428</v>
      </c>
      <c r="B2" s="15"/>
      <c r="C2" s="15"/>
      <c r="D2" s="15"/>
      <c r="E2" s="15"/>
      <c r="F2" s="15"/>
      <c r="G2" s="15"/>
      <c r="H2" s="15"/>
      <c r="I2" s="15"/>
      <c r="J2" s="15"/>
      <c r="K2" s="15"/>
      <c r="L2" s="6"/>
      <c r="M2" s="86"/>
      <c r="N2" s="86"/>
      <c r="O2" s="86"/>
      <c r="P2" s="86"/>
      <c r="Q2" s="86"/>
      <c r="R2" s="86"/>
      <c r="S2" s="86"/>
      <c r="T2" s="86"/>
      <c r="U2" s="86"/>
      <c r="V2" s="86"/>
      <c r="W2" s="86"/>
      <c r="X2" s="86"/>
      <c r="Y2" s="86"/>
      <c r="Z2" s="86"/>
      <c r="AA2" s="86"/>
      <c r="AB2" s="86"/>
      <c r="AC2" s="86"/>
      <c r="AD2" s="86"/>
      <c r="AE2" s="86"/>
      <c r="AF2" s="86"/>
    </row>
    <row r="3" ht="45.75" customHeight="1">
      <c r="A3" s="88" t="s">
        <v>429</v>
      </c>
      <c r="B3" s="89" t="s">
        <v>430</v>
      </c>
      <c r="C3" s="90"/>
      <c r="D3" s="91"/>
      <c r="E3" s="88" t="s">
        <v>431</v>
      </c>
      <c r="F3" s="88" t="s">
        <v>432</v>
      </c>
      <c r="G3" s="88" t="s">
        <v>433</v>
      </c>
      <c r="H3" s="85" t="s">
        <v>434</v>
      </c>
      <c r="I3" s="15"/>
      <c r="J3" s="15"/>
      <c r="K3" s="6"/>
      <c r="L3" s="92" t="s">
        <v>435</v>
      </c>
      <c r="M3" s="86"/>
      <c r="N3" s="86"/>
      <c r="O3" s="86"/>
      <c r="P3" s="86"/>
      <c r="Q3" s="86"/>
      <c r="R3" s="86"/>
      <c r="S3" s="86"/>
      <c r="T3" s="86"/>
      <c r="U3" s="86"/>
      <c r="V3" s="86"/>
      <c r="W3" s="86"/>
      <c r="X3" s="86"/>
      <c r="Y3" s="86"/>
      <c r="Z3" s="86"/>
      <c r="AA3" s="86"/>
      <c r="AB3" s="86"/>
      <c r="AC3" s="86"/>
      <c r="AD3" s="86"/>
      <c r="AE3" s="86"/>
      <c r="AF3" s="86"/>
    </row>
    <row r="4" ht="11.25" customHeight="1">
      <c r="A4" s="93"/>
      <c r="B4" s="94"/>
      <c r="C4" s="12"/>
      <c r="D4" s="95"/>
      <c r="E4" s="96"/>
      <c r="F4" s="93"/>
      <c r="G4" s="93"/>
      <c r="H4" s="97" t="s">
        <v>436</v>
      </c>
      <c r="I4" s="97" t="s">
        <v>437</v>
      </c>
      <c r="J4" s="98" t="s">
        <v>438</v>
      </c>
      <c r="K4" s="6"/>
      <c r="L4" s="93"/>
      <c r="M4" s="86"/>
      <c r="N4" s="86"/>
      <c r="O4" s="86"/>
      <c r="P4" s="86"/>
      <c r="Q4" s="86"/>
      <c r="R4" s="86"/>
      <c r="S4" s="86"/>
      <c r="T4" s="86"/>
      <c r="U4" s="86"/>
      <c r="V4" s="86"/>
      <c r="W4" s="86"/>
      <c r="X4" s="86"/>
      <c r="Y4" s="86"/>
      <c r="Z4" s="86"/>
      <c r="AA4" s="86"/>
      <c r="AB4" s="86"/>
      <c r="AC4" s="86"/>
      <c r="AD4" s="86"/>
      <c r="AE4" s="86"/>
      <c r="AF4" s="86"/>
    </row>
    <row r="5" ht="21.0" customHeight="1">
      <c r="A5" s="99"/>
      <c r="B5" s="100"/>
      <c r="C5" s="101"/>
      <c r="D5" s="102"/>
      <c r="E5" s="103"/>
      <c r="F5" s="99"/>
      <c r="G5" s="99"/>
      <c r="H5" s="99"/>
      <c r="I5" s="99"/>
      <c r="J5" s="104" t="s">
        <v>439</v>
      </c>
      <c r="K5" s="104" t="s">
        <v>440</v>
      </c>
      <c r="L5" s="99"/>
      <c r="M5" s="86"/>
      <c r="N5" s="86"/>
      <c r="O5" s="86"/>
      <c r="P5" s="86"/>
      <c r="Q5" s="86"/>
      <c r="R5" s="86"/>
      <c r="S5" s="86"/>
      <c r="T5" s="86"/>
      <c r="U5" s="86"/>
      <c r="V5" s="86"/>
      <c r="W5" s="86"/>
      <c r="X5" s="86"/>
      <c r="Y5" s="86"/>
      <c r="Z5" s="86"/>
      <c r="AA5" s="86"/>
      <c r="AB5" s="86"/>
      <c r="AC5" s="86"/>
      <c r="AD5" s="86"/>
      <c r="AE5" s="86"/>
      <c r="AF5" s="86"/>
    </row>
    <row r="6" ht="11.25" customHeight="1">
      <c r="A6" s="105" t="s">
        <v>441</v>
      </c>
      <c r="B6" s="106" t="s">
        <v>442</v>
      </c>
      <c r="C6" s="107">
        <v>1.0</v>
      </c>
      <c r="D6" s="108" t="s">
        <v>443</v>
      </c>
      <c r="E6" s="109" t="s">
        <v>444</v>
      </c>
      <c r="F6" s="110">
        <v>0.5</v>
      </c>
      <c r="G6" s="111">
        <f>SUM(F6:F13)</f>
        <v>4</v>
      </c>
      <c r="H6" s="112">
        <f>'Estandares Minimos'!E9</f>
        <v>0.5</v>
      </c>
      <c r="I6" s="112" t="str">
        <f>'Estandares Minimos'!F9</f>
        <v/>
      </c>
      <c r="J6" s="112" t="str">
        <f>'Estandares Minimos'!G9</f>
        <v>x</v>
      </c>
      <c r="K6" s="112" t="str">
        <f>'Estandares Minimos'!H9</f>
        <v/>
      </c>
      <c r="L6" s="113">
        <f>SUM(H6:K13)</f>
        <v>3.5</v>
      </c>
      <c r="M6" s="86"/>
      <c r="N6" s="86"/>
      <c r="O6" s="86"/>
      <c r="P6" s="86"/>
      <c r="Q6" s="86"/>
      <c r="R6" s="86"/>
      <c r="S6" s="86"/>
      <c r="T6" s="86"/>
      <c r="U6" s="86"/>
      <c r="V6" s="86"/>
      <c r="W6" s="86"/>
      <c r="X6" s="86"/>
      <c r="Y6" s="86"/>
      <c r="Z6" s="86"/>
      <c r="AA6" s="86"/>
      <c r="AB6" s="86"/>
      <c r="AC6" s="86"/>
      <c r="AD6" s="86"/>
      <c r="AE6" s="86"/>
      <c r="AF6" s="86"/>
    </row>
    <row r="7" ht="22.5" customHeight="1">
      <c r="A7" s="93"/>
      <c r="B7" s="93"/>
      <c r="C7" s="107">
        <v>1.0</v>
      </c>
      <c r="D7" s="93"/>
      <c r="E7" s="109" t="s">
        <v>445</v>
      </c>
      <c r="F7" s="110">
        <v>0.5</v>
      </c>
      <c r="G7" s="93"/>
      <c r="H7" s="112" t="str">
        <f>'Estandares Minimos'!E12</f>
        <v>0.5</v>
      </c>
      <c r="I7" s="112" t="str">
        <f>'Estandares Minimos'!F12</f>
        <v/>
      </c>
      <c r="J7" s="112" t="str">
        <f>'Estandares Minimos'!G12</f>
        <v/>
      </c>
      <c r="K7" s="112" t="str">
        <f>'Estandares Minimos'!H12</f>
        <v/>
      </c>
      <c r="L7" s="93"/>
      <c r="M7" s="86"/>
      <c r="N7" s="86"/>
      <c r="O7" s="86"/>
      <c r="P7" s="86"/>
      <c r="Q7" s="86"/>
      <c r="R7" s="86"/>
      <c r="S7" s="86"/>
      <c r="T7" s="86"/>
      <c r="U7" s="86"/>
      <c r="V7" s="86"/>
      <c r="W7" s="86"/>
      <c r="X7" s="86"/>
      <c r="Y7" s="86"/>
      <c r="Z7" s="86"/>
      <c r="AA7" s="86"/>
      <c r="AB7" s="86"/>
      <c r="AC7" s="86"/>
      <c r="AD7" s="86"/>
      <c r="AE7" s="86"/>
      <c r="AF7" s="86"/>
    </row>
    <row r="8" ht="22.5" customHeight="1">
      <c r="A8" s="93"/>
      <c r="B8" s="93"/>
      <c r="C8" s="107">
        <v>1.0</v>
      </c>
      <c r="D8" s="93"/>
      <c r="E8" s="109" t="s">
        <v>446</v>
      </c>
      <c r="F8" s="110">
        <v>0.5</v>
      </c>
      <c r="G8" s="93"/>
      <c r="H8" s="112">
        <f>'Estandares Minimos'!E15</f>
        <v>0.5</v>
      </c>
      <c r="I8" s="112" t="str">
        <f>'Estandares Minimos'!F15</f>
        <v/>
      </c>
      <c r="J8" s="112" t="str">
        <f>'Estandares Minimos'!G15</f>
        <v>x</v>
      </c>
      <c r="K8" s="112" t="str">
        <f>'Estandares Minimos'!H15</f>
        <v/>
      </c>
      <c r="L8" s="93"/>
      <c r="M8" s="86"/>
      <c r="N8" s="86"/>
      <c r="O8" s="86"/>
      <c r="P8" s="86"/>
      <c r="Q8" s="86"/>
      <c r="R8" s="86"/>
      <c r="S8" s="86"/>
      <c r="T8" s="86"/>
      <c r="U8" s="86"/>
      <c r="V8" s="86"/>
      <c r="W8" s="86"/>
      <c r="X8" s="86"/>
      <c r="Y8" s="86"/>
      <c r="Z8" s="86"/>
      <c r="AA8" s="86"/>
      <c r="AB8" s="86"/>
      <c r="AC8" s="86"/>
      <c r="AD8" s="86"/>
      <c r="AE8" s="86"/>
      <c r="AF8" s="86"/>
    </row>
    <row r="9" ht="11.25" customHeight="1">
      <c r="A9" s="93"/>
      <c r="B9" s="93"/>
      <c r="C9" s="107">
        <v>1.0</v>
      </c>
      <c r="D9" s="93"/>
      <c r="E9" s="114" t="s">
        <v>447</v>
      </c>
      <c r="F9" s="115">
        <v>0.5</v>
      </c>
      <c r="G9" s="93"/>
      <c r="H9" s="112">
        <f>'Estandares Minimos'!E18</f>
        <v>0.5</v>
      </c>
      <c r="I9" s="112" t="str">
        <f>'Estandares Minimos'!F18</f>
        <v/>
      </c>
      <c r="J9" s="112" t="str">
        <f>'Estandares Minimos'!G18</f>
        <v>x</v>
      </c>
      <c r="K9" s="112" t="str">
        <f>'Estandares Minimos'!H18</f>
        <v/>
      </c>
      <c r="L9" s="93"/>
      <c r="M9" s="86"/>
      <c r="N9" s="86"/>
      <c r="O9" s="86"/>
      <c r="P9" s="86"/>
      <c r="Q9" s="86"/>
      <c r="R9" s="86"/>
      <c r="S9" s="86"/>
      <c r="T9" s="86"/>
      <c r="U9" s="86"/>
      <c r="V9" s="86"/>
      <c r="W9" s="86"/>
      <c r="X9" s="86"/>
      <c r="Y9" s="86"/>
      <c r="Z9" s="86"/>
      <c r="AA9" s="86"/>
      <c r="AB9" s="86"/>
      <c r="AC9" s="86"/>
      <c r="AD9" s="86"/>
      <c r="AE9" s="86"/>
      <c r="AF9" s="86"/>
    </row>
    <row r="10" ht="11.25" customHeight="1">
      <c r="A10" s="93"/>
      <c r="B10" s="93"/>
      <c r="C10" s="107">
        <v>1.0</v>
      </c>
      <c r="D10" s="93"/>
      <c r="E10" s="114" t="s">
        <v>448</v>
      </c>
      <c r="F10" s="115">
        <v>0.5</v>
      </c>
      <c r="G10" s="93"/>
      <c r="H10" s="112">
        <f>'Estandares Minimos'!E21</f>
        <v>0.5</v>
      </c>
      <c r="I10" s="112" t="str">
        <f>'Estandares Minimos'!F21</f>
        <v/>
      </c>
      <c r="J10" s="112" t="str">
        <f>'Estandares Minimos'!G21</f>
        <v>x</v>
      </c>
      <c r="K10" s="112" t="str">
        <f>'Estandares Minimos'!H21</f>
        <v/>
      </c>
      <c r="L10" s="93"/>
      <c r="M10" s="86"/>
      <c r="N10" s="86"/>
      <c r="O10" s="86"/>
      <c r="P10" s="86"/>
      <c r="Q10" s="86"/>
      <c r="R10" s="86"/>
      <c r="S10" s="86"/>
      <c r="T10" s="86"/>
      <c r="U10" s="86"/>
      <c r="V10" s="86"/>
      <c r="W10" s="86"/>
      <c r="X10" s="86"/>
      <c r="Y10" s="86"/>
      <c r="Z10" s="86"/>
      <c r="AA10" s="86"/>
      <c r="AB10" s="86"/>
      <c r="AC10" s="86"/>
      <c r="AD10" s="86"/>
      <c r="AE10" s="86"/>
      <c r="AF10" s="86"/>
    </row>
    <row r="11" ht="11.25" customHeight="1">
      <c r="A11" s="93"/>
      <c r="B11" s="93"/>
      <c r="C11" s="107">
        <v>1.0</v>
      </c>
      <c r="D11" s="93"/>
      <c r="E11" s="109" t="s">
        <v>449</v>
      </c>
      <c r="F11" s="110">
        <v>0.5</v>
      </c>
      <c r="G11" s="93"/>
      <c r="H11" s="112">
        <f>'Estandares Minimos'!E24</f>
        <v>0.5</v>
      </c>
      <c r="I11" s="112" t="str">
        <f>'Estandares Minimos'!F24</f>
        <v/>
      </c>
      <c r="J11" s="112" t="str">
        <f>'Estandares Minimos'!G24</f>
        <v>x</v>
      </c>
      <c r="K11" s="112" t="str">
        <f>'Estandares Minimos'!H24</f>
        <v/>
      </c>
      <c r="L11" s="93"/>
      <c r="M11" s="86"/>
      <c r="N11" s="86"/>
      <c r="O11" s="86"/>
      <c r="P11" s="86"/>
      <c r="Q11" s="86"/>
      <c r="R11" s="86"/>
      <c r="S11" s="86"/>
      <c r="T11" s="86"/>
      <c r="U11" s="86"/>
      <c r="V11" s="86"/>
      <c r="W11" s="86"/>
      <c r="X11" s="86"/>
      <c r="Y11" s="86"/>
      <c r="Z11" s="86"/>
      <c r="AA11" s="86"/>
      <c r="AB11" s="86"/>
      <c r="AC11" s="86"/>
      <c r="AD11" s="86"/>
      <c r="AE11" s="86"/>
      <c r="AF11" s="86"/>
    </row>
    <row r="12" ht="11.25" customHeight="1">
      <c r="A12" s="93"/>
      <c r="B12" s="93"/>
      <c r="C12" s="107">
        <v>1.0</v>
      </c>
      <c r="D12" s="93"/>
      <c r="E12" s="109" t="s">
        <v>450</v>
      </c>
      <c r="F12" s="110">
        <v>0.5</v>
      </c>
      <c r="G12" s="93"/>
      <c r="H12" s="112">
        <f>'Estandares Minimos'!E27</f>
        <v>0.5</v>
      </c>
      <c r="I12" s="112" t="str">
        <f>'Estandares Minimos'!F27</f>
        <v/>
      </c>
      <c r="J12" s="112" t="str">
        <f>'Estandares Minimos'!G27</f>
        <v/>
      </c>
      <c r="K12" s="112" t="str">
        <f>'Estandares Minimos'!H27</f>
        <v/>
      </c>
      <c r="L12" s="93"/>
      <c r="M12" s="86"/>
      <c r="N12" s="86"/>
      <c r="O12" s="86"/>
      <c r="P12" s="86"/>
      <c r="Q12" s="86"/>
      <c r="R12" s="86"/>
      <c r="S12" s="86"/>
      <c r="T12" s="86"/>
      <c r="U12" s="86"/>
      <c r="V12" s="86"/>
      <c r="W12" s="86"/>
      <c r="X12" s="86"/>
      <c r="Y12" s="86"/>
      <c r="Z12" s="86"/>
      <c r="AA12" s="86"/>
      <c r="AB12" s="86"/>
      <c r="AC12" s="86"/>
      <c r="AD12" s="86"/>
      <c r="AE12" s="86"/>
      <c r="AF12" s="86"/>
    </row>
    <row r="13" ht="11.25" customHeight="1">
      <c r="A13" s="93"/>
      <c r="B13" s="93"/>
      <c r="C13" s="107">
        <v>1.0</v>
      </c>
      <c r="D13" s="99"/>
      <c r="E13" s="109" t="s">
        <v>451</v>
      </c>
      <c r="F13" s="110">
        <v>0.5</v>
      </c>
      <c r="G13" s="99"/>
      <c r="H13" s="112">
        <f>'Estandares Minimos'!E30</f>
        <v>0.5</v>
      </c>
      <c r="I13" s="112" t="str">
        <f>'Estandares Minimos'!F30</f>
        <v/>
      </c>
      <c r="J13" s="112" t="str">
        <f>'Estandares Minimos'!G30</f>
        <v>x</v>
      </c>
      <c r="K13" s="112" t="str">
        <f>'Estandares Minimos'!H30</f>
        <v/>
      </c>
      <c r="L13" s="99"/>
      <c r="M13" s="86"/>
      <c r="N13" s="86"/>
      <c r="O13" s="86"/>
      <c r="P13" s="86"/>
      <c r="Q13" s="86"/>
      <c r="R13" s="86"/>
      <c r="S13" s="86"/>
      <c r="T13" s="86"/>
      <c r="U13" s="86"/>
      <c r="V13" s="86"/>
      <c r="W13" s="86"/>
      <c r="X13" s="86"/>
      <c r="Y13" s="86"/>
      <c r="Z13" s="86"/>
      <c r="AA13" s="86"/>
      <c r="AB13" s="86"/>
      <c r="AC13" s="86"/>
      <c r="AD13" s="86"/>
      <c r="AE13" s="86"/>
      <c r="AF13" s="86"/>
    </row>
    <row r="14" ht="11.25" customHeight="1">
      <c r="A14" s="93"/>
      <c r="B14" s="93"/>
      <c r="C14" s="107">
        <v>2.0</v>
      </c>
      <c r="D14" s="108" t="s">
        <v>452</v>
      </c>
      <c r="E14" s="109" t="s">
        <v>453</v>
      </c>
      <c r="F14" s="110">
        <v>2.0</v>
      </c>
      <c r="G14" s="111">
        <f>SUM(F14:F16)</f>
        <v>6</v>
      </c>
      <c r="H14" s="112">
        <f>'Estandares Minimos'!E34</f>
        <v>2</v>
      </c>
      <c r="I14" s="112">
        <v>0.0</v>
      </c>
      <c r="J14" s="112" t="str">
        <f>'Estandares Minimos'!G34</f>
        <v>x</v>
      </c>
      <c r="K14" s="112" t="str">
        <f>'Estandares Minimos'!H34</f>
        <v/>
      </c>
      <c r="L14" s="113">
        <f>SUM(H14:K16)</f>
        <v>5.5</v>
      </c>
      <c r="M14" s="86"/>
      <c r="N14" s="86"/>
      <c r="O14" s="86"/>
      <c r="P14" s="86"/>
      <c r="Q14" s="86"/>
      <c r="R14" s="86"/>
      <c r="S14" s="86"/>
      <c r="T14" s="86"/>
      <c r="U14" s="86"/>
      <c r="V14" s="86"/>
      <c r="W14" s="86"/>
      <c r="X14" s="86"/>
      <c r="Y14" s="86"/>
      <c r="Z14" s="86"/>
      <c r="AA14" s="86"/>
      <c r="AB14" s="86"/>
      <c r="AC14" s="86"/>
      <c r="AD14" s="86"/>
      <c r="AE14" s="86"/>
      <c r="AF14" s="86"/>
    </row>
    <row r="15" ht="22.5" customHeight="1">
      <c r="A15" s="93"/>
      <c r="B15" s="93"/>
      <c r="C15" s="107">
        <v>2.0</v>
      </c>
      <c r="D15" s="93"/>
      <c r="E15" s="109" t="s">
        <v>454</v>
      </c>
      <c r="F15" s="110">
        <v>2.0</v>
      </c>
      <c r="G15" s="93"/>
      <c r="H15" s="112">
        <f>'Estandares Minimos'!E37</f>
        <v>1.5</v>
      </c>
      <c r="I15" s="112" t="str">
        <f>'Estandares Minimos'!F37</f>
        <v/>
      </c>
      <c r="J15" s="112" t="str">
        <f>'Estandares Minimos'!G37</f>
        <v/>
      </c>
      <c r="K15" s="112" t="str">
        <f>'Estandares Minimos'!H37</f>
        <v/>
      </c>
      <c r="L15" s="93"/>
      <c r="M15" s="86"/>
      <c r="N15" s="86"/>
      <c r="O15" s="86"/>
      <c r="P15" s="86"/>
      <c r="Q15" s="86"/>
      <c r="R15" s="86"/>
      <c r="S15" s="86"/>
      <c r="T15" s="86"/>
      <c r="U15" s="86"/>
      <c r="V15" s="86"/>
      <c r="W15" s="86"/>
      <c r="X15" s="86"/>
      <c r="Y15" s="86"/>
      <c r="Z15" s="86"/>
      <c r="AA15" s="86"/>
      <c r="AB15" s="86"/>
      <c r="AC15" s="86"/>
      <c r="AD15" s="86"/>
      <c r="AE15" s="86"/>
      <c r="AF15" s="86"/>
    </row>
    <row r="16" ht="22.5" customHeight="1">
      <c r="A16" s="93"/>
      <c r="B16" s="99"/>
      <c r="C16" s="107">
        <v>2.0</v>
      </c>
      <c r="D16" s="99"/>
      <c r="E16" s="109" t="s">
        <v>455</v>
      </c>
      <c r="F16" s="110">
        <v>2.0</v>
      </c>
      <c r="G16" s="99"/>
      <c r="H16" s="112">
        <v>2.0</v>
      </c>
      <c r="I16" s="112">
        <v>0.0</v>
      </c>
      <c r="J16" s="112" t="str">
        <f>'Estandares Minimos'!G40</f>
        <v>x</v>
      </c>
      <c r="K16" s="112" t="str">
        <f>'Estandares Minimos'!H40</f>
        <v/>
      </c>
      <c r="L16" s="99"/>
      <c r="M16" s="86"/>
      <c r="N16" s="86"/>
      <c r="O16" s="86"/>
      <c r="P16" s="86"/>
      <c r="Q16" s="86"/>
      <c r="R16" s="86"/>
      <c r="S16" s="86"/>
      <c r="T16" s="86"/>
      <c r="U16" s="86"/>
      <c r="V16" s="86"/>
      <c r="W16" s="86"/>
      <c r="X16" s="86"/>
      <c r="Y16" s="86"/>
      <c r="Z16" s="86"/>
      <c r="AA16" s="86"/>
      <c r="AB16" s="86"/>
      <c r="AC16" s="86"/>
      <c r="AD16" s="86"/>
      <c r="AE16" s="86"/>
      <c r="AF16" s="86"/>
    </row>
    <row r="17" ht="22.5" customHeight="1">
      <c r="A17" s="93"/>
      <c r="B17" s="106" t="s">
        <v>456</v>
      </c>
      <c r="C17" s="107">
        <v>3.0</v>
      </c>
      <c r="D17" s="116" t="s">
        <v>457</v>
      </c>
      <c r="E17" s="109" t="s">
        <v>458</v>
      </c>
      <c r="F17" s="110">
        <v>1.0</v>
      </c>
      <c r="G17" s="111">
        <f>SUM(F17:F27)</f>
        <v>15</v>
      </c>
      <c r="H17" s="112">
        <f>'Estandares Minimos'!E45</f>
        <v>1</v>
      </c>
      <c r="I17" s="112" t="str">
        <f>'Estandares Minimos'!F45</f>
        <v/>
      </c>
      <c r="J17" s="112" t="str">
        <f>'Estandares Minimos'!G45</f>
        <v/>
      </c>
      <c r="K17" s="112" t="str">
        <f>'Estandares Minimos'!H45</f>
        <v/>
      </c>
      <c r="L17" s="117">
        <f>SUM(H17:K27)</f>
        <v>15</v>
      </c>
      <c r="M17" s="86"/>
      <c r="N17" s="86"/>
      <c r="O17" s="86"/>
      <c r="P17" s="86"/>
      <c r="Q17" s="86"/>
      <c r="R17" s="86"/>
      <c r="S17" s="86"/>
      <c r="T17" s="86"/>
      <c r="U17" s="86"/>
      <c r="V17" s="86"/>
      <c r="W17" s="86"/>
      <c r="X17" s="86"/>
      <c r="Y17" s="86"/>
      <c r="Z17" s="86"/>
      <c r="AA17" s="86"/>
      <c r="AB17" s="86"/>
      <c r="AC17" s="86"/>
      <c r="AD17" s="86"/>
      <c r="AE17" s="86"/>
      <c r="AF17" s="86"/>
    </row>
    <row r="18" ht="33.75" customHeight="1">
      <c r="A18" s="93"/>
      <c r="B18" s="93"/>
      <c r="C18" s="107">
        <v>4.0</v>
      </c>
      <c r="D18" s="116" t="s">
        <v>459</v>
      </c>
      <c r="E18" s="109" t="s">
        <v>460</v>
      </c>
      <c r="F18" s="110">
        <v>1.0</v>
      </c>
      <c r="G18" s="93"/>
      <c r="H18" s="112">
        <f>'Estandares Minimos'!E49</f>
        <v>1</v>
      </c>
      <c r="I18" s="112" t="str">
        <f>'Estandares Minimos'!F49</f>
        <v/>
      </c>
      <c r="J18" s="112" t="str">
        <f>'Estandares Minimos'!G49</f>
        <v>x</v>
      </c>
      <c r="K18" s="112" t="str">
        <f>'Estandares Minimos'!H49</f>
        <v/>
      </c>
      <c r="L18" s="93"/>
      <c r="M18" s="86"/>
      <c r="N18" s="86"/>
      <c r="O18" s="86"/>
      <c r="P18" s="86"/>
      <c r="Q18" s="86"/>
      <c r="R18" s="86"/>
      <c r="S18" s="86"/>
      <c r="T18" s="86"/>
      <c r="U18" s="86"/>
      <c r="V18" s="86"/>
      <c r="W18" s="86"/>
      <c r="X18" s="86"/>
      <c r="Y18" s="86"/>
      <c r="Z18" s="86"/>
      <c r="AA18" s="86"/>
      <c r="AB18" s="86"/>
      <c r="AC18" s="86"/>
      <c r="AD18" s="86"/>
      <c r="AE18" s="86"/>
      <c r="AF18" s="86"/>
    </row>
    <row r="19" ht="11.25" customHeight="1">
      <c r="A19" s="93"/>
      <c r="B19" s="93"/>
      <c r="C19" s="107">
        <v>5.0</v>
      </c>
      <c r="D19" s="116" t="s">
        <v>461</v>
      </c>
      <c r="E19" s="109" t="s">
        <v>462</v>
      </c>
      <c r="F19" s="110">
        <v>1.0</v>
      </c>
      <c r="G19" s="93"/>
      <c r="H19" s="112">
        <f>'Estandares Minimos'!E53</f>
        <v>1</v>
      </c>
      <c r="I19" s="112" t="str">
        <f>'Estandares Minimos'!F53</f>
        <v/>
      </c>
      <c r="J19" s="112" t="str">
        <f>'Estandares Minimos'!G53</f>
        <v>x</v>
      </c>
      <c r="K19" s="112" t="str">
        <f>'Estandares Minimos'!H53</f>
        <v/>
      </c>
      <c r="L19" s="93"/>
      <c r="M19" s="86"/>
      <c r="N19" s="86"/>
      <c r="O19" s="86"/>
      <c r="P19" s="86"/>
      <c r="Q19" s="86"/>
      <c r="R19" s="86"/>
      <c r="S19" s="86"/>
      <c r="T19" s="86"/>
      <c r="U19" s="86"/>
      <c r="V19" s="86"/>
      <c r="W19" s="86"/>
      <c r="X19" s="86"/>
      <c r="Y19" s="86"/>
      <c r="Z19" s="86"/>
      <c r="AA19" s="86"/>
      <c r="AB19" s="86"/>
      <c r="AC19" s="86"/>
      <c r="AD19" s="86"/>
      <c r="AE19" s="86"/>
      <c r="AF19" s="86"/>
    </row>
    <row r="20" ht="22.5" customHeight="1">
      <c r="A20" s="93"/>
      <c r="B20" s="93"/>
      <c r="C20" s="107">
        <v>6.0</v>
      </c>
      <c r="D20" s="116" t="s">
        <v>463</v>
      </c>
      <c r="E20" s="114" t="s">
        <v>464</v>
      </c>
      <c r="F20" s="115">
        <v>2.0</v>
      </c>
      <c r="G20" s="93"/>
      <c r="H20" s="112">
        <f>'Estandares Minimos'!E57</f>
        <v>2</v>
      </c>
      <c r="I20" s="112" t="str">
        <f>'Estandares Minimos'!F57</f>
        <v/>
      </c>
      <c r="J20" s="112" t="str">
        <f>'Estandares Minimos'!G57</f>
        <v/>
      </c>
      <c r="K20" s="112" t="str">
        <f>'Estandares Minimos'!H57</f>
        <v/>
      </c>
      <c r="L20" s="93"/>
      <c r="M20" s="86"/>
      <c r="N20" s="86"/>
      <c r="O20" s="86"/>
      <c r="P20" s="86"/>
      <c r="Q20" s="86"/>
      <c r="R20" s="86"/>
      <c r="S20" s="86"/>
      <c r="T20" s="86"/>
      <c r="U20" s="86"/>
      <c r="V20" s="86"/>
      <c r="W20" s="86"/>
      <c r="X20" s="86"/>
      <c r="Y20" s="86"/>
      <c r="Z20" s="86"/>
      <c r="AA20" s="86"/>
      <c r="AB20" s="86"/>
      <c r="AC20" s="86"/>
      <c r="AD20" s="86"/>
      <c r="AE20" s="86"/>
      <c r="AF20" s="86"/>
    </row>
    <row r="21" ht="22.5" customHeight="1">
      <c r="A21" s="93"/>
      <c r="B21" s="93"/>
      <c r="C21" s="107">
        <v>7.0</v>
      </c>
      <c r="D21" s="116" t="s">
        <v>465</v>
      </c>
      <c r="E21" s="118" t="s">
        <v>466</v>
      </c>
      <c r="F21" s="110">
        <v>2.0</v>
      </c>
      <c r="G21" s="93"/>
      <c r="H21" s="112">
        <f>'Estandares Minimos'!E61</f>
        <v>2</v>
      </c>
      <c r="I21" s="112" t="str">
        <f>'Estandares Minimos'!F61</f>
        <v/>
      </c>
      <c r="J21" s="112" t="str">
        <f>'Estandares Minimos'!G61</f>
        <v>x</v>
      </c>
      <c r="K21" s="112" t="str">
        <f>'Estandares Minimos'!H61</f>
        <v/>
      </c>
      <c r="L21" s="93"/>
      <c r="M21" s="86"/>
      <c r="N21" s="86"/>
      <c r="O21" s="86"/>
      <c r="P21" s="86"/>
      <c r="Q21" s="86"/>
      <c r="R21" s="86"/>
      <c r="S21" s="86"/>
      <c r="T21" s="86"/>
      <c r="U21" s="86"/>
      <c r="V21" s="86"/>
      <c r="W21" s="86"/>
      <c r="X21" s="86"/>
      <c r="Y21" s="86"/>
      <c r="Z21" s="86"/>
      <c r="AA21" s="86"/>
      <c r="AB21" s="86"/>
      <c r="AC21" s="86"/>
      <c r="AD21" s="86"/>
      <c r="AE21" s="86"/>
      <c r="AF21" s="86"/>
    </row>
    <row r="22" ht="11.25" customHeight="1">
      <c r="A22" s="93"/>
      <c r="B22" s="93"/>
      <c r="C22" s="107">
        <v>8.0</v>
      </c>
      <c r="D22" s="116" t="s">
        <v>467</v>
      </c>
      <c r="E22" s="114" t="s">
        <v>468</v>
      </c>
      <c r="F22" s="115">
        <v>1.0</v>
      </c>
      <c r="G22" s="93"/>
      <c r="H22" s="112">
        <f>'Estandares Minimos'!E65</f>
        <v>1</v>
      </c>
      <c r="I22" s="112" t="str">
        <f>'Estandares Minimos'!F65</f>
        <v/>
      </c>
      <c r="J22" s="112" t="str">
        <f>'Estandares Minimos'!G65</f>
        <v>x</v>
      </c>
      <c r="K22" s="112" t="str">
        <f>'Estandares Minimos'!H65</f>
        <v/>
      </c>
      <c r="L22" s="93"/>
      <c r="M22" s="86"/>
      <c r="N22" s="86"/>
      <c r="O22" s="86"/>
      <c r="P22" s="86"/>
      <c r="Q22" s="86"/>
      <c r="R22" s="86"/>
      <c r="S22" s="86"/>
      <c r="T22" s="86"/>
      <c r="U22" s="86"/>
      <c r="V22" s="86"/>
      <c r="W22" s="86"/>
      <c r="X22" s="86"/>
      <c r="Y22" s="86"/>
      <c r="Z22" s="86"/>
      <c r="AA22" s="86"/>
      <c r="AB22" s="86"/>
      <c r="AC22" s="86"/>
      <c r="AD22" s="86"/>
      <c r="AE22" s="86"/>
      <c r="AF22" s="86"/>
    </row>
    <row r="23" ht="37.5" customHeight="1">
      <c r="A23" s="93"/>
      <c r="B23" s="93"/>
      <c r="C23" s="107">
        <v>9.0</v>
      </c>
      <c r="D23" s="116" t="s">
        <v>469</v>
      </c>
      <c r="E23" s="109" t="s">
        <v>470</v>
      </c>
      <c r="F23" s="110">
        <v>2.0</v>
      </c>
      <c r="G23" s="93"/>
      <c r="H23" s="112">
        <f>'Estandares Minimos'!E69</f>
        <v>2</v>
      </c>
      <c r="I23" s="112" t="str">
        <f>'Estandares Minimos'!F69</f>
        <v/>
      </c>
      <c r="J23" s="112" t="str">
        <f>'Estandares Minimos'!G69</f>
        <v>x</v>
      </c>
      <c r="K23" s="112" t="str">
        <f>'Estandares Minimos'!H69</f>
        <v/>
      </c>
      <c r="L23" s="93"/>
      <c r="M23" s="86"/>
      <c r="N23" s="86"/>
      <c r="O23" s="86"/>
      <c r="P23" s="86"/>
      <c r="Q23" s="86"/>
      <c r="R23" s="86"/>
      <c r="S23" s="86"/>
      <c r="T23" s="86"/>
      <c r="U23" s="86"/>
      <c r="V23" s="86"/>
      <c r="W23" s="86"/>
      <c r="X23" s="86"/>
      <c r="Y23" s="86"/>
      <c r="Z23" s="86"/>
      <c r="AA23" s="86"/>
      <c r="AB23" s="86"/>
      <c r="AC23" s="86"/>
      <c r="AD23" s="86"/>
      <c r="AE23" s="86"/>
      <c r="AF23" s="86"/>
    </row>
    <row r="24" ht="22.5" customHeight="1">
      <c r="A24" s="93"/>
      <c r="B24" s="93"/>
      <c r="C24" s="107">
        <v>10.0</v>
      </c>
      <c r="D24" s="116" t="s">
        <v>471</v>
      </c>
      <c r="E24" s="118" t="s">
        <v>472</v>
      </c>
      <c r="F24" s="110">
        <v>1.0</v>
      </c>
      <c r="G24" s="93"/>
      <c r="H24" s="112">
        <f>'Estandares Minimos'!E73</f>
        <v>1</v>
      </c>
      <c r="I24" s="112" t="str">
        <f>'Estandares Minimos'!F73</f>
        <v/>
      </c>
      <c r="J24" s="112">
        <v>0.0</v>
      </c>
      <c r="K24" s="112" t="str">
        <f>'Estandares Minimos'!H73</f>
        <v/>
      </c>
      <c r="L24" s="93"/>
      <c r="M24" s="86"/>
      <c r="N24" s="86"/>
      <c r="O24" s="86"/>
      <c r="P24" s="86"/>
      <c r="Q24" s="86"/>
      <c r="R24" s="86"/>
      <c r="S24" s="86"/>
      <c r="T24" s="86"/>
      <c r="U24" s="86"/>
      <c r="V24" s="86"/>
      <c r="W24" s="86"/>
      <c r="X24" s="86"/>
      <c r="Y24" s="86"/>
      <c r="Z24" s="86"/>
      <c r="AA24" s="86"/>
      <c r="AB24" s="86"/>
      <c r="AC24" s="86"/>
      <c r="AD24" s="86"/>
      <c r="AE24" s="86"/>
      <c r="AF24" s="86"/>
    </row>
    <row r="25" ht="22.5" customHeight="1">
      <c r="A25" s="93"/>
      <c r="B25" s="93"/>
      <c r="C25" s="107">
        <v>11.0</v>
      </c>
      <c r="D25" s="116" t="s">
        <v>473</v>
      </c>
      <c r="E25" s="114" t="s">
        <v>474</v>
      </c>
      <c r="F25" s="115">
        <v>1.0</v>
      </c>
      <c r="G25" s="93"/>
      <c r="H25" s="112">
        <f>'Estandares Minimos'!E77</f>
        <v>1</v>
      </c>
      <c r="I25" s="112" t="str">
        <f>'Estandares Minimos'!F77</f>
        <v/>
      </c>
      <c r="J25" s="112">
        <v>0.0</v>
      </c>
      <c r="K25" s="112" t="str">
        <f>'Estandares Minimos'!H77</f>
        <v/>
      </c>
      <c r="L25" s="93"/>
      <c r="M25" s="86"/>
      <c r="N25" s="86"/>
      <c r="O25" s="86"/>
      <c r="P25" s="86"/>
      <c r="Q25" s="86"/>
      <c r="R25" s="86"/>
      <c r="S25" s="86"/>
      <c r="T25" s="86"/>
      <c r="U25" s="86"/>
      <c r="V25" s="86"/>
      <c r="W25" s="86"/>
      <c r="X25" s="86"/>
      <c r="Y25" s="86"/>
      <c r="Z25" s="86"/>
      <c r="AA25" s="86"/>
      <c r="AB25" s="86"/>
      <c r="AC25" s="86"/>
      <c r="AD25" s="86"/>
      <c r="AE25" s="86"/>
      <c r="AF25" s="86"/>
    </row>
    <row r="26" ht="11.25" customHeight="1">
      <c r="A26" s="93"/>
      <c r="B26" s="93"/>
      <c r="C26" s="107">
        <v>12.0</v>
      </c>
      <c r="D26" s="116" t="s">
        <v>475</v>
      </c>
      <c r="E26" s="109" t="s">
        <v>476</v>
      </c>
      <c r="F26" s="110">
        <v>2.0</v>
      </c>
      <c r="G26" s="93"/>
      <c r="H26" s="112">
        <f>'Estandares Minimos'!E81</f>
        <v>2</v>
      </c>
      <c r="I26" s="112" t="str">
        <f>'Estandares Minimos'!F81</f>
        <v/>
      </c>
      <c r="J26" s="112">
        <v>0.0</v>
      </c>
      <c r="K26" s="112" t="str">
        <f>'Estandares Minimos'!H81</f>
        <v/>
      </c>
      <c r="L26" s="93"/>
      <c r="M26" s="86"/>
      <c r="N26" s="86"/>
      <c r="O26" s="86"/>
      <c r="P26" s="86"/>
      <c r="Q26" s="86"/>
      <c r="R26" s="86"/>
      <c r="S26" s="86"/>
      <c r="T26" s="86"/>
      <c r="U26" s="86"/>
      <c r="V26" s="86"/>
      <c r="W26" s="86"/>
      <c r="X26" s="86"/>
      <c r="Y26" s="86"/>
      <c r="Z26" s="86"/>
      <c r="AA26" s="86"/>
      <c r="AB26" s="86"/>
      <c r="AC26" s="86"/>
      <c r="AD26" s="86"/>
      <c r="AE26" s="86"/>
      <c r="AF26" s="86"/>
    </row>
    <row r="27" ht="31.5" customHeight="1">
      <c r="A27" s="99"/>
      <c r="B27" s="99"/>
      <c r="C27" s="107">
        <v>13.0</v>
      </c>
      <c r="D27" s="116" t="s">
        <v>477</v>
      </c>
      <c r="E27" s="109" t="s">
        <v>478</v>
      </c>
      <c r="F27" s="110">
        <v>1.0</v>
      </c>
      <c r="G27" s="99"/>
      <c r="H27" s="112">
        <f>'Estandares Minimos'!E85</f>
        <v>1</v>
      </c>
      <c r="I27" s="112" t="str">
        <f>'Estandares Minimos'!F85</f>
        <v/>
      </c>
      <c r="J27" s="112">
        <v>0.0</v>
      </c>
      <c r="K27" s="112" t="str">
        <f>'Estandares Minimos'!H85</f>
        <v/>
      </c>
      <c r="L27" s="99"/>
      <c r="M27" s="86"/>
      <c r="N27" s="86"/>
      <c r="O27" s="86"/>
      <c r="P27" s="86"/>
      <c r="Q27" s="86"/>
      <c r="R27" s="86"/>
      <c r="S27" s="86"/>
      <c r="T27" s="86"/>
      <c r="U27" s="86"/>
      <c r="V27" s="86"/>
      <c r="W27" s="86"/>
      <c r="X27" s="86"/>
      <c r="Y27" s="86"/>
      <c r="Z27" s="86"/>
      <c r="AA27" s="86"/>
      <c r="AB27" s="86"/>
      <c r="AC27" s="86"/>
      <c r="AD27" s="86"/>
      <c r="AE27" s="86"/>
      <c r="AF27" s="86"/>
    </row>
    <row r="28" ht="15.0" customHeight="1">
      <c r="A28" s="105" t="s">
        <v>479</v>
      </c>
      <c r="B28" s="106" t="s">
        <v>480</v>
      </c>
      <c r="C28" s="107">
        <v>14.0</v>
      </c>
      <c r="D28" s="108" t="s">
        <v>481</v>
      </c>
      <c r="E28" s="109" t="s">
        <v>482</v>
      </c>
      <c r="F28" s="110">
        <v>1.0</v>
      </c>
      <c r="G28" s="111">
        <f>SUM(F28:F36)</f>
        <v>9</v>
      </c>
      <c r="H28" s="112">
        <f>'Estandares Minimos'!E91</f>
        <v>1</v>
      </c>
      <c r="I28" s="112" t="str">
        <f>'Estandares Minimos'!F91</f>
        <v/>
      </c>
      <c r="J28" s="119">
        <v>0.0</v>
      </c>
      <c r="K28" s="112" t="str">
        <f>'Estandares Minimos'!H91</f>
        <v/>
      </c>
      <c r="L28" s="113">
        <f>SUM(H28:K36)</f>
        <v>9</v>
      </c>
      <c r="M28" s="86"/>
      <c r="N28" s="86"/>
      <c r="O28" s="86"/>
      <c r="P28" s="86"/>
      <c r="Q28" s="86"/>
      <c r="R28" s="86"/>
      <c r="S28" s="86"/>
      <c r="T28" s="86"/>
      <c r="U28" s="86"/>
      <c r="V28" s="86"/>
      <c r="W28" s="86"/>
      <c r="X28" s="86"/>
      <c r="Y28" s="86"/>
      <c r="Z28" s="86"/>
      <c r="AA28" s="86"/>
      <c r="AB28" s="86"/>
      <c r="AC28" s="86"/>
      <c r="AD28" s="86"/>
      <c r="AE28" s="86"/>
      <c r="AF28" s="86"/>
    </row>
    <row r="29" ht="11.25" customHeight="1">
      <c r="A29" s="93"/>
      <c r="B29" s="93"/>
      <c r="C29" s="107">
        <v>14.0</v>
      </c>
      <c r="D29" s="93"/>
      <c r="E29" s="109" t="s">
        <v>483</v>
      </c>
      <c r="F29" s="110">
        <v>1.0</v>
      </c>
      <c r="G29" s="93"/>
      <c r="H29" s="112">
        <f>'Estandares Minimos'!E94</f>
        <v>1</v>
      </c>
      <c r="I29" s="112" t="str">
        <f>'Estandares Minimos'!F94</f>
        <v/>
      </c>
      <c r="J29" s="112" t="str">
        <f>'Estandares Minimos'!G94</f>
        <v>x</v>
      </c>
      <c r="K29" s="112" t="str">
        <f>'Estandares Minimos'!H94</f>
        <v/>
      </c>
      <c r="L29" s="93"/>
      <c r="M29" s="86"/>
      <c r="N29" s="86"/>
      <c r="O29" s="86"/>
      <c r="P29" s="86"/>
      <c r="Q29" s="86"/>
      <c r="R29" s="86"/>
      <c r="S29" s="86"/>
      <c r="T29" s="86"/>
      <c r="U29" s="86"/>
      <c r="V29" s="86"/>
      <c r="W29" s="86"/>
      <c r="X29" s="86"/>
      <c r="Y29" s="86"/>
      <c r="Z29" s="86"/>
      <c r="AA29" s="86"/>
      <c r="AB29" s="86"/>
      <c r="AC29" s="86"/>
      <c r="AD29" s="86"/>
      <c r="AE29" s="86"/>
      <c r="AF29" s="86"/>
    </row>
    <row r="30" ht="11.25" customHeight="1">
      <c r="A30" s="93"/>
      <c r="B30" s="93"/>
      <c r="C30" s="107">
        <v>14.0</v>
      </c>
      <c r="D30" s="93"/>
      <c r="E30" s="114" t="s">
        <v>484</v>
      </c>
      <c r="F30" s="115">
        <v>1.0</v>
      </c>
      <c r="G30" s="93"/>
      <c r="H30" s="112">
        <f>'Estandares Minimos'!E97</f>
        <v>1</v>
      </c>
      <c r="I30" s="112" t="str">
        <f>'Estandares Minimos'!F97</f>
        <v/>
      </c>
      <c r="J30" s="112">
        <v>0.0</v>
      </c>
      <c r="K30" s="112" t="str">
        <f>'Estandares Minimos'!H97</f>
        <v/>
      </c>
      <c r="L30" s="93"/>
      <c r="M30" s="86"/>
      <c r="N30" s="86"/>
      <c r="O30" s="86"/>
      <c r="P30" s="86"/>
      <c r="Q30" s="86"/>
      <c r="R30" s="86"/>
      <c r="S30" s="86"/>
      <c r="T30" s="86"/>
      <c r="U30" s="86"/>
      <c r="V30" s="86"/>
      <c r="W30" s="86"/>
      <c r="X30" s="86"/>
      <c r="Y30" s="86"/>
      <c r="Z30" s="86"/>
      <c r="AA30" s="86"/>
      <c r="AB30" s="86"/>
      <c r="AC30" s="86"/>
      <c r="AD30" s="86"/>
      <c r="AE30" s="86"/>
      <c r="AF30" s="86"/>
    </row>
    <row r="31" ht="11.25" customHeight="1">
      <c r="A31" s="93"/>
      <c r="B31" s="93"/>
      <c r="C31" s="107">
        <v>14.0</v>
      </c>
      <c r="D31" s="93"/>
      <c r="E31" s="109" t="s">
        <v>485</v>
      </c>
      <c r="F31" s="110">
        <v>1.0</v>
      </c>
      <c r="G31" s="93"/>
      <c r="H31" s="112">
        <f>'Estandares Minimos'!E100</f>
        <v>1</v>
      </c>
      <c r="I31" s="112" t="str">
        <f>'Estandares Minimos'!F100</f>
        <v/>
      </c>
      <c r="J31" s="119">
        <v>0.0</v>
      </c>
      <c r="K31" s="112" t="str">
        <f>'Estandares Minimos'!H100</f>
        <v/>
      </c>
      <c r="L31" s="93"/>
      <c r="M31" s="86"/>
      <c r="N31" s="86"/>
      <c r="O31" s="86"/>
      <c r="P31" s="86"/>
      <c r="Q31" s="86"/>
      <c r="R31" s="86"/>
      <c r="S31" s="86"/>
      <c r="T31" s="86"/>
      <c r="U31" s="86"/>
      <c r="V31" s="86"/>
      <c r="W31" s="86"/>
      <c r="X31" s="86"/>
      <c r="Y31" s="86"/>
      <c r="Z31" s="86"/>
      <c r="AA31" s="86"/>
      <c r="AB31" s="86"/>
      <c r="AC31" s="86"/>
      <c r="AD31" s="86"/>
      <c r="AE31" s="86"/>
      <c r="AF31" s="86"/>
    </row>
    <row r="32" ht="11.25" customHeight="1">
      <c r="A32" s="93"/>
      <c r="B32" s="93"/>
      <c r="C32" s="107">
        <v>14.0</v>
      </c>
      <c r="D32" s="93"/>
      <c r="E32" s="114" t="s">
        <v>486</v>
      </c>
      <c r="F32" s="115">
        <v>1.0</v>
      </c>
      <c r="G32" s="93"/>
      <c r="H32" s="112">
        <f>'Estandares Minimos'!E103</f>
        <v>1</v>
      </c>
      <c r="I32" s="112" t="str">
        <f>'Estandares Minimos'!F103</f>
        <v/>
      </c>
      <c r="J32" s="119">
        <v>0.0</v>
      </c>
      <c r="K32" s="112" t="str">
        <f>'Estandares Minimos'!H103</f>
        <v/>
      </c>
      <c r="L32" s="93"/>
      <c r="M32" s="86"/>
      <c r="N32" s="86"/>
      <c r="O32" s="86"/>
      <c r="P32" s="86"/>
      <c r="Q32" s="86"/>
      <c r="R32" s="86"/>
      <c r="S32" s="86"/>
      <c r="T32" s="86"/>
      <c r="U32" s="86"/>
      <c r="V32" s="86"/>
      <c r="W32" s="86"/>
      <c r="X32" s="86"/>
      <c r="Y32" s="86"/>
      <c r="Z32" s="86"/>
      <c r="AA32" s="86"/>
      <c r="AB32" s="86"/>
      <c r="AC32" s="86"/>
      <c r="AD32" s="86"/>
      <c r="AE32" s="86"/>
      <c r="AF32" s="86"/>
    </row>
    <row r="33" ht="11.25" customHeight="1">
      <c r="A33" s="93"/>
      <c r="B33" s="93"/>
      <c r="C33" s="107">
        <v>14.0</v>
      </c>
      <c r="D33" s="93"/>
      <c r="E33" s="109" t="s">
        <v>487</v>
      </c>
      <c r="F33" s="110">
        <v>1.0</v>
      </c>
      <c r="G33" s="93"/>
      <c r="H33" s="112">
        <f>'Estandares Minimos'!E106</f>
        <v>1</v>
      </c>
      <c r="I33" s="112" t="str">
        <f>'Estandares Minimos'!F106</f>
        <v/>
      </c>
      <c r="J33" s="112" t="str">
        <f>'Estandares Minimos'!G106</f>
        <v>x</v>
      </c>
      <c r="K33" s="112" t="str">
        <f>'Estandares Minimos'!H106</f>
        <v/>
      </c>
      <c r="L33" s="93"/>
      <c r="M33" s="86"/>
      <c r="N33" s="86"/>
      <c r="O33" s="86"/>
      <c r="P33" s="86"/>
      <c r="Q33" s="86"/>
      <c r="R33" s="86"/>
      <c r="S33" s="86"/>
      <c r="T33" s="86"/>
      <c r="U33" s="86"/>
      <c r="V33" s="86"/>
      <c r="W33" s="86"/>
      <c r="X33" s="86"/>
      <c r="Y33" s="86"/>
      <c r="Z33" s="86"/>
      <c r="AA33" s="86"/>
      <c r="AB33" s="86"/>
      <c r="AC33" s="86"/>
      <c r="AD33" s="86"/>
      <c r="AE33" s="86"/>
      <c r="AF33" s="86"/>
    </row>
    <row r="34" ht="22.5" customHeight="1">
      <c r="A34" s="93"/>
      <c r="B34" s="93"/>
      <c r="C34" s="107">
        <v>14.0</v>
      </c>
      <c r="D34" s="93"/>
      <c r="E34" s="109" t="s">
        <v>488</v>
      </c>
      <c r="F34" s="110">
        <v>1.0</v>
      </c>
      <c r="G34" s="93"/>
      <c r="H34" s="112">
        <f>'Estandares Minimos'!E109</f>
        <v>1</v>
      </c>
      <c r="I34" s="112" t="str">
        <f>'Estandares Minimos'!F109</f>
        <v/>
      </c>
      <c r="J34" s="112">
        <v>0.0</v>
      </c>
      <c r="K34" s="112" t="str">
        <f>'Estandares Minimos'!H109</f>
        <v/>
      </c>
      <c r="L34" s="93"/>
      <c r="M34" s="86"/>
      <c r="N34" s="86"/>
      <c r="O34" s="86"/>
      <c r="P34" s="86"/>
      <c r="Q34" s="86"/>
      <c r="R34" s="86"/>
      <c r="S34" s="86"/>
      <c r="T34" s="86"/>
      <c r="U34" s="86"/>
      <c r="V34" s="86"/>
      <c r="W34" s="86"/>
      <c r="X34" s="86"/>
      <c r="Y34" s="86"/>
      <c r="Z34" s="86"/>
      <c r="AA34" s="86"/>
      <c r="AB34" s="86"/>
      <c r="AC34" s="86"/>
      <c r="AD34" s="86"/>
      <c r="AE34" s="86"/>
      <c r="AF34" s="86"/>
    </row>
    <row r="35" ht="11.25" customHeight="1">
      <c r="A35" s="93"/>
      <c r="B35" s="93"/>
      <c r="C35" s="107">
        <v>14.0</v>
      </c>
      <c r="D35" s="93"/>
      <c r="E35" s="118" t="s">
        <v>489</v>
      </c>
      <c r="F35" s="110">
        <v>1.0</v>
      </c>
      <c r="G35" s="93"/>
      <c r="H35" s="112">
        <f>'Estandares Minimos'!E112</f>
        <v>1</v>
      </c>
      <c r="I35" s="112" t="str">
        <f>'Estandares Minimos'!F112</f>
        <v/>
      </c>
      <c r="J35" s="112" t="str">
        <f>'Estandares Minimos'!G112</f>
        <v>x</v>
      </c>
      <c r="K35" s="112" t="str">
        <f>'Estandares Minimos'!H112</f>
        <v/>
      </c>
      <c r="L35" s="93"/>
      <c r="M35" s="86"/>
      <c r="N35" s="86"/>
      <c r="O35" s="86"/>
      <c r="P35" s="86"/>
      <c r="Q35" s="86"/>
      <c r="R35" s="86"/>
      <c r="S35" s="86"/>
      <c r="T35" s="86"/>
      <c r="U35" s="86"/>
      <c r="V35" s="86"/>
      <c r="W35" s="86"/>
      <c r="X35" s="86"/>
      <c r="Y35" s="86"/>
      <c r="Z35" s="86"/>
      <c r="AA35" s="86"/>
      <c r="AB35" s="86"/>
      <c r="AC35" s="86"/>
      <c r="AD35" s="86"/>
      <c r="AE35" s="86"/>
      <c r="AF35" s="86"/>
    </row>
    <row r="36" ht="11.25" customHeight="1">
      <c r="A36" s="93"/>
      <c r="B36" s="93"/>
      <c r="C36" s="107">
        <v>14.0</v>
      </c>
      <c r="D36" s="99"/>
      <c r="E36" s="109" t="s">
        <v>490</v>
      </c>
      <c r="F36" s="110">
        <v>1.0</v>
      </c>
      <c r="G36" s="99"/>
      <c r="H36" s="112">
        <f>'Estandares Minimos'!E115</f>
        <v>1</v>
      </c>
      <c r="I36" s="112" t="str">
        <f>'Estandares Minimos'!F115</f>
        <v/>
      </c>
      <c r="J36" s="112" t="str">
        <f>'Estandares Minimos'!G115</f>
        <v>x</v>
      </c>
      <c r="K36" s="112" t="str">
        <f>'Estandares Minimos'!H115</f>
        <v/>
      </c>
      <c r="L36" s="99"/>
      <c r="M36" s="86"/>
      <c r="N36" s="86"/>
      <c r="O36" s="86"/>
      <c r="P36" s="86"/>
      <c r="Q36" s="86"/>
      <c r="R36" s="86"/>
      <c r="S36" s="86"/>
      <c r="T36" s="86"/>
      <c r="U36" s="86"/>
      <c r="V36" s="86"/>
      <c r="W36" s="86"/>
      <c r="X36" s="86"/>
      <c r="Y36" s="86"/>
      <c r="Z36" s="86"/>
      <c r="AA36" s="86"/>
      <c r="AB36" s="86"/>
      <c r="AC36" s="86"/>
      <c r="AD36" s="86"/>
      <c r="AE36" s="86"/>
      <c r="AF36" s="86"/>
    </row>
    <row r="37" ht="22.5" customHeight="1">
      <c r="A37" s="93"/>
      <c r="B37" s="93"/>
      <c r="C37" s="107">
        <v>15.0</v>
      </c>
      <c r="D37" s="108" t="s">
        <v>491</v>
      </c>
      <c r="E37" s="120" t="s">
        <v>492</v>
      </c>
      <c r="F37" s="110">
        <v>2.0</v>
      </c>
      <c r="G37" s="111">
        <f>SUM(F37:F39)</f>
        <v>5</v>
      </c>
      <c r="H37" s="112">
        <f>'Estandares Minimos'!E119</f>
        <v>2</v>
      </c>
      <c r="I37" s="112" t="str">
        <f>'Estandares Minimos'!F119</f>
        <v/>
      </c>
      <c r="J37" s="112" t="str">
        <f>'Estandares Minimos'!G119</f>
        <v>x</v>
      </c>
      <c r="K37" s="112" t="str">
        <f>'Estandares Minimos'!H119</f>
        <v/>
      </c>
      <c r="L37" s="117">
        <f>SUM(H37:K39)</f>
        <v>5</v>
      </c>
      <c r="M37" s="86"/>
      <c r="N37" s="86"/>
      <c r="O37" s="86"/>
      <c r="P37" s="86"/>
      <c r="Q37" s="86"/>
      <c r="R37" s="86"/>
      <c r="S37" s="86"/>
      <c r="T37" s="86"/>
      <c r="U37" s="86"/>
      <c r="V37" s="86"/>
      <c r="W37" s="86"/>
      <c r="X37" s="86"/>
      <c r="Y37" s="86"/>
      <c r="Z37" s="86"/>
      <c r="AA37" s="86"/>
      <c r="AB37" s="86"/>
      <c r="AC37" s="86"/>
      <c r="AD37" s="86"/>
      <c r="AE37" s="86"/>
      <c r="AF37" s="86"/>
    </row>
    <row r="38" ht="11.25" customHeight="1">
      <c r="A38" s="93"/>
      <c r="B38" s="93"/>
      <c r="C38" s="107">
        <v>15.0</v>
      </c>
      <c r="D38" s="93"/>
      <c r="E38" s="109" t="s">
        <v>493</v>
      </c>
      <c r="F38" s="110">
        <v>2.0</v>
      </c>
      <c r="G38" s="93"/>
      <c r="H38" s="112">
        <f>'Estandares Minimos'!E122</f>
        <v>2</v>
      </c>
      <c r="I38" s="112" t="str">
        <f>'Estandares Minimos'!F122</f>
        <v/>
      </c>
      <c r="J38" s="112" t="str">
        <f>'Estandares Minimos'!G122</f>
        <v>x</v>
      </c>
      <c r="K38" s="112" t="str">
        <f>'Estandares Minimos'!H122</f>
        <v/>
      </c>
      <c r="L38" s="93"/>
      <c r="M38" s="86"/>
      <c r="N38" s="86"/>
      <c r="O38" s="86"/>
      <c r="P38" s="86"/>
      <c r="Q38" s="86"/>
      <c r="R38" s="86"/>
      <c r="S38" s="86"/>
      <c r="T38" s="86"/>
      <c r="U38" s="86"/>
      <c r="V38" s="86"/>
      <c r="W38" s="86"/>
      <c r="X38" s="86"/>
      <c r="Y38" s="86"/>
      <c r="Z38" s="86"/>
      <c r="AA38" s="86"/>
      <c r="AB38" s="86"/>
      <c r="AC38" s="86"/>
      <c r="AD38" s="86"/>
      <c r="AE38" s="86"/>
      <c r="AF38" s="86"/>
    </row>
    <row r="39" ht="22.5" customHeight="1">
      <c r="A39" s="93"/>
      <c r="B39" s="93"/>
      <c r="C39" s="107">
        <v>15.0</v>
      </c>
      <c r="D39" s="99"/>
      <c r="E39" s="109" t="s">
        <v>494</v>
      </c>
      <c r="F39" s="110">
        <v>1.0</v>
      </c>
      <c r="G39" s="99"/>
      <c r="H39" s="112">
        <f>'Estandares Minimos'!E125</f>
        <v>1</v>
      </c>
      <c r="I39" s="112" t="str">
        <f>'Estandares Minimos'!F125</f>
        <v/>
      </c>
      <c r="J39" s="112" t="str">
        <f>'Estandares Minimos'!G125</f>
        <v>x</v>
      </c>
      <c r="K39" s="112" t="str">
        <f>'Estandares Minimos'!H125</f>
        <v/>
      </c>
      <c r="L39" s="99"/>
      <c r="M39" s="86"/>
      <c r="N39" s="86"/>
      <c r="O39" s="86"/>
      <c r="P39" s="86"/>
      <c r="Q39" s="86"/>
      <c r="R39" s="86"/>
      <c r="S39" s="86"/>
      <c r="T39" s="86"/>
      <c r="U39" s="86"/>
      <c r="V39" s="86"/>
      <c r="W39" s="86"/>
      <c r="X39" s="86"/>
      <c r="Y39" s="86"/>
      <c r="Z39" s="86"/>
      <c r="AA39" s="86"/>
      <c r="AB39" s="86"/>
      <c r="AC39" s="86"/>
      <c r="AD39" s="86"/>
      <c r="AE39" s="86"/>
      <c r="AF39" s="86"/>
    </row>
    <row r="40" ht="11.25" customHeight="1">
      <c r="A40" s="93"/>
      <c r="B40" s="93"/>
      <c r="C40" s="107">
        <v>16.0</v>
      </c>
      <c r="D40" s="108" t="s">
        <v>495</v>
      </c>
      <c r="E40" s="118" t="s">
        <v>496</v>
      </c>
      <c r="F40" s="110">
        <v>1.0</v>
      </c>
      <c r="G40" s="111">
        <f>SUM(F40:F45)</f>
        <v>6</v>
      </c>
      <c r="H40" s="121">
        <f>'Estandares Minimos'!E129</f>
        <v>1</v>
      </c>
      <c r="I40" s="121" t="str">
        <f>'Estandares Minimos'!F129</f>
        <v/>
      </c>
      <c r="J40" s="121">
        <v>0.0</v>
      </c>
      <c r="K40" s="121" t="s">
        <v>105</v>
      </c>
      <c r="L40" s="113">
        <f>SUM(H40:K45)</f>
        <v>6</v>
      </c>
      <c r="M40" s="86"/>
      <c r="N40" s="86"/>
      <c r="O40" s="86"/>
      <c r="P40" s="86"/>
      <c r="Q40" s="86"/>
      <c r="R40" s="86"/>
      <c r="S40" s="86"/>
      <c r="T40" s="86"/>
      <c r="U40" s="86"/>
      <c r="V40" s="86"/>
      <c r="W40" s="86"/>
      <c r="X40" s="86"/>
      <c r="Y40" s="86"/>
      <c r="Z40" s="86"/>
      <c r="AA40" s="86"/>
      <c r="AB40" s="86"/>
      <c r="AC40" s="86"/>
      <c r="AD40" s="86"/>
      <c r="AE40" s="86"/>
      <c r="AF40" s="86"/>
    </row>
    <row r="41" ht="22.5" customHeight="1">
      <c r="A41" s="93"/>
      <c r="B41" s="93"/>
      <c r="C41" s="107">
        <v>16.0</v>
      </c>
      <c r="D41" s="93"/>
      <c r="E41" s="118" t="s">
        <v>497</v>
      </c>
      <c r="F41" s="110">
        <v>1.0</v>
      </c>
      <c r="G41" s="93"/>
      <c r="H41" s="121">
        <f>'Estandares Minimos'!E132</f>
        <v>1</v>
      </c>
      <c r="I41" s="121" t="str">
        <f>'Estandares Minimos'!F132</f>
        <v/>
      </c>
      <c r="J41" s="121">
        <v>0.0</v>
      </c>
      <c r="K41" s="121" t="s">
        <v>105</v>
      </c>
      <c r="L41" s="93"/>
      <c r="M41" s="86"/>
      <c r="N41" s="86"/>
      <c r="O41" s="86"/>
      <c r="P41" s="86"/>
      <c r="Q41" s="86"/>
      <c r="R41" s="86"/>
      <c r="S41" s="86"/>
      <c r="T41" s="86"/>
      <c r="U41" s="86"/>
      <c r="V41" s="86"/>
      <c r="W41" s="86"/>
      <c r="X41" s="86"/>
      <c r="Y41" s="86"/>
      <c r="Z41" s="86"/>
      <c r="AA41" s="86"/>
      <c r="AB41" s="86"/>
      <c r="AC41" s="86"/>
      <c r="AD41" s="86"/>
      <c r="AE41" s="86"/>
      <c r="AF41" s="86"/>
    </row>
    <row r="42" ht="11.25" customHeight="1">
      <c r="A42" s="93"/>
      <c r="B42" s="93"/>
      <c r="C42" s="107">
        <v>16.0</v>
      </c>
      <c r="D42" s="93"/>
      <c r="E42" s="118" t="s">
        <v>498</v>
      </c>
      <c r="F42" s="110">
        <v>1.0</v>
      </c>
      <c r="G42" s="93"/>
      <c r="H42" s="121">
        <f>'Estandares Minimos'!E135</f>
        <v>1</v>
      </c>
      <c r="I42" s="121" t="str">
        <f>'Estandares Minimos'!F135</f>
        <v/>
      </c>
      <c r="J42" s="121">
        <v>0.0</v>
      </c>
      <c r="K42" s="121" t="s">
        <v>105</v>
      </c>
      <c r="L42" s="93"/>
      <c r="M42" s="86"/>
      <c r="N42" s="86"/>
      <c r="O42" s="86"/>
      <c r="P42" s="86"/>
      <c r="Q42" s="86"/>
      <c r="R42" s="86"/>
      <c r="S42" s="86"/>
      <c r="T42" s="86"/>
      <c r="U42" s="86"/>
      <c r="V42" s="86"/>
      <c r="W42" s="86"/>
      <c r="X42" s="86"/>
      <c r="Y42" s="86"/>
      <c r="Z42" s="86"/>
      <c r="AA42" s="86"/>
      <c r="AB42" s="86"/>
      <c r="AC42" s="86"/>
      <c r="AD42" s="86"/>
      <c r="AE42" s="86"/>
      <c r="AF42" s="86"/>
    </row>
    <row r="43" ht="11.25" customHeight="1">
      <c r="A43" s="93"/>
      <c r="B43" s="93"/>
      <c r="C43" s="107">
        <v>16.0</v>
      </c>
      <c r="D43" s="93"/>
      <c r="E43" s="118" t="s">
        <v>499</v>
      </c>
      <c r="F43" s="110">
        <v>1.0</v>
      </c>
      <c r="G43" s="93"/>
      <c r="H43" s="121">
        <f>'Estandares Minimos'!E138</f>
        <v>1</v>
      </c>
      <c r="I43" s="121" t="str">
        <f>'Estandares Minimos'!F138</f>
        <v/>
      </c>
      <c r="J43" s="121">
        <v>0.0</v>
      </c>
      <c r="K43" s="121" t="s">
        <v>105</v>
      </c>
      <c r="L43" s="93"/>
      <c r="M43" s="86"/>
      <c r="N43" s="86"/>
      <c r="O43" s="86"/>
      <c r="P43" s="86"/>
      <c r="Q43" s="86"/>
      <c r="R43" s="86"/>
      <c r="S43" s="86"/>
      <c r="T43" s="86"/>
      <c r="U43" s="86"/>
      <c r="V43" s="86"/>
      <c r="W43" s="86"/>
      <c r="X43" s="86"/>
      <c r="Y43" s="86"/>
      <c r="Z43" s="86"/>
      <c r="AA43" s="86"/>
      <c r="AB43" s="86"/>
      <c r="AC43" s="86"/>
      <c r="AD43" s="86"/>
      <c r="AE43" s="86"/>
      <c r="AF43" s="86"/>
    </row>
    <row r="44" ht="24.0" customHeight="1">
      <c r="A44" s="93"/>
      <c r="B44" s="93"/>
      <c r="C44" s="107">
        <v>16.0</v>
      </c>
      <c r="D44" s="93"/>
      <c r="E44" s="118" t="s">
        <v>500</v>
      </c>
      <c r="F44" s="110">
        <v>1.0</v>
      </c>
      <c r="G44" s="93"/>
      <c r="H44" s="121">
        <f>'Estandares Minimos'!E141</f>
        <v>1</v>
      </c>
      <c r="I44" s="121" t="str">
        <f>'Estandares Minimos'!F141</f>
        <v/>
      </c>
      <c r="J44" s="121">
        <v>0.0</v>
      </c>
      <c r="K44" s="121" t="s">
        <v>105</v>
      </c>
      <c r="L44" s="93"/>
      <c r="M44" s="86"/>
      <c r="N44" s="86"/>
      <c r="O44" s="86"/>
      <c r="P44" s="86"/>
      <c r="Q44" s="86"/>
      <c r="R44" s="86"/>
      <c r="S44" s="86"/>
      <c r="T44" s="86"/>
      <c r="U44" s="86"/>
      <c r="V44" s="86"/>
      <c r="W44" s="86"/>
      <c r="X44" s="86"/>
      <c r="Y44" s="86"/>
      <c r="Z44" s="86"/>
      <c r="AA44" s="86"/>
      <c r="AB44" s="86"/>
      <c r="AC44" s="86"/>
      <c r="AD44" s="86"/>
      <c r="AE44" s="86"/>
      <c r="AF44" s="86"/>
    </row>
    <row r="45" ht="21.75" customHeight="1">
      <c r="A45" s="93"/>
      <c r="B45" s="99"/>
      <c r="C45" s="107">
        <v>16.0</v>
      </c>
      <c r="D45" s="99"/>
      <c r="E45" s="118" t="s">
        <v>501</v>
      </c>
      <c r="F45" s="110">
        <v>1.0</v>
      </c>
      <c r="G45" s="99"/>
      <c r="H45" s="121">
        <f>'Estandares Minimos'!E144</f>
        <v>1</v>
      </c>
      <c r="I45" s="121" t="str">
        <f>'Estandares Minimos'!F144</f>
        <v/>
      </c>
      <c r="J45" s="121">
        <v>0.0</v>
      </c>
      <c r="K45" s="121" t="str">
        <f>'Estandares Minimos'!H144</f>
        <v/>
      </c>
      <c r="L45" s="99"/>
      <c r="M45" s="86"/>
      <c r="N45" s="86"/>
      <c r="O45" s="86"/>
      <c r="P45" s="86"/>
      <c r="Q45" s="86"/>
      <c r="R45" s="86"/>
      <c r="S45" s="86"/>
      <c r="T45" s="86"/>
      <c r="U45" s="86"/>
      <c r="V45" s="86"/>
      <c r="W45" s="86"/>
      <c r="X45" s="86"/>
      <c r="Y45" s="86"/>
      <c r="Z45" s="86"/>
      <c r="AA45" s="86"/>
      <c r="AB45" s="86"/>
      <c r="AC45" s="86"/>
      <c r="AD45" s="86"/>
      <c r="AE45" s="86"/>
      <c r="AF45" s="86"/>
    </row>
    <row r="46" ht="11.25" customHeight="1">
      <c r="A46" s="93"/>
      <c r="B46" s="106" t="s">
        <v>502</v>
      </c>
      <c r="C46" s="107">
        <v>17.0</v>
      </c>
      <c r="D46" s="108" t="s">
        <v>503</v>
      </c>
      <c r="E46" s="109" t="s">
        <v>504</v>
      </c>
      <c r="F46" s="110">
        <v>4.0</v>
      </c>
      <c r="G46" s="111">
        <f>SUM(F46:F49)</f>
        <v>15</v>
      </c>
      <c r="H46" s="121">
        <f>'Estandares Minimos'!E148</f>
        <v>4</v>
      </c>
      <c r="I46" s="121" t="str">
        <f>'Estandares Minimos'!F148</f>
        <v/>
      </c>
      <c r="J46" s="121" t="str">
        <f>'Estandares Minimos'!G148</f>
        <v>x</v>
      </c>
      <c r="K46" s="121" t="str">
        <f>'Estandares Minimos'!H148</f>
        <v/>
      </c>
      <c r="L46" s="113">
        <f>SUM(H46:K49)</f>
        <v>15</v>
      </c>
      <c r="M46" s="86"/>
      <c r="N46" s="86"/>
      <c r="O46" s="86"/>
      <c r="P46" s="86"/>
      <c r="Q46" s="86"/>
      <c r="R46" s="86"/>
      <c r="S46" s="86"/>
      <c r="T46" s="86"/>
      <c r="U46" s="86"/>
      <c r="V46" s="86"/>
      <c r="W46" s="86"/>
      <c r="X46" s="86"/>
      <c r="Y46" s="86"/>
      <c r="Z46" s="86"/>
      <c r="AA46" s="86"/>
      <c r="AB46" s="86"/>
      <c r="AC46" s="86"/>
      <c r="AD46" s="86"/>
      <c r="AE46" s="86"/>
      <c r="AF46" s="86"/>
    </row>
    <row r="47" ht="11.25" customHeight="1">
      <c r="A47" s="93"/>
      <c r="B47" s="93"/>
      <c r="C47" s="107">
        <v>17.0</v>
      </c>
      <c r="D47" s="93"/>
      <c r="E47" s="109" t="s">
        <v>505</v>
      </c>
      <c r="F47" s="110">
        <v>4.0</v>
      </c>
      <c r="G47" s="93"/>
      <c r="H47" s="121">
        <f>'Estandares Minimos'!E151</f>
        <v>4</v>
      </c>
      <c r="I47" s="121" t="str">
        <f>'Estandares Minimos'!F151</f>
        <v/>
      </c>
      <c r="J47" s="121" t="str">
        <f>'Estandares Minimos'!G151</f>
        <v>x</v>
      </c>
      <c r="K47" s="121" t="str">
        <f>'Estandares Minimos'!H151</f>
        <v/>
      </c>
      <c r="L47" s="93"/>
      <c r="M47" s="86"/>
      <c r="N47" s="86"/>
      <c r="O47" s="86"/>
      <c r="P47" s="86"/>
      <c r="Q47" s="86"/>
      <c r="R47" s="86"/>
      <c r="S47" s="86"/>
      <c r="T47" s="86"/>
      <c r="U47" s="86"/>
      <c r="V47" s="86"/>
      <c r="W47" s="86"/>
      <c r="X47" s="86"/>
      <c r="Y47" s="86"/>
      <c r="Z47" s="86"/>
      <c r="AA47" s="86"/>
      <c r="AB47" s="86"/>
      <c r="AC47" s="86"/>
      <c r="AD47" s="86"/>
      <c r="AE47" s="86"/>
      <c r="AF47" s="86"/>
    </row>
    <row r="48" ht="22.5" customHeight="1">
      <c r="A48" s="93"/>
      <c r="B48" s="93"/>
      <c r="C48" s="107">
        <v>17.0</v>
      </c>
      <c r="D48" s="93"/>
      <c r="E48" s="109" t="s">
        <v>506</v>
      </c>
      <c r="F48" s="110">
        <v>3.0</v>
      </c>
      <c r="G48" s="93"/>
      <c r="H48" s="121">
        <f>'Estandares Minimos'!E154</f>
        <v>3</v>
      </c>
      <c r="I48" s="121" t="str">
        <f>'Estandares Minimos'!F154</f>
        <v/>
      </c>
      <c r="J48" s="121">
        <v>0.0</v>
      </c>
      <c r="K48" s="121" t="str">
        <f>'Estandares Minimos'!H154</f>
        <v/>
      </c>
      <c r="L48" s="93"/>
      <c r="M48" s="86"/>
      <c r="N48" s="86"/>
      <c r="O48" s="86"/>
      <c r="P48" s="86"/>
      <c r="Q48" s="86"/>
      <c r="R48" s="86"/>
      <c r="S48" s="86"/>
      <c r="T48" s="86"/>
      <c r="U48" s="86"/>
      <c r="V48" s="86"/>
      <c r="W48" s="86"/>
      <c r="X48" s="86"/>
      <c r="Y48" s="86"/>
      <c r="Z48" s="86"/>
      <c r="AA48" s="86"/>
      <c r="AB48" s="86"/>
      <c r="AC48" s="86"/>
      <c r="AD48" s="86"/>
      <c r="AE48" s="86"/>
      <c r="AF48" s="86"/>
    </row>
    <row r="49" ht="11.25" customHeight="1">
      <c r="A49" s="93"/>
      <c r="B49" s="93"/>
      <c r="C49" s="107">
        <v>17.0</v>
      </c>
      <c r="D49" s="99"/>
      <c r="E49" s="122" t="s">
        <v>507</v>
      </c>
      <c r="F49" s="115">
        <v>4.0</v>
      </c>
      <c r="G49" s="99"/>
      <c r="H49" s="121">
        <f>'Estandares Minimos'!E157</f>
        <v>4</v>
      </c>
      <c r="I49" s="121" t="str">
        <f>'Estandares Minimos'!F157</f>
        <v/>
      </c>
      <c r="J49" s="121">
        <v>0.0</v>
      </c>
      <c r="K49" s="121" t="s">
        <v>105</v>
      </c>
      <c r="L49" s="99"/>
      <c r="M49" s="86"/>
      <c r="N49" s="86"/>
      <c r="O49" s="86"/>
      <c r="P49" s="86"/>
      <c r="Q49" s="86"/>
      <c r="R49" s="86"/>
      <c r="S49" s="86"/>
      <c r="T49" s="86"/>
      <c r="U49" s="86"/>
      <c r="V49" s="86"/>
      <c r="W49" s="86"/>
      <c r="X49" s="86"/>
      <c r="Y49" s="86"/>
      <c r="Z49" s="86"/>
      <c r="AA49" s="86"/>
      <c r="AB49" s="86"/>
      <c r="AC49" s="86"/>
      <c r="AD49" s="86"/>
      <c r="AE49" s="86"/>
      <c r="AF49" s="86"/>
    </row>
    <row r="50" ht="11.25" customHeight="1">
      <c r="A50" s="93"/>
      <c r="B50" s="93"/>
      <c r="C50" s="107">
        <v>18.0</v>
      </c>
      <c r="D50" s="108" t="s">
        <v>508</v>
      </c>
      <c r="E50" s="109" t="s">
        <v>509</v>
      </c>
      <c r="F50" s="110">
        <v>2.5</v>
      </c>
      <c r="G50" s="111">
        <f>SUM(F50:F55)</f>
        <v>15</v>
      </c>
      <c r="H50" s="121">
        <f>'Estandares Minimos'!E161</f>
        <v>2.5</v>
      </c>
      <c r="I50" s="121" t="str">
        <f>'Estandares Minimos'!F161</f>
        <v/>
      </c>
      <c r="J50" s="121" t="str">
        <f>'Estandares Minimos'!G161</f>
        <v>X</v>
      </c>
      <c r="K50" s="121" t="str">
        <f>'Estandares Minimos'!H161</f>
        <v/>
      </c>
      <c r="L50" s="113">
        <f>SUM(H50:K55)</f>
        <v>15</v>
      </c>
      <c r="M50" s="86"/>
      <c r="N50" s="86"/>
      <c r="O50" s="86"/>
      <c r="P50" s="86"/>
      <c r="Q50" s="86"/>
      <c r="R50" s="86"/>
      <c r="S50" s="86"/>
      <c r="T50" s="86"/>
      <c r="U50" s="86"/>
      <c r="V50" s="86"/>
      <c r="W50" s="86"/>
      <c r="X50" s="86"/>
      <c r="Y50" s="86"/>
      <c r="Z50" s="86"/>
      <c r="AA50" s="86"/>
      <c r="AB50" s="86"/>
      <c r="AC50" s="86"/>
      <c r="AD50" s="86"/>
      <c r="AE50" s="86"/>
      <c r="AF50" s="86"/>
    </row>
    <row r="51" ht="11.25" customHeight="1">
      <c r="A51" s="93"/>
      <c r="B51" s="93"/>
      <c r="C51" s="107">
        <v>18.0</v>
      </c>
      <c r="D51" s="93"/>
      <c r="E51" s="109" t="s">
        <v>510</v>
      </c>
      <c r="F51" s="110">
        <v>2.5</v>
      </c>
      <c r="G51" s="93"/>
      <c r="H51" s="112">
        <f>'Estandares Minimos'!E164</f>
        <v>2.5</v>
      </c>
      <c r="I51" s="112" t="str">
        <f>'Estandares Minimos'!F164</f>
        <v/>
      </c>
      <c r="J51" s="112" t="str">
        <f>'Estandares Minimos'!G164</f>
        <v>x</v>
      </c>
      <c r="K51" s="112" t="str">
        <f>'Estandares Minimos'!H164</f>
        <v/>
      </c>
      <c r="L51" s="93"/>
      <c r="M51" s="86"/>
      <c r="N51" s="86"/>
      <c r="O51" s="86"/>
      <c r="P51" s="86"/>
      <c r="Q51" s="86"/>
      <c r="R51" s="86"/>
      <c r="S51" s="86"/>
      <c r="T51" s="86"/>
      <c r="U51" s="86"/>
      <c r="V51" s="86"/>
      <c r="W51" s="86"/>
      <c r="X51" s="86"/>
      <c r="Y51" s="86"/>
      <c r="Z51" s="86"/>
      <c r="AA51" s="86"/>
      <c r="AB51" s="86"/>
      <c r="AC51" s="86"/>
      <c r="AD51" s="86"/>
      <c r="AE51" s="86"/>
      <c r="AF51" s="86"/>
    </row>
    <row r="52" ht="11.25" customHeight="1">
      <c r="A52" s="93"/>
      <c r="B52" s="93"/>
      <c r="C52" s="107">
        <v>18.0</v>
      </c>
      <c r="D52" s="93"/>
      <c r="E52" s="109" t="s">
        <v>511</v>
      </c>
      <c r="F52" s="110">
        <v>2.5</v>
      </c>
      <c r="G52" s="93"/>
      <c r="H52" s="112">
        <f>'Estandares Minimos'!E167</f>
        <v>2.5</v>
      </c>
      <c r="I52" s="112" t="str">
        <f>'Estandares Minimos'!F167</f>
        <v/>
      </c>
      <c r="J52" s="112">
        <v>0.0</v>
      </c>
      <c r="K52" s="112" t="str">
        <f>'Estandares Minimos'!H167</f>
        <v/>
      </c>
      <c r="L52" s="93"/>
      <c r="M52" s="86"/>
      <c r="N52" s="86"/>
      <c r="O52" s="86"/>
      <c r="P52" s="86"/>
      <c r="Q52" s="86"/>
      <c r="R52" s="86"/>
      <c r="S52" s="86"/>
      <c r="T52" s="86"/>
      <c r="U52" s="86"/>
      <c r="V52" s="86"/>
      <c r="W52" s="86"/>
      <c r="X52" s="86"/>
      <c r="Y52" s="86"/>
      <c r="Z52" s="86"/>
      <c r="AA52" s="86"/>
      <c r="AB52" s="86"/>
      <c r="AC52" s="86"/>
      <c r="AD52" s="86"/>
      <c r="AE52" s="86"/>
      <c r="AF52" s="86"/>
    </row>
    <row r="53" ht="11.25" customHeight="1">
      <c r="A53" s="93"/>
      <c r="B53" s="93"/>
      <c r="C53" s="107">
        <v>18.0</v>
      </c>
      <c r="D53" s="93"/>
      <c r="E53" s="109" t="s">
        <v>512</v>
      </c>
      <c r="F53" s="110">
        <v>2.5</v>
      </c>
      <c r="G53" s="93"/>
      <c r="H53" s="112">
        <f>'Estandares Minimos'!E170</f>
        <v>2.5</v>
      </c>
      <c r="I53" s="112" t="str">
        <f>'Estandares Minimos'!F170</f>
        <v/>
      </c>
      <c r="J53" s="112" t="str">
        <f>'Estandares Minimos'!G170</f>
        <v>x</v>
      </c>
      <c r="K53" s="112" t="str">
        <f>'Estandares Minimos'!H170</f>
        <v/>
      </c>
      <c r="L53" s="93"/>
      <c r="M53" s="86"/>
      <c r="N53" s="86"/>
      <c r="O53" s="86"/>
      <c r="P53" s="86"/>
      <c r="Q53" s="86"/>
      <c r="R53" s="86"/>
      <c r="S53" s="86"/>
      <c r="T53" s="86"/>
      <c r="U53" s="86"/>
      <c r="V53" s="86"/>
      <c r="W53" s="86"/>
      <c r="X53" s="86"/>
      <c r="Y53" s="86"/>
      <c r="Z53" s="86"/>
      <c r="AA53" s="86"/>
      <c r="AB53" s="86"/>
      <c r="AC53" s="86"/>
      <c r="AD53" s="86"/>
      <c r="AE53" s="86"/>
      <c r="AF53" s="86"/>
    </row>
    <row r="54" ht="11.25" customHeight="1">
      <c r="A54" s="93"/>
      <c r="B54" s="93"/>
      <c r="C54" s="107">
        <v>18.0</v>
      </c>
      <c r="D54" s="93"/>
      <c r="E54" s="109" t="s">
        <v>513</v>
      </c>
      <c r="F54" s="110">
        <v>2.5</v>
      </c>
      <c r="G54" s="93"/>
      <c r="H54" s="112">
        <f>'Estandares Minimos'!E173</f>
        <v>2.5</v>
      </c>
      <c r="I54" s="112" t="str">
        <f>'Estandares Minimos'!F173</f>
        <v/>
      </c>
      <c r="J54" s="112">
        <v>0.0</v>
      </c>
      <c r="K54" s="112" t="str">
        <f>'Estandares Minimos'!H173</f>
        <v/>
      </c>
      <c r="L54" s="93"/>
      <c r="M54" s="86"/>
      <c r="N54" s="86"/>
      <c r="O54" s="86"/>
      <c r="P54" s="86"/>
      <c r="Q54" s="86"/>
      <c r="R54" s="86"/>
      <c r="S54" s="86"/>
      <c r="T54" s="86"/>
      <c r="U54" s="86"/>
      <c r="V54" s="86"/>
      <c r="W54" s="86"/>
      <c r="X54" s="86"/>
      <c r="Y54" s="86"/>
      <c r="Z54" s="86"/>
      <c r="AA54" s="86"/>
      <c r="AB54" s="86"/>
      <c r="AC54" s="86"/>
      <c r="AD54" s="86"/>
      <c r="AE54" s="86"/>
      <c r="AF54" s="86"/>
    </row>
    <row r="55" ht="22.5" customHeight="1">
      <c r="A55" s="93"/>
      <c r="B55" s="99"/>
      <c r="C55" s="107">
        <v>18.0</v>
      </c>
      <c r="D55" s="99"/>
      <c r="E55" s="109" t="s">
        <v>514</v>
      </c>
      <c r="F55" s="110">
        <v>2.5</v>
      </c>
      <c r="G55" s="99"/>
      <c r="H55" s="112">
        <f>'Estandares Minimos'!E176</f>
        <v>2.5</v>
      </c>
      <c r="I55" s="112" t="str">
        <f>'Estandares Minimos'!F176</f>
        <v/>
      </c>
      <c r="J55" s="112" t="str">
        <f>'Estandares Minimos'!G176</f>
        <v>x</v>
      </c>
      <c r="K55" s="112" t="str">
        <f>'Estandares Minimos'!H176</f>
        <v/>
      </c>
      <c r="L55" s="99"/>
      <c r="M55" s="86"/>
      <c r="N55" s="86"/>
      <c r="O55" s="86"/>
      <c r="P55" s="86"/>
      <c r="Q55" s="86"/>
      <c r="R55" s="86"/>
      <c r="S55" s="86"/>
      <c r="T55" s="86"/>
      <c r="U55" s="86"/>
      <c r="V55" s="86"/>
      <c r="W55" s="86"/>
      <c r="X55" s="86"/>
      <c r="Y55" s="86"/>
      <c r="Z55" s="86"/>
      <c r="AA55" s="86"/>
      <c r="AB55" s="86"/>
      <c r="AC55" s="86"/>
      <c r="AD55" s="86"/>
      <c r="AE55" s="86"/>
      <c r="AF55" s="86"/>
    </row>
    <row r="56" ht="11.25" customHeight="1">
      <c r="A56" s="93"/>
      <c r="B56" s="106" t="s">
        <v>515</v>
      </c>
      <c r="C56" s="107">
        <v>19.0</v>
      </c>
      <c r="D56" s="108" t="s">
        <v>516</v>
      </c>
      <c r="E56" s="109" t="s">
        <v>517</v>
      </c>
      <c r="F56" s="110">
        <v>5.0</v>
      </c>
      <c r="G56" s="111">
        <f>SUM(F56:F57)</f>
        <v>10</v>
      </c>
      <c r="H56" s="112">
        <f>'Estandares Minimos'!E180</f>
        <v>5</v>
      </c>
      <c r="I56" s="112" t="str">
        <f>'Estandares Minimos'!F180</f>
        <v/>
      </c>
      <c r="J56" s="112" t="str">
        <f>'Estandares Minimos'!G180</f>
        <v>x</v>
      </c>
      <c r="K56" s="112" t="str">
        <f>'Estandares Minimos'!H180</f>
        <v/>
      </c>
      <c r="L56" s="113">
        <f>SUM(H56:K57)</f>
        <v>10</v>
      </c>
      <c r="M56" s="86"/>
      <c r="N56" s="86"/>
      <c r="O56" s="86"/>
      <c r="P56" s="86"/>
      <c r="Q56" s="86"/>
      <c r="R56" s="86"/>
      <c r="S56" s="86"/>
      <c r="T56" s="86"/>
      <c r="U56" s="86"/>
      <c r="V56" s="86"/>
      <c r="W56" s="86"/>
      <c r="X56" s="86"/>
      <c r="Y56" s="86"/>
      <c r="Z56" s="86"/>
      <c r="AA56" s="86"/>
      <c r="AB56" s="86"/>
      <c r="AC56" s="86"/>
      <c r="AD56" s="86"/>
      <c r="AE56" s="86"/>
      <c r="AF56" s="86"/>
    </row>
    <row r="57" ht="11.25" customHeight="1">
      <c r="A57" s="99"/>
      <c r="B57" s="99"/>
      <c r="C57" s="107">
        <v>19.0</v>
      </c>
      <c r="D57" s="99"/>
      <c r="E57" s="109" t="s">
        <v>518</v>
      </c>
      <c r="F57" s="110">
        <v>5.0</v>
      </c>
      <c r="G57" s="99"/>
      <c r="H57" s="112">
        <f>'Estandares Minimos'!E183</f>
        <v>5</v>
      </c>
      <c r="I57" s="112" t="str">
        <f>'Estandares Minimos'!F183</f>
        <v/>
      </c>
      <c r="J57" s="112" t="str">
        <f>'Estandares Minimos'!G183</f>
        <v>x</v>
      </c>
      <c r="K57" s="112" t="str">
        <f>'Estandares Minimos'!H183</f>
        <v/>
      </c>
      <c r="L57" s="99"/>
      <c r="M57" s="86"/>
      <c r="N57" s="86"/>
      <c r="O57" s="86"/>
      <c r="P57" s="86"/>
      <c r="Q57" s="86"/>
      <c r="R57" s="86"/>
      <c r="S57" s="86"/>
      <c r="T57" s="86"/>
      <c r="U57" s="86"/>
      <c r="V57" s="86"/>
      <c r="W57" s="86"/>
      <c r="X57" s="86"/>
      <c r="Y57" s="86"/>
      <c r="Z57" s="86"/>
      <c r="AA57" s="86"/>
      <c r="AB57" s="86"/>
      <c r="AC57" s="86"/>
      <c r="AD57" s="86"/>
      <c r="AE57" s="86"/>
      <c r="AF57" s="86"/>
    </row>
    <row r="58" ht="21.75" customHeight="1">
      <c r="A58" s="105" t="s">
        <v>519</v>
      </c>
      <c r="B58" s="106" t="s">
        <v>520</v>
      </c>
      <c r="C58" s="107">
        <v>20.0</v>
      </c>
      <c r="D58" s="108" t="s">
        <v>521</v>
      </c>
      <c r="E58" s="114" t="s">
        <v>522</v>
      </c>
      <c r="F58" s="115">
        <v>1.25</v>
      </c>
      <c r="G58" s="111">
        <f>SUM(F58:F61)</f>
        <v>5</v>
      </c>
      <c r="H58" s="112">
        <f>'Estandares Minimos'!E189</f>
        <v>1.25</v>
      </c>
      <c r="I58" s="112" t="str">
        <f>'Estandares Minimos'!F189</f>
        <v/>
      </c>
      <c r="J58" s="119">
        <v>0.0</v>
      </c>
      <c r="K58" s="112" t="str">
        <f>'Estandares Minimos'!H189</f>
        <v/>
      </c>
      <c r="L58" s="113">
        <f>SUM(H58:K61)</f>
        <v>5</v>
      </c>
      <c r="M58" s="86"/>
      <c r="N58" s="86"/>
      <c r="O58" s="86"/>
      <c r="P58" s="86"/>
      <c r="Q58" s="86"/>
      <c r="R58" s="86"/>
      <c r="S58" s="86"/>
      <c r="T58" s="86"/>
      <c r="U58" s="86"/>
      <c r="V58" s="86"/>
      <c r="W58" s="86"/>
      <c r="X58" s="86"/>
      <c r="Y58" s="86"/>
      <c r="Z58" s="86"/>
      <c r="AA58" s="86"/>
      <c r="AB58" s="86"/>
      <c r="AC58" s="86"/>
      <c r="AD58" s="86"/>
      <c r="AE58" s="86"/>
      <c r="AF58" s="86"/>
    </row>
    <row r="59" ht="23.25" customHeight="1">
      <c r="A59" s="93"/>
      <c r="B59" s="93"/>
      <c r="C59" s="107">
        <v>20.0</v>
      </c>
      <c r="D59" s="93"/>
      <c r="E59" s="114" t="s">
        <v>523</v>
      </c>
      <c r="F59" s="115">
        <v>1.25</v>
      </c>
      <c r="G59" s="93"/>
      <c r="H59" s="112">
        <f>'Estandares Minimos'!E192</f>
        <v>1.25</v>
      </c>
      <c r="I59" s="112" t="str">
        <f>'Estandares Minimos'!F192</f>
        <v/>
      </c>
      <c r="J59" s="119">
        <v>0.0</v>
      </c>
      <c r="K59" s="112" t="str">
        <f>'Estandares Minimos'!H192</f>
        <v/>
      </c>
      <c r="L59" s="93"/>
      <c r="M59" s="86"/>
      <c r="N59" s="86"/>
      <c r="O59" s="86"/>
      <c r="P59" s="86"/>
      <c r="Q59" s="86"/>
      <c r="R59" s="86"/>
      <c r="S59" s="86"/>
      <c r="T59" s="86"/>
      <c r="U59" s="86"/>
      <c r="V59" s="86"/>
      <c r="W59" s="86"/>
      <c r="X59" s="86"/>
      <c r="Y59" s="86"/>
      <c r="Z59" s="86"/>
      <c r="AA59" s="86"/>
      <c r="AB59" s="86"/>
      <c r="AC59" s="86"/>
      <c r="AD59" s="86"/>
      <c r="AE59" s="86"/>
      <c r="AF59" s="86"/>
    </row>
    <row r="60" ht="21.0" customHeight="1">
      <c r="A60" s="93"/>
      <c r="B60" s="93"/>
      <c r="C60" s="107">
        <v>20.0</v>
      </c>
      <c r="D60" s="93"/>
      <c r="E60" s="114" t="s">
        <v>524</v>
      </c>
      <c r="F60" s="115">
        <v>1.25</v>
      </c>
      <c r="G60" s="93"/>
      <c r="H60" s="112">
        <f>'Estandares Minimos'!E195</f>
        <v>1.25</v>
      </c>
      <c r="I60" s="112" t="str">
        <f>'Estandares Minimos'!F195</f>
        <v/>
      </c>
      <c r="J60" s="119">
        <v>0.0</v>
      </c>
      <c r="K60" s="112" t="str">
        <f>'Estandares Minimos'!H195</f>
        <v/>
      </c>
      <c r="L60" s="93"/>
      <c r="M60" s="86"/>
      <c r="N60" s="86"/>
      <c r="O60" s="86"/>
      <c r="P60" s="86"/>
      <c r="Q60" s="86"/>
      <c r="R60" s="86"/>
      <c r="S60" s="86"/>
      <c r="T60" s="86"/>
      <c r="U60" s="86"/>
      <c r="V60" s="86"/>
      <c r="W60" s="86"/>
      <c r="X60" s="86"/>
      <c r="Y60" s="86"/>
      <c r="Z60" s="86"/>
      <c r="AA60" s="86"/>
      <c r="AB60" s="86"/>
      <c r="AC60" s="86"/>
      <c r="AD60" s="86"/>
      <c r="AE60" s="86"/>
      <c r="AF60" s="86"/>
    </row>
    <row r="61" ht="21.0" customHeight="1">
      <c r="A61" s="99"/>
      <c r="B61" s="99"/>
      <c r="C61" s="107">
        <v>20.0</v>
      </c>
      <c r="D61" s="99"/>
      <c r="E61" s="114" t="s">
        <v>525</v>
      </c>
      <c r="F61" s="115">
        <v>1.25</v>
      </c>
      <c r="G61" s="99"/>
      <c r="H61" s="112">
        <f>'Estandares Minimos'!E198</f>
        <v>1.25</v>
      </c>
      <c r="I61" s="112" t="str">
        <f>'Estandares Minimos'!F198</f>
        <v/>
      </c>
      <c r="J61" s="119">
        <v>0.0</v>
      </c>
      <c r="K61" s="112" t="str">
        <f>'Estandares Minimos'!H198</f>
        <v/>
      </c>
      <c r="L61" s="99"/>
      <c r="M61" s="86"/>
      <c r="N61" s="86"/>
      <c r="O61" s="86"/>
      <c r="P61" s="86"/>
      <c r="Q61" s="86"/>
      <c r="R61" s="86"/>
      <c r="S61" s="86"/>
      <c r="T61" s="86"/>
      <c r="U61" s="86"/>
      <c r="V61" s="86"/>
      <c r="W61" s="86"/>
      <c r="X61" s="86"/>
      <c r="Y61" s="86"/>
      <c r="Z61" s="86"/>
      <c r="AA61" s="86"/>
      <c r="AB61" s="86"/>
      <c r="AC61" s="86"/>
      <c r="AD61" s="86"/>
      <c r="AE61" s="86"/>
      <c r="AF61" s="86"/>
    </row>
    <row r="62" ht="22.5" customHeight="1">
      <c r="A62" s="105" t="s">
        <v>526</v>
      </c>
      <c r="B62" s="106" t="s">
        <v>527</v>
      </c>
      <c r="C62" s="107">
        <v>21.0</v>
      </c>
      <c r="D62" s="108" t="s">
        <v>528</v>
      </c>
      <c r="E62" s="109" t="s">
        <v>529</v>
      </c>
      <c r="F62" s="110">
        <v>2.5</v>
      </c>
      <c r="G62" s="111">
        <f>SUM(F62:F65)</f>
        <v>10</v>
      </c>
      <c r="H62" s="112">
        <f>'Estandares Minimos'!E204</f>
        <v>2.5</v>
      </c>
      <c r="I62" s="112" t="str">
        <f>'Estandares Minimos'!F204</f>
        <v/>
      </c>
      <c r="J62" s="112">
        <v>0.0</v>
      </c>
      <c r="K62" s="112" t="str">
        <f>'Estandares Minimos'!H204</f>
        <v/>
      </c>
      <c r="L62" s="113">
        <f>SUM(H62:K65)</f>
        <v>10</v>
      </c>
      <c r="M62" s="86"/>
      <c r="N62" s="86"/>
      <c r="O62" s="86"/>
      <c r="P62" s="86"/>
      <c r="Q62" s="86"/>
      <c r="R62" s="86"/>
      <c r="S62" s="86"/>
      <c r="T62" s="86"/>
      <c r="U62" s="86"/>
      <c r="V62" s="86"/>
      <c r="W62" s="86"/>
      <c r="X62" s="86"/>
      <c r="Y62" s="86"/>
      <c r="Z62" s="86"/>
      <c r="AA62" s="86"/>
      <c r="AB62" s="86"/>
      <c r="AC62" s="86"/>
      <c r="AD62" s="86"/>
      <c r="AE62" s="86"/>
      <c r="AF62" s="86"/>
    </row>
    <row r="63" ht="11.25" customHeight="1">
      <c r="A63" s="93"/>
      <c r="B63" s="93"/>
      <c r="C63" s="107">
        <v>21.0</v>
      </c>
      <c r="D63" s="93"/>
      <c r="E63" s="109" t="s">
        <v>530</v>
      </c>
      <c r="F63" s="110">
        <v>2.5</v>
      </c>
      <c r="G63" s="93"/>
      <c r="H63" s="112">
        <f>'Estandares Minimos'!E207</f>
        <v>2.5</v>
      </c>
      <c r="I63" s="112" t="str">
        <f>'Estandares Minimos'!F207</f>
        <v/>
      </c>
      <c r="J63" s="112">
        <v>0.0</v>
      </c>
      <c r="K63" s="112" t="str">
        <f>'Estandares Minimos'!H207</f>
        <v/>
      </c>
      <c r="L63" s="93"/>
      <c r="M63" s="86"/>
      <c r="N63" s="86"/>
      <c r="O63" s="86"/>
      <c r="P63" s="86"/>
      <c r="Q63" s="86"/>
      <c r="R63" s="86"/>
      <c r="S63" s="86"/>
      <c r="T63" s="86"/>
      <c r="U63" s="86"/>
      <c r="V63" s="86"/>
      <c r="W63" s="86"/>
      <c r="X63" s="86"/>
      <c r="Y63" s="86"/>
      <c r="Z63" s="86"/>
      <c r="AA63" s="86"/>
      <c r="AB63" s="86"/>
      <c r="AC63" s="86"/>
      <c r="AD63" s="86"/>
      <c r="AE63" s="86"/>
      <c r="AF63" s="86"/>
    </row>
    <row r="64" ht="22.5" customHeight="1">
      <c r="A64" s="93"/>
      <c r="B64" s="93"/>
      <c r="C64" s="107">
        <v>21.0</v>
      </c>
      <c r="D64" s="93"/>
      <c r="E64" s="109" t="s">
        <v>531</v>
      </c>
      <c r="F64" s="110">
        <v>2.5</v>
      </c>
      <c r="G64" s="93"/>
      <c r="H64" s="112">
        <f>'Estandares Minimos'!E210</f>
        <v>2.5</v>
      </c>
      <c r="I64" s="112" t="str">
        <f>'Estandares Minimos'!F210</f>
        <v/>
      </c>
      <c r="J64" s="112">
        <v>0.0</v>
      </c>
      <c r="K64" s="112" t="str">
        <f>'Estandares Minimos'!H210</f>
        <v/>
      </c>
      <c r="L64" s="93"/>
      <c r="M64" s="86"/>
      <c r="N64" s="86"/>
      <c r="O64" s="86"/>
      <c r="P64" s="86"/>
      <c r="Q64" s="86"/>
      <c r="R64" s="86"/>
      <c r="S64" s="86"/>
      <c r="T64" s="86"/>
      <c r="U64" s="86"/>
      <c r="V64" s="86"/>
      <c r="W64" s="86"/>
      <c r="X64" s="86"/>
      <c r="Y64" s="86"/>
      <c r="Z64" s="86"/>
      <c r="AA64" s="86"/>
      <c r="AB64" s="86"/>
      <c r="AC64" s="86"/>
      <c r="AD64" s="86"/>
      <c r="AE64" s="86"/>
      <c r="AF64" s="86"/>
    </row>
    <row r="65" ht="11.25" customHeight="1">
      <c r="A65" s="99"/>
      <c r="B65" s="99"/>
      <c r="C65" s="107">
        <v>21.0</v>
      </c>
      <c r="D65" s="99"/>
      <c r="E65" s="109" t="s">
        <v>532</v>
      </c>
      <c r="F65" s="123">
        <v>2.5</v>
      </c>
      <c r="G65" s="99"/>
      <c r="H65" s="112">
        <f>'Estandares Minimos'!E213</f>
        <v>2.5</v>
      </c>
      <c r="I65" s="112" t="str">
        <f>'Estandares Minimos'!F213</f>
        <v/>
      </c>
      <c r="J65" s="112">
        <v>0.0</v>
      </c>
      <c r="K65" s="112" t="str">
        <f>'Estandares Minimos'!H213</f>
        <v/>
      </c>
      <c r="L65" s="99"/>
      <c r="M65" s="86"/>
      <c r="N65" s="86"/>
      <c r="O65" s="86"/>
      <c r="P65" s="86"/>
      <c r="Q65" s="86"/>
      <c r="R65" s="86"/>
      <c r="S65" s="86"/>
      <c r="T65" s="86"/>
      <c r="U65" s="86"/>
      <c r="V65" s="86"/>
      <c r="W65" s="86"/>
      <c r="X65" s="86"/>
      <c r="Y65" s="86"/>
      <c r="Z65" s="86"/>
      <c r="AA65" s="86"/>
      <c r="AB65" s="86"/>
      <c r="AC65" s="86"/>
      <c r="AD65" s="86"/>
      <c r="AE65" s="86"/>
      <c r="AF65" s="86"/>
    </row>
    <row r="66" ht="11.25" customHeight="1">
      <c r="A66" s="85" t="s">
        <v>533</v>
      </c>
      <c r="B66" s="15"/>
      <c r="C66" s="15"/>
      <c r="D66" s="15"/>
      <c r="E66" s="15"/>
      <c r="F66" s="6"/>
      <c r="G66" s="124">
        <f t="shared" ref="G66:K66" si="1">SUM(G6:G65)</f>
        <v>100</v>
      </c>
      <c r="H66" s="124">
        <f t="shared" si="1"/>
        <v>99</v>
      </c>
      <c r="I66" s="124">
        <f t="shared" si="1"/>
        <v>0</v>
      </c>
      <c r="J66" s="124">
        <f t="shared" si="1"/>
        <v>0</v>
      </c>
      <c r="K66" s="124">
        <f t="shared" si="1"/>
        <v>0</v>
      </c>
      <c r="L66" s="124">
        <f>SUM(L6,L14,L17,L28,L37,L40,L46,L50,L56,L58,L62)</f>
        <v>99</v>
      </c>
      <c r="M66" s="86"/>
      <c r="N66" s="86"/>
      <c r="O66" s="86"/>
      <c r="P66" s="86"/>
      <c r="Q66" s="86"/>
      <c r="R66" s="86"/>
      <c r="S66" s="86"/>
      <c r="T66" s="86"/>
      <c r="U66" s="86"/>
      <c r="V66" s="86"/>
      <c r="W66" s="86"/>
      <c r="X66" s="86"/>
      <c r="Y66" s="86"/>
      <c r="Z66" s="86"/>
      <c r="AA66" s="86"/>
      <c r="AB66" s="86"/>
      <c r="AC66" s="86"/>
      <c r="AD66" s="86"/>
      <c r="AE66" s="86"/>
      <c r="AF66" s="86"/>
    </row>
    <row r="67" ht="16.5" customHeight="1">
      <c r="A67" s="125" t="s">
        <v>534</v>
      </c>
      <c r="B67" s="15"/>
      <c r="C67" s="15"/>
      <c r="D67" s="15"/>
      <c r="E67" s="15"/>
      <c r="F67" s="15"/>
      <c r="G67" s="15"/>
      <c r="H67" s="15"/>
      <c r="I67" s="15"/>
      <c r="J67" s="15"/>
      <c r="K67" s="15"/>
      <c r="L67" s="6"/>
      <c r="M67" s="86"/>
      <c r="N67" s="86"/>
      <c r="O67" s="86"/>
      <c r="P67" s="86"/>
      <c r="Q67" s="86"/>
      <c r="R67" s="86"/>
      <c r="S67" s="86"/>
      <c r="T67" s="86"/>
      <c r="U67" s="86"/>
      <c r="V67" s="86"/>
      <c r="W67" s="86"/>
      <c r="X67" s="86"/>
      <c r="Y67" s="86"/>
      <c r="Z67" s="86"/>
      <c r="AA67" s="86"/>
      <c r="AB67" s="86"/>
      <c r="AC67" s="86"/>
      <c r="AD67" s="86"/>
      <c r="AE67" s="86"/>
      <c r="AF67" s="86"/>
    </row>
    <row r="68" ht="15.0" customHeight="1">
      <c r="A68" s="125" t="s">
        <v>535</v>
      </c>
      <c r="B68" s="15"/>
      <c r="C68" s="15"/>
      <c r="D68" s="15"/>
      <c r="E68" s="15"/>
      <c r="F68" s="15"/>
      <c r="G68" s="15"/>
      <c r="H68" s="15"/>
      <c r="I68" s="15"/>
      <c r="J68" s="15"/>
      <c r="K68" s="15"/>
      <c r="L68" s="6"/>
      <c r="M68" s="86"/>
      <c r="N68" s="86"/>
      <c r="O68" s="86"/>
      <c r="P68" s="86"/>
      <c r="Q68" s="86"/>
      <c r="R68" s="86"/>
      <c r="S68" s="86"/>
      <c r="T68" s="86"/>
      <c r="U68" s="86"/>
      <c r="V68" s="86"/>
      <c r="W68" s="86"/>
      <c r="X68" s="86"/>
      <c r="Y68" s="86"/>
      <c r="Z68" s="86"/>
      <c r="AA68" s="86"/>
      <c r="AB68" s="86"/>
      <c r="AC68" s="86"/>
      <c r="AD68" s="86"/>
      <c r="AE68" s="86"/>
      <c r="AF68" s="86"/>
    </row>
    <row r="69" ht="11.25" customHeight="1">
      <c r="A69" s="126" t="s">
        <v>536</v>
      </c>
      <c r="B69" s="90"/>
      <c r="C69" s="90"/>
      <c r="D69" s="90"/>
      <c r="E69" s="90"/>
      <c r="F69" s="90"/>
      <c r="G69" s="90"/>
      <c r="H69" s="90"/>
      <c r="I69" s="90"/>
      <c r="J69" s="90"/>
      <c r="K69" s="90"/>
      <c r="L69" s="91"/>
      <c r="M69" s="86"/>
      <c r="N69" s="86"/>
      <c r="O69" s="86"/>
      <c r="P69" s="86"/>
      <c r="Q69" s="86"/>
      <c r="R69" s="86"/>
      <c r="S69" s="86"/>
      <c r="T69" s="86"/>
      <c r="U69" s="86"/>
      <c r="V69" s="86"/>
      <c r="W69" s="86"/>
      <c r="X69" s="86"/>
      <c r="Y69" s="86"/>
      <c r="Z69" s="86"/>
      <c r="AA69" s="86"/>
      <c r="AB69" s="86"/>
      <c r="AC69" s="86"/>
      <c r="AD69" s="86"/>
      <c r="AE69" s="86"/>
      <c r="AF69" s="86"/>
    </row>
    <row r="70" ht="11.25" customHeight="1">
      <c r="A70" s="100"/>
      <c r="B70" s="101"/>
      <c r="C70" s="101"/>
      <c r="D70" s="101"/>
      <c r="E70" s="101"/>
      <c r="F70" s="101"/>
      <c r="G70" s="101"/>
      <c r="H70" s="101"/>
      <c r="I70" s="101"/>
      <c r="J70" s="101"/>
      <c r="K70" s="101"/>
      <c r="L70" s="102"/>
      <c r="M70" s="86"/>
      <c r="N70" s="86"/>
      <c r="O70" s="86"/>
      <c r="P70" s="86"/>
      <c r="Q70" s="86"/>
      <c r="R70" s="86"/>
      <c r="S70" s="86"/>
      <c r="T70" s="86"/>
      <c r="U70" s="86"/>
      <c r="V70" s="86"/>
      <c r="W70" s="86"/>
      <c r="X70" s="86"/>
      <c r="Y70" s="86"/>
      <c r="Z70" s="86"/>
      <c r="AA70" s="86"/>
      <c r="AB70" s="86"/>
      <c r="AC70" s="86"/>
      <c r="AD70" s="86"/>
      <c r="AE70" s="86"/>
      <c r="AF70" s="86"/>
    </row>
    <row r="71" ht="11.25" customHeight="1">
      <c r="A71" s="125"/>
      <c r="B71" s="15"/>
      <c r="C71" s="15"/>
      <c r="D71" s="15"/>
      <c r="E71" s="15"/>
      <c r="F71" s="15"/>
      <c r="G71" s="15"/>
      <c r="H71" s="15"/>
      <c r="I71" s="15"/>
      <c r="J71" s="15"/>
      <c r="K71" s="15"/>
      <c r="L71" s="6"/>
      <c r="M71" s="86"/>
      <c r="N71" s="86"/>
      <c r="O71" s="86"/>
      <c r="P71" s="86"/>
      <c r="Q71" s="86"/>
      <c r="R71" s="86"/>
      <c r="S71" s="86"/>
      <c r="T71" s="86"/>
      <c r="U71" s="86"/>
      <c r="V71" s="86"/>
      <c r="W71" s="86"/>
      <c r="X71" s="86"/>
      <c r="Y71" s="86"/>
      <c r="Z71" s="86"/>
      <c r="AA71" s="86"/>
      <c r="AB71" s="86"/>
      <c r="AC71" s="86"/>
      <c r="AD71" s="86"/>
      <c r="AE71" s="86"/>
      <c r="AF71" s="86"/>
    </row>
    <row r="72" ht="30.75" customHeight="1">
      <c r="A72" s="127" t="s">
        <v>537</v>
      </c>
      <c r="B72" s="15"/>
      <c r="C72" s="15"/>
      <c r="D72" s="15"/>
      <c r="E72" s="15"/>
      <c r="F72" s="15"/>
      <c r="G72" s="15"/>
      <c r="H72" s="15"/>
      <c r="I72" s="15"/>
      <c r="J72" s="15"/>
      <c r="K72" s="15"/>
      <c r="L72" s="6"/>
      <c r="M72" s="128"/>
      <c r="N72" s="128"/>
      <c r="O72" s="128"/>
      <c r="P72" s="128"/>
      <c r="Q72" s="128"/>
      <c r="R72" s="128"/>
      <c r="S72" s="128"/>
      <c r="T72" s="128"/>
      <c r="U72" s="128"/>
      <c r="V72" s="128"/>
      <c r="W72" s="128"/>
      <c r="X72" s="128"/>
      <c r="Y72" s="128"/>
      <c r="Z72" s="128"/>
      <c r="AA72" s="128"/>
      <c r="AB72" s="128"/>
      <c r="AC72" s="128"/>
      <c r="AD72" s="128"/>
      <c r="AE72" s="128"/>
      <c r="AF72" s="128"/>
    </row>
    <row r="73" ht="27.75" customHeight="1">
      <c r="A73" s="129" t="s">
        <v>538</v>
      </c>
      <c r="B73" s="130"/>
      <c r="C73" s="130"/>
      <c r="D73" s="130"/>
      <c r="E73" s="130"/>
      <c r="F73" s="130"/>
      <c r="G73" s="131"/>
      <c r="H73" s="132" t="str">
        <f>IF(L66&lt;=60,"CRITICO",IF(L66&lt;=85,"MODERADO","ACEPTABLE"))</f>
        <v>ACEPTABLE</v>
      </c>
      <c r="I73" s="86"/>
      <c r="J73" s="86"/>
      <c r="K73" s="86"/>
      <c r="L73" s="133"/>
      <c r="M73" s="86"/>
      <c r="N73" s="86"/>
      <c r="O73" s="86"/>
      <c r="P73" s="86"/>
      <c r="Q73" s="86"/>
      <c r="R73" s="86"/>
      <c r="S73" s="86"/>
      <c r="T73" s="86"/>
      <c r="U73" s="86"/>
      <c r="V73" s="86"/>
      <c r="W73" s="86"/>
      <c r="X73" s="86"/>
      <c r="Y73" s="86"/>
      <c r="Z73" s="86"/>
      <c r="AA73" s="86"/>
      <c r="AB73" s="86"/>
      <c r="AC73" s="86"/>
      <c r="AD73" s="86"/>
      <c r="AE73" s="86"/>
      <c r="AF73" s="86"/>
    </row>
    <row r="74" ht="11.25" customHeight="1">
      <c r="A74" s="134"/>
      <c r="B74" s="86"/>
      <c r="C74" s="86"/>
      <c r="D74" s="86"/>
      <c r="E74" s="135"/>
      <c r="F74" s="136"/>
      <c r="G74" s="86"/>
      <c r="H74" s="86"/>
      <c r="I74" s="86"/>
      <c r="J74" s="86"/>
      <c r="K74" s="86"/>
      <c r="L74" s="133"/>
      <c r="M74" s="86"/>
      <c r="N74" s="86"/>
      <c r="O74" s="86"/>
      <c r="P74" s="86"/>
      <c r="Q74" s="86"/>
      <c r="R74" s="86"/>
      <c r="S74" s="86"/>
      <c r="T74" s="86"/>
      <c r="U74" s="86"/>
      <c r="V74" s="86"/>
      <c r="W74" s="86"/>
      <c r="X74" s="86"/>
      <c r="Y74" s="86"/>
      <c r="Z74" s="86"/>
      <c r="AA74" s="86"/>
      <c r="AB74" s="86"/>
      <c r="AC74" s="86"/>
      <c r="AD74" s="86"/>
      <c r="AE74" s="86"/>
      <c r="AF74" s="86"/>
    </row>
    <row r="75" ht="11.25" customHeight="1">
      <c r="A75" s="86"/>
      <c r="B75" s="86"/>
      <c r="C75" s="86"/>
      <c r="D75" s="86"/>
      <c r="E75" s="135"/>
      <c r="F75" s="136"/>
      <c r="G75" s="86"/>
      <c r="H75" s="86"/>
      <c r="I75" s="86"/>
      <c r="J75" s="86"/>
      <c r="K75" s="86"/>
      <c r="L75" s="133"/>
      <c r="M75" s="86"/>
      <c r="N75" s="86"/>
      <c r="O75" s="86"/>
      <c r="P75" s="86"/>
      <c r="Q75" s="86"/>
      <c r="R75" s="86"/>
      <c r="S75" s="86"/>
      <c r="T75" s="86"/>
      <c r="U75" s="86"/>
      <c r="V75" s="86"/>
      <c r="W75" s="86"/>
      <c r="X75" s="86"/>
      <c r="Y75" s="86"/>
      <c r="Z75" s="86"/>
      <c r="AA75" s="86"/>
      <c r="AB75" s="86"/>
      <c r="AC75" s="86"/>
      <c r="AD75" s="86"/>
      <c r="AE75" s="86"/>
      <c r="AF75" s="86"/>
    </row>
    <row r="76" ht="11.25" customHeight="1">
      <c r="A76" s="86"/>
      <c r="B76" s="86"/>
      <c r="C76" s="86"/>
      <c r="D76" s="86"/>
      <c r="E76" s="135"/>
      <c r="F76" s="136"/>
      <c r="G76" s="86"/>
      <c r="H76" s="86"/>
      <c r="I76" s="86"/>
      <c r="J76" s="86"/>
      <c r="K76" s="86"/>
      <c r="L76" s="133"/>
      <c r="M76" s="86"/>
      <c r="N76" s="86"/>
      <c r="O76" s="86"/>
      <c r="P76" s="86"/>
      <c r="Q76" s="86"/>
      <c r="R76" s="86"/>
      <c r="S76" s="86"/>
      <c r="T76" s="86"/>
      <c r="U76" s="86"/>
      <c r="V76" s="86"/>
      <c r="W76" s="86"/>
      <c r="X76" s="86"/>
      <c r="Y76" s="86"/>
      <c r="Z76" s="86"/>
      <c r="AA76" s="86"/>
      <c r="AB76" s="86"/>
      <c r="AC76" s="86"/>
      <c r="AD76" s="86"/>
      <c r="AE76" s="86"/>
      <c r="AF76" s="86"/>
    </row>
    <row r="77" ht="11.25" customHeight="1">
      <c r="A77" s="86"/>
      <c r="B77" s="86"/>
      <c r="C77" s="86"/>
      <c r="D77" s="86"/>
      <c r="E77" s="135"/>
      <c r="F77" s="136"/>
      <c r="G77" s="86"/>
      <c r="H77" s="86"/>
      <c r="I77" s="86"/>
      <c r="J77" s="86"/>
      <c r="K77" s="86"/>
      <c r="L77" s="133"/>
      <c r="M77" s="86"/>
      <c r="N77" s="86"/>
      <c r="O77" s="86"/>
      <c r="P77" s="86"/>
      <c r="Q77" s="86"/>
      <c r="R77" s="86"/>
      <c r="S77" s="86"/>
      <c r="T77" s="86"/>
      <c r="U77" s="86"/>
      <c r="V77" s="86"/>
      <c r="W77" s="86"/>
      <c r="X77" s="86"/>
      <c r="Y77" s="86"/>
      <c r="Z77" s="86"/>
      <c r="AA77" s="86"/>
      <c r="AB77" s="86"/>
      <c r="AC77" s="86"/>
      <c r="AD77" s="86"/>
      <c r="AE77" s="86"/>
      <c r="AF77" s="86"/>
    </row>
    <row r="78" ht="11.25" customHeight="1">
      <c r="A78" s="86"/>
      <c r="B78" s="86"/>
      <c r="C78" s="86"/>
      <c r="D78" s="86"/>
      <c r="E78" s="135"/>
      <c r="F78" s="136"/>
      <c r="G78" s="86"/>
      <c r="H78" s="86"/>
      <c r="I78" s="86"/>
      <c r="J78" s="86"/>
      <c r="K78" s="86"/>
      <c r="L78" s="133"/>
      <c r="M78" s="86"/>
      <c r="N78" s="86"/>
      <c r="O78" s="86"/>
      <c r="P78" s="86"/>
      <c r="Q78" s="86"/>
      <c r="R78" s="86"/>
      <c r="S78" s="86"/>
      <c r="T78" s="86"/>
      <c r="U78" s="86"/>
      <c r="V78" s="86"/>
      <c r="W78" s="86"/>
      <c r="X78" s="86"/>
      <c r="Y78" s="86"/>
      <c r="Z78" s="86"/>
      <c r="AA78" s="86"/>
      <c r="AB78" s="86"/>
      <c r="AC78" s="86"/>
      <c r="AD78" s="86"/>
      <c r="AE78" s="86"/>
      <c r="AF78" s="86"/>
    </row>
    <row r="79" ht="11.25" customHeight="1">
      <c r="A79" s="86"/>
      <c r="B79" s="86"/>
      <c r="C79" s="86"/>
      <c r="D79" s="86"/>
      <c r="E79" s="135"/>
      <c r="F79" s="136"/>
      <c r="G79" s="86"/>
      <c r="H79" s="86"/>
      <c r="I79" s="86"/>
      <c r="J79" s="86"/>
      <c r="K79" s="86"/>
      <c r="L79" s="133"/>
      <c r="M79" s="86"/>
      <c r="N79" s="86"/>
      <c r="O79" s="86"/>
      <c r="P79" s="86"/>
      <c r="Q79" s="86"/>
      <c r="R79" s="86"/>
      <c r="S79" s="86"/>
      <c r="T79" s="86"/>
      <c r="U79" s="86"/>
      <c r="V79" s="86"/>
      <c r="W79" s="86"/>
      <c r="X79" s="86"/>
      <c r="Y79" s="86"/>
      <c r="Z79" s="86"/>
      <c r="AA79" s="86"/>
      <c r="AB79" s="86"/>
      <c r="AC79" s="86"/>
      <c r="AD79" s="86"/>
      <c r="AE79" s="86"/>
      <c r="AF79" s="86"/>
    </row>
    <row r="80" ht="11.25" customHeight="1">
      <c r="A80" s="86"/>
      <c r="B80" s="86"/>
      <c r="C80" s="86"/>
      <c r="D80" s="86"/>
      <c r="E80" s="135"/>
      <c r="F80" s="136"/>
      <c r="G80" s="86"/>
      <c r="H80" s="86"/>
      <c r="I80" s="86"/>
      <c r="J80" s="86"/>
      <c r="K80" s="86"/>
      <c r="L80" s="133"/>
      <c r="M80" s="86"/>
      <c r="N80" s="86"/>
      <c r="O80" s="86"/>
      <c r="P80" s="86"/>
      <c r="Q80" s="86"/>
      <c r="R80" s="86"/>
      <c r="S80" s="86"/>
      <c r="T80" s="86"/>
      <c r="U80" s="86"/>
      <c r="V80" s="86"/>
      <c r="W80" s="86"/>
      <c r="X80" s="86"/>
      <c r="Y80" s="86"/>
      <c r="Z80" s="86"/>
      <c r="AA80" s="86"/>
      <c r="AB80" s="86"/>
      <c r="AC80" s="86"/>
      <c r="AD80" s="86"/>
      <c r="AE80" s="86"/>
      <c r="AF80" s="86"/>
    </row>
    <row r="81" ht="11.25" customHeight="1">
      <c r="A81" s="86"/>
      <c r="B81" s="86"/>
      <c r="C81" s="86"/>
      <c r="D81" s="86"/>
      <c r="E81" s="135"/>
      <c r="F81" s="136"/>
      <c r="G81" s="86"/>
      <c r="H81" s="86"/>
      <c r="I81" s="86"/>
      <c r="J81" s="86"/>
      <c r="K81" s="86"/>
      <c r="L81" s="133"/>
      <c r="M81" s="86"/>
      <c r="N81" s="86"/>
      <c r="O81" s="86"/>
      <c r="P81" s="86"/>
      <c r="Q81" s="86"/>
      <c r="R81" s="86"/>
      <c r="S81" s="86"/>
      <c r="T81" s="86"/>
      <c r="U81" s="86"/>
      <c r="V81" s="86"/>
      <c r="W81" s="86"/>
      <c r="X81" s="86"/>
      <c r="Y81" s="86"/>
      <c r="Z81" s="86"/>
      <c r="AA81" s="86"/>
      <c r="AB81" s="86"/>
      <c r="AC81" s="86"/>
      <c r="AD81" s="86"/>
      <c r="AE81" s="86"/>
      <c r="AF81" s="86"/>
    </row>
    <row r="82" ht="11.25" customHeight="1">
      <c r="A82" s="86"/>
      <c r="B82" s="86"/>
      <c r="C82" s="86"/>
      <c r="D82" s="86"/>
      <c r="E82" s="135"/>
      <c r="F82" s="136"/>
      <c r="G82" s="86"/>
      <c r="H82" s="86"/>
      <c r="I82" s="86"/>
      <c r="J82" s="86"/>
      <c r="K82" s="86"/>
      <c r="L82" s="133"/>
      <c r="M82" s="86"/>
      <c r="N82" s="86"/>
      <c r="O82" s="86"/>
      <c r="P82" s="86"/>
      <c r="Q82" s="86"/>
      <c r="R82" s="86"/>
      <c r="S82" s="86"/>
      <c r="T82" s="86"/>
      <c r="U82" s="86"/>
      <c r="V82" s="86"/>
      <c r="W82" s="86"/>
      <c r="X82" s="86"/>
      <c r="Y82" s="86"/>
      <c r="Z82" s="86"/>
      <c r="AA82" s="86"/>
      <c r="AB82" s="86"/>
      <c r="AC82" s="86"/>
      <c r="AD82" s="86"/>
      <c r="AE82" s="86"/>
      <c r="AF82" s="86"/>
    </row>
    <row r="83" ht="11.25" customHeight="1">
      <c r="A83" s="86"/>
      <c r="B83" s="86"/>
      <c r="C83" s="86"/>
      <c r="D83" s="86"/>
      <c r="E83" s="135"/>
      <c r="F83" s="136"/>
      <c r="G83" s="86"/>
      <c r="H83" s="86"/>
      <c r="I83" s="86"/>
      <c r="J83" s="86"/>
      <c r="K83" s="86"/>
      <c r="L83" s="133"/>
      <c r="M83" s="86"/>
      <c r="N83" s="86"/>
      <c r="O83" s="86"/>
      <c r="P83" s="86"/>
      <c r="Q83" s="86"/>
      <c r="R83" s="86"/>
      <c r="S83" s="86"/>
      <c r="T83" s="86"/>
      <c r="U83" s="86"/>
      <c r="V83" s="86"/>
      <c r="W83" s="86"/>
      <c r="X83" s="86"/>
      <c r="Y83" s="86"/>
      <c r="Z83" s="86"/>
      <c r="AA83" s="86"/>
      <c r="AB83" s="86"/>
      <c r="AC83" s="86"/>
      <c r="AD83" s="86"/>
      <c r="AE83" s="86"/>
      <c r="AF83" s="86"/>
    </row>
    <row r="84" ht="11.25" customHeight="1">
      <c r="A84" s="86"/>
      <c r="B84" s="86"/>
      <c r="C84" s="86"/>
      <c r="D84" s="86"/>
      <c r="E84" s="135"/>
      <c r="F84" s="136"/>
      <c r="G84" s="86"/>
      <c r="H84" s="86"/>
      <c r="I84" s="86"/>
      <c r="J84" s="86"/>
      <c r="K84" s="86"/>
      <c r="L84" s="133"/>
      <c r="M84" s="86"/>
      <c r="N84" s="86"/>
      <c r="O84" s="86"/>
      <c r="P84" s="86"/>
      <c r="Q84" s="86"/>
      <c r="R84" s="86"/>
      <c r="S84" s="86"/>
      <c r="T84" s="86"/>
      <c r="U84" s="86"/>
      <c r="V84" s="86"/>
      <c r="W84" s="86"/>
      <c r="X84" s="86"/>
      <c r="Y84" s="86"/>
      <c r="Z84" s="86"/>
      <c r="AA84" s="86"/>
      <c r="AB84" s="86"/>
      <c r="AC84" s="86"/>
      <c r="AD84" s="86"/>
      <c r="AE84" s="86"/>
      <c r="AF84" s="86"/>
    </row>
    <row r="85" ht="11.25" customHeight="1">
      <c r="A85" s="86"/>
      <c r="B85" s="86"/>
      <c r="C85" s="86"/>
      <c r="D85" s="86"/>
      <c r="E85" s="135"/>
      <c r="F85" s="136"/>
      <c r="G85" s="86"/>
      <c r="H85" s="86"/>
      <c r="I85" s="86"/>
      <c r="J85" s="86"/>
      <c r="K85" s="86"/>
      <c r="L85" s="133"/>
      <c r="M85" s="86"/>
      <c r="N85" s="86"/>
      <c r="O85" s="86"/>
      <c r="P85" s="86"/>
      <c r="Q85" s="86"/>
      <c r="R85" s="86"/>
      <c r="S85" s="86"/>
      <c r="T85" s="86"/>
      <c r="U85" s="86"/>
      <c r="V85" s="86"/>
      <c r="W85" s="86"/>
      <c r="X85" s="86"/>
      <c r="Y85" s="86"/>
      <c r="Z85" s="86"/>
      <c r="AA85" s="86"/>
      <c r="AB85" s="86"/>
      <c r="AC85" s="86"/>
      <c r="AD85" s="86"/>
      <c r="AE85" s="86"/>
      <c r="AF85" s="86"/>
    </row>
    <row r="86" ht="11.25" customHeight="1">
      <c r="A86" s="86"/>
      <c r="B86" s="86"/>
      <c r="C86" s="86"/>
      <c r="D86" s="86"/>
      <c r="E86" s="135"/>
      <c r="F86" s="136"/>
      <c r="G86" s="86"/>
      <c r="H86" s="86"/>
      <c r="I86" s="86"/>
      <c r="J86" s="86"/>
      <c r="K86" s="86"/>
      <c r="L86" s="133"/>
      <c r="M86" s="86"/>
      <c r="N86" s="86"/>
      <c r="O86" s="86"/>
      <c r="P86" s="86"/>
      <c r="Q86" s="86"/>
      <c r="R86" s="86"/>
      <c r="S86" s="86"/>
      <c r="T86" s="86"/>
      <c r="U86" s="86"/>
      <c r="V86" s="86"/>
      <c r="W86" s="86"/>
      <c r="X86" s="86"/>
      <c r="Y86" s="86"/>
      <c r="Z86" s="86"/>
      <c r="AA86" s="86"/>
      <c r="AB86" s="86"/>
      <c r="AC86" s="86"/>
      <c r="AD86" s="86"/>
      <c r="AE86" s="86"/>
      <c r="AF86" s="86"/>
    </row>
    <row r="87" ht="11.25" customHeight="1">
      <c r="A87" s="86"/>
      <c r="B87" s="86"/>
      <c r="C87" s="86"/>
      <c r="D87" s="86"/>
      <c r="E87" s="135"/>
      <c r="F87" s="136"/>
      <c r="G87" s="86"/>
      <c r="H87" s="86"/>
      <c r="I87" s="86"/>
      <c r="J87" s="86"/>
      <c r="K87" s="86"/>
      <c r="L87" s="133"/>
      <c r="M87" s="86"/>
      <c r="N87" s="86"/>
      <c r="O87" s="86"/>
      <c r="P87" s="86"/>
      <c r="Q87" s="86"/>
      <c r="R87" s="86"/>
      <c r="S87" s="86"/>
      <c r="T87" s="86"/>
      <c r="U87" s="86"/>
      <c r="V87" s="86"/>
      <c r="W87" s="86"/>
      <c r="X87" s="86"/>
      <c r="Y87" s="86"/>
      <c r="Z87" s="86"/>
      <c r="AA87" s="86"/>
      <c r="AB87" s="86"/>
      <c r="AC87" s="86"/>
      <c r="AD87" s="86"/>
      <c r="AE87" s="86"/>
      <c r="AF87" s="86"/>
    </row>
    <row r="88" ht="11.25" customHeight="1">
      <c r="A88" s="86"/>
      <c r="B88" s="86"/>
      <c r="C88" s="86"/>
      <c r="D88" s="86"/>
      <c r="E88" s="135"/>
      <c r="F88" s="136"/>
      <c r="G88" s="86"/>
      <c r="H88" s="86"/>
      <c r="I88" s="86"/>
      <c r="J88" s="86"/>
      <c r="K88" s="86"/>
      <c r="L88" s="133"/>
      <c r="M88" s="86"/>
      <c r="N88" s="86"/>
      <c r="O88" s="86"/>
      <c r="P88" s="86"/>
      <c r="Q88" s="86"/>
      <c r="R88" s="86"/>
      <c r="S88" s="86"/>
      <c r="T88" s="86"/>
      <c r="U88" s="86"/>
      <c r="V88" s="86"/>
      <c r="W88" s="86"/>
      <c r="X88" s="86"/>
      <c r="Y88" s="86"/>
      <c r="Z88" s="86"/>
      <c r="AA88" s="86"/>
      <c r="AB88" s="86"/>
      <c r="AC88" s="86"/>
      <c r="AD88" s="86"/>
      <c r="AE88" s="86"/>
      <c r="AF88" s="86"/>
    </row>
    <row r="89" ht="11.25" customHeight="1">
      <c r="A89" s="86"/>
      <c r="B89" s="86"/>
      <c r="C89" s="86"/>
      <c r="D89" s="86"/>
      <c r="E89" s="135"/>
      <c r="F89" s="136"/>
      <c r="G89" s="86"/>
      <c r="H89" s="86"/>
      <c r="I89" s="86"/>
      <c r="J89" s="86"/>
      <c r="K89" s="86"/>
      <c r="L89" s="133"/>
      <c r="M89" s="86"/>
      <c r="N89" s="86"/>
      <c r="O89" s="86"/>
      <c r="P89" s="86"/>
      <c r="Q89" s="86"/>
      <c r="R89" s="86"/>
      <c r="S89" s="86"/>
      <c r="T89" s="86"/>
      <c r="U89" s="86"/>
      <c r="V89" s="86"/>
      <c r="W89" s="86"/>
      <c r="X89" s="86"/>
      <c r="Y89" s="86"/>
      <c r="Z89" s="86"/>
      <c r="AA89" s="86"/>
      <c r="AB89" s="86"/>
      <c r="AC89" s="86"/>
      <c r="AD89" s="86"/>
      <c r="AE89" s="86"/>
      <c r="AF89" s="86"/>
    </row>
    <row r="90" ht="11.25" customHeight="1">
      <c r="A90" s="86"/>
      <c r="B90" s="86"/>
      <c r="C90" s="86"/>
      <c r="D90" s="86"/>
      <c r="E90" s="135"/>
      <c r="F90" s="136"/>
      <c r="G90" s="86"/>
      <c r="H90" s="86"/>
      <c r="I90" s="86"/>
      <c r="J90" s="86"/>
      <c r="K90" s="86"/>
      <c r="L90" s="133"/>
      <c r="M90" s="86"/>
      <c r="N90" s="86"/>
      <c r="O90" s="86"/>
      <c r="P90" s="86"/>
      <c r="Q90" s="86"/>
      <c r="R90" s="86"/>
      <c r="S90" s="86"/>
      <c r="T90" s="86"/>
      <c r="U90" s="86"/>
      <c r="V90" s="86"/>
      <c r="W90" s="86"/>
      <c r="X90" s="86"/>
      <c r="Y90" s="86"/>
      <c r="Z90" s="86"/>
      <c r="AA90" s="86"/>
      <c r="AB90" s="86"/>
      <c r="AC90" s="86"/>
      <c r="AD90" s="86"/>
      <c r="AE90" s="86"/>
      <c r="AF90" s="86"/>
    </row>
    <row r="91" ht="11.25" customHeight="1">
      <c r="A91" s="86"/>
      <c r="B91" s="86"/>
      <c r="C91" s="86"/>
      <c r="D91" s="86"/>
      <c r="E91" s="135"/>
      <c r="F91" s="136"/>
      <c r="G91" s="86"/>
      <c r="H91" s="86"/>
      <c r="I91" s="86"/>
      <c r="J91" s="86"/>
      <c r="K91" s="86"/>
      <c r="L91" s="133"/>
      <c r="M91" s="86"/>
      <c r="N91" s="86"/>
      <c r="O91" s="86"/>
      <c r="P91" s="86"/>
      <c r="Q91" s="86"/>
      <c r="R91" s="86"/>
      <c r="S91" s="86"/>
      <c r="T91" s="86"/>
      <c r="U91" s="86"/>
      <c r="V91" s="86"/>
      <c r="W91" s="86"/>
      <c r="X91" s="86"/>
      <c r="Y91" s="86"/>
      <c r="Z91" s="86"/>
      <c r="AA91" s="86"/>
      <c r="AB91" s="86"/>
      <c r="AC91" s="86"/>
      <c r="AD91" s="86"/>
      <c r="AE91" s="86"/>
      <c r="AF91" s="86"/>
    </row>
    <row r="92" ht="11.25" customHeight="1">
      <c r="A92" s="86"/>
      <c r="B92" s="86"/>
      <c r="C92" s="86"/>
      <c r="D92" s="86"/>
      <c r="E92" s="135"/>
      <c r="F92" s="136"/>
      <c r="G92" s="86"/>
      <c r="H92" s="86"/>
      <c r="I92" s="86"/>
      <c r="J92" s="86"/>
      <c r="K92" s="86"/>
      <c r="L92" s="133"/>
      <c r="M92" s="86"/>
      <c r="N92" s="86"/>
      <c r="O92" s="86"/>
      <c r="P92" s="86"/>
      <c r="Q92" s="86"/>
      <c r="R92" s="86"/>
      <c r="S92" s="86"/>
      <c r="T92" s="86"/>
      <c r="U92" s="86"/>
      <c r="V92" s="86"/>
      <c r="W92" s="86"/>
      <c r="X92" s="86"/>
      <c r="Y92" s="86"/>
      <c r="Z92" s="86"/>
      <c r="AA92" s="86"/>
      <c r="AB92" s="86"/>
      <c r="AC92" s="86"/>
      <c r="AD92" s="86"/>
      <c r="AE92" s="86"/>
      <c r="AF92" s="86"/>
    </row>
    <row r="93" ht="11.25" customHeight="1">
      <c r="A93" s="86"/>
      <c r="B93" s="86"/>
      <c r="C93" s="86"/>
      <c r="D93" s="86"/>
      <c r="E93" s="135"/>
      <c r="F93" s="136"/>
      <c r="G93" s="86"/>
      <c r="H93" s="86"/>
      <c r="I93" s="86"/>
      <c r="J93" s="86"/>
      <c r="K93" s="86"/>
      <c r="L93" s="133"/>
      <c r="M93" s="86"/>
      <c r="N93" s="86"/>
      <c r="O93" s="86"/>
      <c r="P93" s="86"/>
      <c r="Q93" s="86"/>
      <c r="R93" s="86"/>
      <c r="S93" s="86"/>
      <c r="T93" s="86"/>
      <c r="U93" s="86"/>
      <c r="V93" s="86"/>
      <c r="W93" s="86"/>
      <c r="X93" s="86"/>
      <c r="Y93" s="86"/>
      <c r="Z93" s="86"/>
      <c r="AA93" s="86"/>
      <c r="AB93" s="86"/>
      <c r="AC93" s="86"/>
      <c r="AD93" s="86"/>
      <c r="AE93" s="86"/>
      <c r="AF93" s="86"/>
    </row>
    <row r="94" ht="11.25" customHeight="1">
      <c r="A94" s="86"/>
      <c r="B94" s="86"/>
      <c r="C94" s="86"/>
      <c r="D94" s="86"/>
      <c r="E94" s="135"/>
      <c r="F94" s="136"/>
      <c r="G94" s="86"/>
      <c r="H94" s="86"/>
      <c r="I94" s="86"/>
      <c r="J94" s="86"/>
      <c r="K94" s="86"/>
      <c r="L94" s="133"/>
      <c r="M94" s="86"/>
      <c r="N94" s="86"/>
      <c r="O94" s="86"/>
      <c r="P94" s="86"/>
      <c r="Q94" s="86"/>
      <c r="R94" s="86"/>
      <c r="S94" s="86"/>
      <c r="T94" s="86"/>
      <c r="U94" s="86"/>
      <c r="V94" s="86"/>
      <c r="W94" s="86"/>
      <c r="X94" s="86"/>
      <c r="Y94" s="86"/>
      <c r="Z94" s="86"/>
      <c r="AA94" s="86"/>
      <c r="AB94" s="86"/>
      <c r="AC94" s="86"/>
      <c r="AD94" s="86"/>
      <c r="AE94" s="86"/>
      <c r="AF94" s="86"/>
    </row>
    <row r="95" ht="11.25" customHeight="1">
      <c r="A95" s="86"/>
      <c r="B95" s="86"/>
      <c r="C95" s="86"/>
      <c r="D95" s="86"/>
      <c r="E95" s="135"/>
      <c r="F95" s="136"/>
      <c r="G95" s="86"/>
      <c r="H95" s="86"/>
      <c r="I95" s="86"/>
      <c r="J95" s="86"/>
      <c r="K95" s="86"/>
      <c r="L95" s="133"/>
      <c r="M95" s="86"/>
      <c r="N95" s="86"/>
      <c r="O95" s="86"/>
      <c r="P95" s="86"/>
      <c r="Q95" s="86"/>
      <c r="R95" s="86"/>
      <c r="S95" s="86"/>
      <c r="T95" s="86"/>
      <c r="U95" s="86"/>
      <c r="V95" s="86"/>
      <c r="W95" s="86"/>
      <c r="X95" s="86"/>
      <c r="Y95" s="86"/>
      <c r="Z95" s="86"/>
      <c r="AA95" s="86"/>
      <c r="AB95" s="86"/>
      <c r="AC95" s="86"/>
      <c r="AD95" s="86"/>
      <c r="AE95" s="86"/>
      <c r="AF95" s="86"/>
    </row>
    <row r="96" ht="11.25" customHeight="1">
      <c r="A96" s="86"/>
      <c r="B96" s="86"/>
      <c r="C96" s="86"/>
      <c r="D96" s="86"/>
      <c r="E96" s="135"/>
      <c r="F96" s="136"/>
      <c r="G96" s="86"/>
      <c r="H96" s="86"/>
      <c r="I96" s="86"/>
      <c r="J96" s="86"/>
      <c r="K96" s="86"/>
      <c r="L96" s="133"/>
      <c r="M96" s="86"/>
      <c r="N96" s="86"/>
      <c r="O96" s="86"/>
      <c r="P96" s="86"/>
      <c r="Q96" s="86"/>
      <c r="R96" s="86"/>
      <c r="S96" s="86"/>
      <c r="T96" s="86"/>
      <c r="U96" s="86"/>
      <c r="V96" s="86"/>
      <c r="W96" s="86"/>
      <c r="X96" s="86"/>
      <c r="Y96" s="86"/>
      <c r="Z96" s="86"/>
      <c r="AA96" s="86"/>
      <c r="AB96" s="86"/>
      <c r="AC96" s="86"/>
      <c r="AD96" s="86"/>
      <c r="AE96" s="86"/>
      <c r="AF96" s="86"/>
    </row>
    <row r="97" ht="11.25" customHeight="1">
      <c r="A97" s="86"/>
      <c r="B97" s="86"/>
      <c r="C97" s="86"/>
      <c r="D97" s="86"/>
      <c r="E97" s="135"/>
      <c r="F97" s="136"/>
      <c r="G97" s="86"/>
      <c r="H97" s="86"/>
      <c r="I97" s="86"/>
      <c r="J97" s="86"/>
      <c r="K97" s="86"/>
      <c r="L97" s="133"/>
      <c r="M97" s="86"/>
      <c r="N97" s="86"/>
      <c r="O97" s="86"/>
      <c r="P97" s="86"/>
      <c r="Q97" s="86"/>
      <c r="R97" s="86"/>
      <c r="S97" s="86"/>
      <c r="T97" s="86"/>
      <c r="U97" s="86"/>
      <c r="V97" s="86"/>
      <c r="W97" s="86"/>
      <c r="X97" s="86"/>
      <c r="Y97" s="86"/>
      <c r="Z97" s="86"/>
      <c r="AA97" s="86"/>
      <c r="AB97" s="86"/>
      <c r="AC97" s="86"/>
      <c r="AD97" s="86"/>
      <c r="AE97" s="86"/>
      <c r="AF97" s="86"/>
    </row>
    <row r="98" ht="11.25" customHeight="1">
      <c r="A98" s="86"/>
      <c r="B98" s="86"/>
      <c r="C98" s="86"/>
      <c r="D98" s="86"/>
      <c r="E98" s="135"/>
      <c r="F98" s="136"/>
      <c r="G98" s="86"/>
      <c r="H98" s="86"/>
      <c r="I98" s="86"/>
      <c r="J98" s="86"/>
      <c r="K98" s="86"/>
      <c r="L98" s="133"/>
      <c r="M98" s="86"/>
      <c r="N98" s="86"/>
      <c r="O98" s="86"/>
      <c r="P98" s="86"/>
      <c r="Q98" s="86"/>
      <c r="R98" s="86"/>
      <c r="S98" s="86"/>
      <c r="T98" s="86"/>
      <c r="U98" s="86"/>
      <c r="V98" s="86"/>
      <c r="W98" s="86"/>
      <c r="X98" s="86"/>
      <c r="Y98" s="86"/>
      <c r="Z98" s="86"/>
      <c r="AA98" s="86"/>
      <c r="AB98" s="86"/>
      <c r="AC98" s="86"/>
      <c r="AD98" s="86"/>
      <c r="AE98" s="86"/>
      <c r="AF98" s="86"/>
    </row>
    <row r="99" ht="11.25" customHeight="1">
      <c r="A99" s="86"/>
      <c r="B99" s="86"/>
      <c r="C99" s="86"/>
      <c r="D99" s="86"/>
      <c r="E99" s="135"/>
      <c r="F99" s="136"/>
      <c r="G99" s="86"/>
      <c r="H99" s="86"/>
      <c r="I99" s="86"/>
      <c r="J99" s="86"/>
      <c r="K99" s="86"/>
      <c r="L99" s="133"/>
      <c r="M99" s="86"/>
      <c r="N99" s="86"/>
      <c r="O99" s="86"/>
      <c r="P99" s="86"/>
      <c r="Q99" s="86"/>
      <c r="R99" s="86"/>
      <c r="S99" s="86"/>
      <c r="T99" s="86"/>
      <c r="U99" s="86"/>
      <c r="V99" s="86"/>
      <c r="W99" s="86"/>
      <c r="X99" s="86"/>
      <c r="Y99" s="86"/>
      <c r="Z99" s="86"/>
      <c r="AA99" s="86"/>
      <c r="AB99" s="86"/>
      <c r="AC99" s="86"/>
      <c r="AD99" s="86"/>
      <c r="AE99" s="86"/>
      <c r="AF99" s="86"/>
    </row>
    <row r="100" ht="11.25" customHeight="1">
      <c r="A100" s="86"/>
      <c r="B100" s="86"/>
      <c r="C100" s="86"/>
      <c r="D100" s="86"/>
      <c r="E100" s="135"/>
      <c r="F100" s="136"/>
      <c r="G100" s="86"/>
      <c r="H100" s="86"/>
      <c r="I100" s="86"/>
      <c r="J100" s="86"/>
      <c r="K100" s="86"/>
      <c r="L100" s="133"/>
      <c r="M100" s="86"/>
      <c r="N100" s="86"/>
      <c r="O100" s="86"/>
      <c r="P100" s="86"/>
      <c r="Q100" s="86"/>
      <c r="R100" s="86"/>
      <c r="S100" s="86"/>
      <c r="T100" s="86"/>
      <c r="U100" s="86"/>
      <c r="V100" s="86"/>
      <c r="W100" s="86"/>
      <c r="X100" s="86"/>
      <c r="Y100" s="86"/>
      <c r="Z100" s="86"/>
      <c r="AA100" s="86"/>
      <c r="AB100" s="86"/>
      <c r="AC100" s="86"/>
      <c r="AD100" s="86"/>
      <c r="AE100" s="86"/>
      <c r="AF100" s="86"/>
    </row>
    <row r="101" ht="11.25" customHeight="1">
      <c r="A101" s="86"/>
      <c r="B101" s="86"/>
      <c r="C101" s="86"/>
      <c r="D101" s="86"/>
      <c r="E101" s="135"/>
      <c r="F101" s="136"/>
      <c r="G101" s="86"/>
      <c r="H101" s="86"/>
      <c r="I101" s="86"/>
      <c r="J101" s="86"/>
      <c r="K101" s="86"/>
      <c r="L101" s="133"/>
      <c r="M101" s="86"/>
      <c r="N101" s="86"/>
      <c r="O101" s="86"/>
      <c r="P101" s="86"/>
      <c r="Q101" s="86"/>
      <c r="R101" s="86"/>
      <c r="S101" s="86"/>
      <c r="T101" s="86"/>
      <c r="U101" s="86"/>
      <c r="V101" s="86"/>
      <c r="W101" s="86"/>
      <c r="X101" s="86"/>
      <c r="Y101" s="86"/>
      <c r="Z101" s="86"/>
      <c r="AA101" s="86"/>
      <c r="AB101" s="86"/>
      <c r="AC101" s="86"/>
      <c r="AD101" s="86"/>
      <c r="AE101" s="86"/>
      <c r="AF101" s="86"/>
    </row>
    <row r="102" ht="11.25" customHeight="1">
      <c r="A102" s="86"/>
      <c r="B102" s="86"/>
      <c r="C102" s="86"/>
      <c r="D102" s="86"/>
      <c r="E102" s="135"/>
      <c r="F102" s="136"/>
      <c r="G102" s="86"/>
      <c r="H102" s="86"/>
      <c r="I102" s="86"/>
      <c r="J102" s="86"/>
      <c r="K102" s="86"/>
      <c r="L102" s="133"/>
      <c r="M102" s="86"/>
      <c r="N102" s="86"/>
      <c r="O102" s="86"/>
      <c r="P102" s="86"/>
      <c r="Q102" s="86"/>
      <c r="R102" s="86"/>
      <c r="S102" s="86"/>
      <c r="T102" s="86"/>
      <c r="U102" s="86"/>
      <c r="V102" s="86"/>
      <c r="W102" s="86"/>
      <c r="X102" s="86"/>
      <c r="Y102" s="86"/>
      <c r="Z102" s="86"/>
      <c r="AA102" s="86"/>
      <c r="AB102" s="86"/>
      <c r="AC102" s="86"/>
      <c r="AD102" s="86"/>
      <c r="AE102" s="86"/>
      <c r="AF102" s="86"/>
    </row>
    <row r="103" ht="11.25" customHeight="1">
      <c r="A103" s="86"/>
      <c r="B103" s="86"/>
      <c r="C103" s="86"/>
      <c r="D103" s="86"/>
      <c r="E103" s="135"/>
      <c r="F103" s="136"/>
      <c r="G103" s="86"/>
      <c r="H103" s="86"/>
      <c r="I103" s="86"/>
      <c r="J103" s="86"/>
      <c r="K103" s="86"/>
      <c r="L103" s="133"/>
      <c r="M103" s="86"/>
      <c r="N103" s="86"/>
      <c r="O103" s="86"/>
      <c r="P103" s="86"/>
      <c r="Q103" s="86"/>
      <c r="R103" s="86"/>
      <c r="S103" s="86"/>
      <c r="T103" s="86"/>
      <c r="U103" s="86"/>
      <c r="V103" s="86"/>
      <c r="W103" s="86"/>
      <c r="X103" s="86"/>
      <c r="Y103" s="86"/>
      <c r="Z103" s="86"/>
      <c r="AA103" s="86"/>
      <c r="AB103" s="86"/>
      <c r="AC103" s="86"/>
      <c r="AD103" s="86"/>
      <c r="AE103" s="86"/>
      <c r="AF103" s="86"/>
    </row>
    <row r="104" ht="11.25" customHeight="1">
      <c r="A104" s="86"/>
      <c r="B104" s="86"/>
      <c r="C104" s="86"/>
      <c r="D104" s="86"/>
      <c r="E104" s="135"/>
      <c r="F104" s="136"/>
      <c r="G104" s="86"/>
      <c r="H104" s="86"/>
      <c r="I104" s="86"/>
      <c r="J104" s="86"/>
      <c r="K104" s="86"/>
      <c r="L104" s="133"/>
      <c r="M104" s="86"/>
      <c r="N104" s="86"/>
      <c r="O104" s="86"/>
      <c r="P104" s="86"/>
      <c r="Q104" s="86"/>
      <c r="R104" s="86"/>
      <c r="S104" s="86"/>
      <c r="T104" s="86"/>
      <c r="U104" s="86"/>
      <c r="V104" s="86"/>
      <c r="W104" s="86"/>
      <c r="X104" s="86"/>
      <c r="Y104" s="86"/>
      <c r="Z104" s="86"/>
      <c r="AA104" s="86"/>
      <c r="AB104" s="86"/>
      <c r="AC104" s="86"/>
      <c r="AD104" s="86"/>
      <c r="AE104" s="86"/>
      <c r="AF104" s="86"/>
    </row>
    <row r="105" ht="11.25" customHeight="1">
      <c r="A105" s="86"/>
      <c r="B105" s="86"/>
      <c r="C105" s="86"/>
      <c r="D105" s="86"/>
      <c r="E105" s="135"/>
      <c r="F105" s="136"/>
      <c r="G105" s="86"/>
      <c r="H105" s="86"/>
      <c r="I105" s="86"/>
      <c r="J105" s="86"/>
      <c r="K105" s="86"/>
      <c r="L105" s="133"/>
      <c r="M105" s="86"/>
      <c r="N105" s="86"/>
      <c r="O105" s="86"/>
      <c r="P105" s="86"/>
      <c r="Q105" s="86"/>
      <c r="R105" s="86"/>
      <c r="S105" s="86"/>
      <c r="T105" s="86"/>
      <c r="U105" s="86"/>
      <c r="V105" s="86"/>
      <c r="W105" s="86"/>
      <c r="X105" s="86"/>
      <c r="Y105" s="86"/>
      <c r="Z105" s="86"/>
      <c r="AA105" s="86"/>
      <c r="AB105" s="86"/>
      <c r="AC105" s="86"/>
      <c r="AD105" s="86"/>
      <c r="AE105" s="86"/>
      <c r="AF105" s="86"/>
    </row>
    <row r="106" ht="11.25" customHeight="1">
      <c r="A106" s="86"/>
      <c r="B106" s="86"/>
      <c r="C106" s="86"/>
      <c r="D106" s="86"/>
      <c r="E106" s="135"/>
      <c r="F106" s="136"/>
      <c r="G106" s="86"/>
      <c r="H106" s="86"/>
      <c r="I106" s="86"/>
      <c r="J106" s="86"/>
      <c r="K106" s="86"/>
      <c r="L106" s="133"/>
      <c r="M106" s="86"/>
      <c r="N106" s="86"/>
      <c r="O106" s="86"/>
      <c r="P106" s="86"/>
      <c r="Q106" s="86"/>
      <c r="R106" s="86"/>
      <c r="S106" s="86"/>
      <c r="T106" s="86"/>
      <c r="U106" s="86"/>
      <c r="V106" s="86"/>
      <c r="W106" s="86"/>
      <c r="X106" s="86"/>
      <c r="Y106" s="86"/>
      <c r="Z106" s="86"/>
      <c r="AA106" s="86"/>
      <c r="AB106" s="86"/>
      <c r="AC106" s="86"/>
      <c r="AD106" s="86"/>
      <c r="AE106" s="86"/>
      <c r="AF106" s="86"/>
    </row>
    <row r="107" ht="11.25" customHeight="1">
      <c r="A107" s="86"/>
      <c r="B107" s="86"/>
      <c r="C107" s="86"/>
      <c r="D107" s="86"/>
      <c r="E107" s="135"/>
      <c r="F107" s="136"/>
      <c r="G107" s="86"/>
      <c r="H107" s="86"/>
      <c r="I107" s="86"/>
      <c r="J107" s="86"/>
      <c r="K107" s="86"/>
      <c r="L107" s="133"/>
      <c r="M107" s="86"/>
      <c r="N107" s="86"/>
      <c r="O107" s="86"/>
      <c r="P107" s="86"/>
      <c r="Q107" s="86"/>
      <c r="R107" s="86"/>
      <c r="S107" s="86"/>
      <c r="T107" s="86"/>
      <c r="U107" s="86"/>
      <c r="V107" s="86"/>
      <c r="W107" s="86"/>
      <c r="X107" s="86"/>
      <c r="Y107" s="86"/>
      <c r="Z107" s="86"/>
      <c r="AA107" s="86"/>
      <c r="AB107" s="86"/>
      <c r="AC107" s="86"/>
      <c r="AD107" s="86"/>
      <c r="AE107" s="86"/>
      <c r="AF107" s="86"/>
    </row>
    <row r="108" ht="11.25" customHeight="1">
      <c r="A108" s="86"/>
      <c r="B108" s="86"/>
      <c r="C108" s="86"/>
      <c r="D108" s="86"/>
      <c r="E108" s="135"/>
      <c r="F108" s="136"/>
      <c r="G108" s="86"/>
      <c r="H108" s="86"/>
      <c r="I108" s="86"/>
      <c r="J108" s="86"/>
      <c r="K108" s="86"/>
      <c r="L108" s="133"/>
      <c r="M108" s="86"/>
      <c r="N108" s="86"/>
      <c r="O108" s="86"/>
      <c r="P108" s="86"/>
      <c r="Q108" s="86"/>
      <c r="R108" s="86"/>
      <c r="S108" s="86"/>
      <c r="T108" s="86"/>
      <c r="U108" s="86"/>
      <c r="V108" s="86"/>
      <c r="W108" s="86"/>
      <c r="X108" s="86"/>
      <c r="Y108" s="86"/>
      <c r="Z108" s="86"/>
      <c r="AA108" s="86"/>
      <c r="AB108" s="86"/>
      <c r="AC108" s="86"/>
      <c r="AD108" s="86"/>
      <c r="AE108" s="86"/>
      <c r="AF108" s="86"/>
    </row>
    <row r="109" ht="11.25" customHeight="1">
      <c r="A109" s="86"/>
      <c r="B109" s="86"/>
      <c r="C109" s="86"/>
      <c r="D109" s="86"/>
      <c r="E109" s="135"/>
      <c r="F109" s="136"/>
      <c r="G109" s="86"/>
      <c r="H109" s="86"/>
      <c r="I109" s="86"/>
      <c r="J109" s="86"/>
      <c r="K109" s="86"/>
      <c r="L109" s="133"/>
      <c r="M109" s="86"/>
      <c r="N109" s="86"/>
      <c r="O109" s="86"/>
      <c r="P109" s="86"/>
      <c r="Q109" s="86"/>
      <c r="R109" s="86"/>
      <c r="S109" s="86"/>
      <c r="T109" s="86"/>
      <c r="U109" s="86"/>
      <c r="V109" s="86"/>
      <c r="W109" s="86"/>
      <c r="X109" s="86"/>
      <c r="Y109" s="86"/>
      <c r="Z109" s="86"/>
      <c r="AA109" s="86"/>
      <c r="AB109" s="86"/>
      <c r="AC109" s="86"/>
      <c r="AD109" s="86"/>
      <c r="AE109" s="86"/>
      <c r="AF109" s="86"/>
    </row>
    <row r="110" ht="11.25" customHeight="1">
      <c r="A110" s="86"/>
      <c r="B110" s="86"/>
      <c r="C110" s="86"/>
      <c r="D110" s="86"/>
      <c r="E110" s="135"/>
      <c r="F110" s="136"/>
      <c r="G110" s="86"/>
      <c r="H110" s="86"/>
      <c r="I110" s="86"/>
      <c r="J110" s="86"/>
      <c r="K110" s="86"/>
      <c r="L110" s="133"/>
      <c r="M110" s="86"/>
      <c r="N110" s="86"/>
      <c r="O110" s="86"/>
      <c r="P110" s="86"/>
      <c r="Q110" s="86"/>
      <c r="R110" s="86"/>
      <c r="S110" s="86"/>
      <c r="T110" s="86"/>
      <c r="U110" s="86"/>
      <c r="V110" s="86"/>
      <c r="W110" s="86"/>
      <c r="X110" s="86"/>
      <c r="Y110" s="86"/>
      <c r="Z110" s="86"/>
      <c r="AA110" s="86"/>
      <c r="AB110" s="86"/>
      <c r="AC110" s="86"/>
      <c r="AD110" s="86"/>
      <c r="AE110" s="86"/>
      <c r="AF110" s="86"/>
    </row>
    <row r="111" ht="11.25" customHeight="1">
      <c r="A111" s="86"/>
      <c r="B111" s="86"/>
      <c r="C111" s="86"/>
      <c r="D111" s="86"/>
      <c r="E111" s="135"/>
      <c r="F111" s="136"/>
      <c r="G111" s="86"/>
      <c r="H111" s="86"/>
      <c r="I111" s="86"/>
      <c r="J111" s="86"/>
      <c r="K111" s="86"/>
      <c r="L111" s="133"/>
      <c r="M111" s="86"/>
      <c r="N111" s="86"/>
      <c r="O111" s="86"/>
      <c r="P111" s="86"/>
      <c r="Q111" s="86"/>
      <c r="R111" s="86"/>
      <c r="S111" s="86"/>
      <c r="T111" s="86"/>
      <c r="U111" s="86"/>
      <c r="V111" s="86"/>
      <c r="W111" s="86"/>
      <c r="X111" s="86"/>
      <c r="Y111" s="86"/>
      <c r="Z111" s="86"/>
      <c r="AA111" s="86"/>
      <c r="AB111" s="86"/>
      <c r="AC111" s="86"/>
      <c r="AD111" s="86"/>
      <c r="AE111" s="86"/>
      <c r="AF111" s="86"/>
    </row>
    <row r="112" ht="11.25" customHeight="1">
      <c r="A112" s="86"/>
      <c r="B112" s="86"/>
      <c r="C112" s="86"/>
      <c r="D112" s="86"/>
      <c r="E112" s="135"/>
      <c r="F112" s="136"/>
      <c r="G112" s="86"/>
      <c r="H112" s="86"/>
      <c r="I112" s="86"/>
      <c r="J112" s="86"/>
      <c r="K112" s="86"/>
      <c r="L112" s="133"/>
      <c r="M112" s="86"/>
      <c r="N112" s="86"/>
      <c r="O112" s="86"/>
      <c r="P112" s="86"/>
      <c r="Q112" s="86"/>
      <c r="R112" s="86"/>
      <c r="S112" s="86"/>
      <c r="T112" s="86"/>
      <c r="U112" s="86"/>
      <c r="V112" s="86"/>
      <c r="W112" s="86"/>
      <c r="X112" s="86"/>
      <c r="Y112" s="86"/>
      <c r="Z112" s="86"/>
      <c r="AA112" s="86"/>
      <c r="AB112" s="86"/>
      <c r="AC112" s="86"/>
      <c r="AD112" s="86"/>
      <c r="AE112" s="86"/>
      <c r="AF112" s="86"/>
    </row>
    <row r="113" ht="11.25" customHeight="1">
      <c r="A113" s="86"/>
      <c r="B113" s="86"/>
      <c r="C113" s="86"/>
      <c r="D113" s="86"/>
      <c r="E113" s="135"/>
      <c r="F113" s="136"/>
      <c r="G113" s="86"/>
      <c r="H113" s="86"/>
      <c r="I113" s="86"/>
      <c r="J113" s="86"/>
      <c r="K113" s="86"/>
      <c r="L113" s="133"/>
      <c r="M113" s="86"/>
      <c r="N113" s="86"/>
      <c r="O113" s="86"/>
      <c r="P113" s="86"/>
      <c r="Q113" s="86"/>
      <c r="R113" s="86"/>
      <c r="S113" s="86"/>
      <c r="T113" s="86"/>
      <c r="U113" s="86"/>
      <c r="V113" s="86"/>
      <c r="W113" s="86"/>
      <c r="X113" s="86"/>
      <c r="Y113" s="86"/>
      <c r="Z113" s="86"/>
      <c r="AA113" s="86"/>
      <c r="AB113" s="86"/>
      <c r="AC113" s="86"/>
      <c r="AD113" s="86"/>
      <c r="AE113" s="86"/>
      <c r="AF113" s="86"/>
    </row>
    <row r="114" ht="11.25" customHeight="1">
      <c r="A114" s="86"/>
      <c r="B114" s="86"/>
      <c r="C114" s="86"/>
      <c r="D114" s="86"/>
      <c r="E114" s="135"/>
      <c r="F114" s="136"/>
      <c r="G114" s="86"/>
      <c r="H114" s="86"/>
      <c r="I114" s="86"/>
      <c r="J114" s="86"/>
      <c r="K114" s="86"/>
      <c r="L114" s="133"/>
      <c r="M114" s="86"/>
      <c r="N114" s="86"/>
      <c r="O114" s="86"/>
      <c r="P114" s="86"/>
      <c r="Q114" s="86"/>
      <c r="R114" s="86"/>
      <c r="S114" s="86"/>
      <c r="T114" s="86"/>
      <c r="U114" s="86"/>
      <c r="V114" s="86"/>
      <c r="W114" s="86"/>
      <c r="X114" s="86"/>
      <c r="Y114" s="86"/>
      <c r="Z114" s="86"/>
      <c r="AA114" s="86"/>
      <c r="AB114" s="86"/>
      <c r="AC114" s="86"/>
      <c r="AD114" s="86"/>
      <c r="AE114" s="86"/>
      <c r="AF114" s="86"/>
    </row>
    <row r="115" ht="11.25" customHeight="1">
      <c r="A115" s="86"/>
      <c r="B115" s="86"/>
      <c r="C115" s="86"/>
      <c r="D115" s="86"/>
      <c r="E115" s="135"/>
      <c r="F115" s="136"/>
      <c r="G115" s="86"/>
      <c r="H115" s="86"/>
      <c r="I115" s="86"/>
      <c r="J115" s="86"/>
      <c r="K115" s="86"/>
      <c r="L115" s="133"/>
      <c r="M115" s="86"/>
      <c r="N115" s="86"/>
      <c r="O115" s="86"/>
      <c r="P115" s="86"/>
      <c r="Q115" s="86"/>
      <c r="R115" s="86"/>
      <c r="S115" s="86"/>
      <c r="T115" s="86"/>
      <c r="U115" s="86"/>
      <c r="V115" s="86"/>
      <c r="W115" s="86"/>
      <c r="X115" s="86"/>
      <c r="Y115" s="86"/>
      <c r="Z115" s="86"/>
      <c r="AA115" s="86"/>
      <c r="AB115" s="86"/>
      <c r="AC115" s="86"/>
      <c r="AD115" s="86"/>
      <c r="AE115" s="86"/>
      <c r="AF115" s="86"/>
    </row>
    <row r="116" ht="11.25" customHeight="1">
      <c r="A116" s="86"/>
      <c r="B116" s="86"/>
      <c r="C116" s="86"/>
      <c r="D116" s="86"/>
      <c r="E116" s="135"/>
      <c r="F116" s="136"/>
      <c r="G116" s="86"/>
      <c r="H116" s="86"/>
      <c r="I116" s="86"/>
      <c r="J116" s="86"/>
      <c r="K116" s="86"/>
      <c r="L116" s="133"/>
      <c r="M116" s="86"/>
      <c r="N116" s="86"/>
      <c r="O116" s="86"/>
      <c r="P116" s="86"/>
      <c r="Q116" s="86"/>
      <c r="R116" s="86"/>
      <c r="S116" s="86"/>
      <c r="T116" s="86"/>
      <c r="U116" s="86"/>
      <c r="V116" s="86"/>
      <c r="W116" s="86"/>
      <c r="X116" s="86"/>
      <c r="Y116" s="86"/>
      <c r="Z116" s="86"/>
      <c r="AA116" s="86"/>
      <c r="AB116" s="86"/>
      <c r="AC116" s="86"/>
      <c r="AD116" s="86"/>
      <c r="AE116" s="86"/>
      <c r="AF116" s="86"/>
    </row>
    <row r="117" ht="11.25" customHeight="1">
      <c r="A117" s="86"/>
      <c r="B117" s="86"/>
      <c r="C117" s="86"/>
      <c r="D117" s="86"/>
      <c r="E117" s="135"/>
      <c r="F117" s="136"/>
      <c r="G117" s="86"/>
      <c r="H117" s="86"/>
      <c r="I117" s="86"/>
      <c r="J117" s="86"/>
      <c r="K117" s="86"/>
      <c r="L117" s="133"/>
      <c r="M117" s="86"/>
      <c r="N117" s="86"/>
      <c r="O117" s="86"/>
      <c r="P117" s="86"/>
      <c r="Q117" s="86"/>
      <c r="R117" s="86"/>
      <c r="S117" s="86"/>
      <c r="T117" s="86"/>
      <c r="U117" s="86"/>
      <c r="V117" s="86"/>
      <c r="W117" s="86"/>
      <c r="X117" s="86"/>
      <c r="Y117" s="86"/>
      <c r="Z117" s="86"/>
      <c r="AA117" s="86"/>
      <c r="AB117" s="86"/>
      <c r="AC117" s="86"/>
      <c r="AD117" s="86"/>
      <c r="AE117" s="86"/>
      <c r="AF117" s="86"/>
    </row>
    <row r="118" ht="11.25" customHeight="1">
      <c r="A118" s="86"/>
      <c r="B118" s="86"/>
      <c r="C118" s="86"/>
      <c r="D118" s="86"/>
      <c r="E118" s="135"/>
      <c r="F118" s="136"/>
      <c r="G118" s="86"/>
      <c r="H118" s="86"/>
      <c r="I118" s="86"/>
      <c r="J118" s="86"/>
      <c r="K118" s="86"/>
      <c r="L118" s="133"/>
      <c r="M118" s="86"/>
      <c r="N118" s="86"/>
      <c r="O118" s="86"/>
      <c r="P118" s="86"/>
      <c r="Q118" s="86"/>
      <c r="R118" s="86"/>
      <c r="S118" s="86"/>
      <c r="T118" s="86"/>
      <c r="U118" s="86"/>
      <c r="V118" s="86"/>
      <c r="W118" s="86"/>
      <c r="X118" s="86"/>
      <c r="Y118" s="86"/>
      <c r="Z118" s="86"/>
      <c r="AA118" s="86"/>
      <c r="AB118" s="86"/>
      <c r="AC118" s="86"/>
      <c r="AD118" s="86"/>
      <c r="AE118" s="86"/>
      <c r="AF118" s="86"/>
    </row>
    <row r="119" ht="11.25" customHeight="1">
      <c r="A119" s="86"/>
      <c r="B119" s="86"/>
      <c r="C119" s="86"/>
      <c r="D119" s="86"/>
      <c r="E119" s="135"/>
      <c r="F119" s="136"/>
      <c r="G119" s="86"/>
      <c r="H119" s="86"/>
      <c r="I119" s="86"/>
      <c r="J119" s="86"/>
      <c r="K119" s="86"/>
      <c r="L119" s="133"/>
      <c r="M119" s="86"/>
      <c r="N119" s="86"/>
      <c r="O119" s="86"/>
      <c r="P119" s="86"/>
      <c r="Q119" s="86"/>
      <c r="R119" s="86"/>
      <c r="S119" s="86"/>
      <c r="T119" s="86"/>
      <c r="U119" s="86"/>
      <c r="V119" s="86"/>
      <c r="W119" s="86"/>
      <c r="X119" s="86"/>
      <c r="Y119" s="86"/>
      <c r="Z119" s="86"/>
      <c r="AA119" s="86"/>
      <c r="AB119" s="86"/>
      <c r="AC119" s="86"/>
      <c r="AD119" s="86"/>
      <c r="AE119" s="86"/>
      <c r="AF119" s="86"/>
    </row>
    <row r="120" ht="11.25" customHeight="1">
      <c r="A120" s="86"/>
      <c r="B120" s="86"/>
      <c r="C120" s="86"/>
      <c r="D120" s="86"/>
      <c r="E120" s="135"/>
      <c r="F120" s="136"/>
      <c r="G120" s="86"/>
      <c r="H120" s="86"/>
      <c r="I120" s="86"/>
      <c r="J120" s="86"/>
      <c r="K120" s="86"/>
      <c r="L120" s="133"/>
      <c r="M120" s="86"/>
      <c r="N120" s="86"/>
      <c r="O120" s="86"/>
      <c r="P120" s="86"/>
      <c r="Q120" s="86"/>
      <c r="R120" s="86"/>
      <c r="S120" s="86"/>
      <c r="T120" s="86"/>
      <c r="U120" s="86"/>
      <c r="V120" s="86"/>
      <c r="W120" s="86"/>
      <c r="X120" s="86"/>
      <c r="Y120" s="86"/>
      <c r="Z120" s="86"/>
      <c r="AA120" s="86"/>
      <c r="AB120" s="86"/>
      <c r="AC120" s="86"/>
      <c r="AD120" s="86"/>
      <c r="AE120" s="86"/>
      <c r="AF120" s="86"/>
    </row>
    <row r="121" ht="11.25" customHeight="1">
      <c r="A121" s="86"/>
      <c r="B121" s="86"/>
      <c r="C121" s="86"/>
      <c r="D121" s="86"/>
      <c r="E121" s="135"/>
      <c r="F121" s="136"/>
      <c r="G121" s="86"/>
      <c r="H121" s="86"/>
      <c r="I121" s="86"/>
      <c r="J121" s="86"/>
      <c r="K121" s="86"/>
      <c r="L121" s="133"/>
      <c r="M121" s="86"/>
      <c r="N121" s="86"/>
      <c r="O121" s="86"/>
      <c r="P121" s="86"/>
      <c r="Q121" s="86"/>
      <c r="R121" s="86"/>
      <c r="S121" s="86"/>
      <c r="T121" s="86"/>
      <c r="U121" s="86"/>
      <c r="V121" s="86"/>
      <c r="W121" s="86"/>
      <c r="X121" s="86"/>
      <c r="Y121" s="86"/>
      <c r="Z121" s="86"/>
      <c r="AA121" s="86"/>
      <c r="AB121" s="86"/>
      <c r="AC121" s="86"/>
      <c r="AD121" s="86"/>
      <c r="AE121" s="86"/>
      <c r="AF121" s="86"/>
    </row>
    <row r="122" ht="11.25" customHeight="1">
      <c r="A122" s="86"/>
      <c r="B122" s="86"/>
      <c r="C122" s="86"/>
      <c r="D122" s="86"/>
      <c r="E122" s="135"/>
      <c r="F122" s="136"/>
      <c r="G122" s="86"/>
      <c r="H122" s="86"/>
      <c r="I122" s="86"/>
      <c r="J122" s="86"/>
      <c r="K122" s="86"/>
      <c r="L122" s="133"/>
      <c r="M122" s="86"/>
      <c r="N122" s="86"/>
      <c r="O122" s="86"/>
      <c r="P122" s="86"/>
      <c r="Q122" s="86"/>
      <c r="R122" s="86"/>
      <c r="S122" s="86"/>
      <c r="T122" s="86"/>
      <c r="U122" s="86"/>
      <c r="V122" s="86"/>
      <c r="W122" s="86"/>
      <c r="X122" s="86"/>
      <c r="Y122" s="86"/>
      <c r="Z122" s="86"/>
      <c r="AA122" s="86"/>
      <c r="AB122" s="86"/>
      <c r="AC122" s="86"/>
      <c r="AD122" s="86"/>
      <c r="AE122" s="86"/>
      <c r="AF122" s="86"/>
    </row>
    <row r="123" ht="11.25" customHeight="1">
      <c r="A123" s="86"/>
      <c r="B123" s="86"/>
      <c r="C123" s="86"/>
      <c r="D123" s="86"/>
      <c r="E123" s="135"/>
      <c r="F123" s="136"/>
      <c r="G123" s="86"/>
      <c r="H123" s="86"/>
      <c r="I123" s="86"/>
      <c r="J123" s="86"/>
      <c r="K123" s="86"/>
      <c r="L123" s="133"/>
      <c r="M123" s="86"/>
      <c r="N123" s="86"/>
      <c r="O123" s="86"/>
      <c r="P123" s="86"/>
      <c r="Q123" s="86"/>
      <c r="R123" s="86"/>
      <c r="S123" s="86"/>
      <c r="T123" s="86"/>
      <c r="U123" s="86"/>
      <c r="V123" s="86"/>
      <c r="W123" s="86"/>
      <c r="X123" s="86"/>
      <c r="Y123" s="86"/>
      <c r="Z123" s="86"/>
      <c r="AA123" s="86"/>
      <c r="AB123" s="86"/>
      <c r="AC123" s="86"/>
      <c r="AD123" s="86"/>
      <c r="AE123" s="86"/>
      <c r="AF123" s="86"/>
    </row>
    <row r="124" ht="11.25" customHeight="1">
      <c r="A124" s="86"/>
      <c r="B124" s="86"/>
      <c r="C124" s="86"/>
      <c r="D124" s="86"/>
      <c r="E124" s="135"/>
      <c r="F124" s="136"/>
      <c r="G124" s="86"/>
      <c r="H124" s="86"/>
      <c r="I124" s="86"/>
      <c r="J124" s="86"/>
      <c r="K124" s="86"/>
      <c r="L124" s="133"/>
      <c r="M124" s="86"/>
      <c r="N124" s="86"/>
      <c r="O124" s="86"/>
      <c r="P124" s="86"/>
      <c r="Q124" s="86"/>
      <c r="R124" s="86"/>
      <c r="S124" s="86"/>
      <c r="T124" s="86"/>
      <c r="U124" s="86"/>
      <c r="V124" s="86"/>
      <c r="W124" s="86"/>
      <c r="X124" s="86"/>
      <c r="Y124" s="86"/>
      <c r="Z124" s="86"/>
      <c r="AA124" s="86"/>
      <c r="AB124" s="86"/>
      <c r="AC124" s="86"/>
      <c r="AD124" s="86"/>
      <c r="AE124" s="86"/>
      <c r="AF124" s="86"/>
    </row>
    <row r="125" ht="11.25" customHeight="1">
      <c r="A125" s="86"/>
      <c r="B125" s="86"/>
      <c r="C125" s="86"/>
      <c r="D125" s="86"/>
      <c r="E125" s="135"/>
      <c r="F125" s="136"/>
      <c r="G125" s="86"/>
      <c r="H125" s="86"/>
      <c r="I125" s="86"/>
      <c r="J125" s="86"/>
      <c r="K125" s="86"/>
      <c r="L125" s="133"/>
      <c r="M125" s="86"/>
      <c r="N125" s="86"/>
      <c r="O125" s="86"/>
      <c r="P125" s="86"/>
      <c r="Q125" s="86"/>
      <c r="R125" s="86"/>
      <c r="S125" s="86"/>
      <c r="T125" s="86"/>
      <c r="U125" s="86"/>
      <c r="V125" s="86"/>
      <c r="W125" s="86"/>
      <c r="X125" s="86"/>
      <c r="Y125" s="86"/>
      <c r="Z125" s="86"/>
      <c r="AA125" s="86"/>
      <c r="AB125" s="86"/>
      <c r="AC125" s="86"/>
      <c r="AD125" s="86"/>
      <c r="AE125" s="86"/>
      <c r="AF125" s="86"/>
    </row>
    <row r="126" ht="11.25" customHeight="1">
      <c r="A126" s="86"/>
      <c r="B126" s="86"/>
      <c r="C126" s="86"/>
      <c r="D126" s="86"/>
      <c r="E126" s="135"/>
      <c r="F126" s="136"/>
      <c r="G126" s="86"/>
      <c r="H126" s="86"/>
      <c r="I126" s="86"/>
      <c r="J126" s="86"/>
      <c r="K126" s="86"/>
      <c r="L126" s="133"/>
      <c r="M126" s="86"/>
      <c r="N126" s="86"/>
      <c r="O126" s="86"/>
      <c r="P126" s="86"/>
      <c r="Q126" s="86"/>
      <c r="R126" s="86"/>
      <c r="S126" s="86"/>
      <c r="T126" s="86"/>
      <c r="U126" s="86"/>
      <c r="V126" s="86"/>
      <c r="W126" s="86"/>
      <c r="X126" s="86"/>
      <c r="Y126" s="86"/>
      <c r="Z126" s="86"/>
      <c r="AA126" s="86"/>
      <c r="AB126" s="86"/>
      <c r="AC126" s="86"/>
      <c r="AD126" s="86"/>
      <c r="AE126" s="86"/>
      <c r="AF126" s="86"/>
    </row>
    <row r="127" ht="11.25" customHeight="1">
      <c r="A127" s="86"/>
      <c r="B127" s="86"/>
      <c r="C127" s="86"/>
      <c r="D127" s="86"/>
      <c r="E127" s="135"/>
      <c r="F127" s="136"/>
      <c r="G127" s="86"/>
      <c r="H127" s="86"/>
      <c r="I127" s="86"/>
      <c r="J127" s="86"/>
      <c r="K127" s="86"/>
      <c r="L127" s="133"/>
      <c r="M127" s="86"/>
      <c r="N127" s="86"/>
      <c r="O127" s="86"/>
      <c r="P127" s="86"/>
      <c r="Q127" s="86"/>
      <c r="R127" s="86"/>
      <c r="S127" s="86"/>
      <c r="T127" s="86"/>
      <c r="U127" s="86"/>
      <c r="V127" s="86"/>
      <c r="W127" s="86"/>
      <c r="X127" s="86"/>
      <c r="Y127" s="86"/>
      <c r="Z127" s="86"/>
      <c r="AA127" s="86"/>
      <c r="AB127" s="86"/>
      <c r="AC127" s="86"/>
      <c r="AD127" s="86"/>
      <c r="AE127" s="86"/>
      <c r="AF127" s="86"/>
    </row>
    <row r="128" ht="11.25" customHeight="1">
      <c r="A128" s="86"/>
      <c r="B128" s="86"/>
      <c r="C128" s="86"/>
      <c r="D128" s="86"/>
      <c r="E128" s="135"/>
      <c r="F128" s="136"/>
      <c r="G128" s="86"/>
      <c r="H128" s="86"/>
      <c r="I128" s="86"/>
      <c r="J128" s="86"/>
      <c r="K128" s="86"/>
      <c r="L128" s="133"/>
      <c r="M128" s="86"/>
      <c r="N128" s="86"/>
      <c r="O128" s="86"/>
      <c r="P128" s="86"/>
      <c r="Q128" s="86"/>
      <c r="R128" s="86"/>
      <c r="S128" s="86"/>
      <c r="T128" s="86"/>
      <c r="U128" s="86"/>
      <c r="V128" s="86"/>
      <c r="W128" s="86"/>
      <c r="X128" s="86"/>
      <c r="Y128" s="86"/>
      <c r="Z128" s="86"/>
      <c r="AA128" s="86"/>
      <c r="AB128" s="86"/>
      <c r="AC128" s="86"/>
      <c r="AD128" s="86"/>
      <c r="AE128" s="86"/>
      <c r="AF128" s="86"/>
    </row>
    <row r="129" ht="11.25" customHeight="1">
      <c r="A129" s="86"/>
      <c r="B129" s="86"/>
      <c r="C129" s="86"/>
      <c r="D129" s="86"/>
      <c r="E129" s="135"/>
      <c r="F129" s="136"/>
      <c r="G129" s="86"/>
      <c r="H129" s="86"/>
      <c r="I129" s="86"/>
      <c r="J129" s="86"/>
      <c r="K129" s="86"/>
      <c r="L129" s="133"/>
      <c r="M129" s="86"/>
      <c r="N129" s="86"/>
      <c r="O129" s="86"/>
      <c r="P129" s="86"/>
      <c r="Q129" s="86"/>
      <c r="R129" s="86"/>
      <c r="S129" s="86"/>
      <c r="T129" s="86"/>
      <c r="U129" s="86"/>
      <c r="V129" s="86"/>
      <c r="W129" s="86"/>
      <c r="X129" s="86"/>
      <c r="Y129" s="86"/>
      <c r="Z129" s="86"/>
      <c r="AA129" s="86"/>
      <c r="AB129" s="86"/>
      <c r="AC129" s="86"/>
      <c r="AD129" s="86"/>
      <c r="AE129" s="86"/>
      <c r="AF129" s="86"/>
    </row>
    <row r="130" ht="11.25" customHeight="1">
      <c r="A130" s="86"/>
      <c r="B130" s="86"/>
      <c r="C130" s="86"/>
      <c r="D130" s="86"/>
      <c r="E130" s="135"/>
      <c r="F130" s="136"/>
      <c r="G130" s="86"/>
      <c r="H130" s="86"/>
      <c r="I130" s="86"/>
      <c r="J130" s="86"/>
      <c r="K130" s="86"/>
      <c r="L130" s="133"/>
      <c r="M130" s="86"/>
      <c r="N130" s="86"/>
      <c r="O130" s="86"/>
      <c r="P130" s="86"/>
      <c r="Q130" s="86"/>
      <c r="R130" s="86"/>
      <c r="S130" s="86"/>
      <c r="T130" s="86"/>
      <c r="U130" s="86"/>
      <c r="V130" s="86"/>
      <c r="W130" s="86"/>
      <c r="X130" s="86"/>
      <c r="Y130" s="86"/>
      <c r="Z130" s="86"/>
      <c r="AA130" s="86"/>
      <c r="AB130" s="86"/>
      <c r="AC130" s="86"/>
      <c r="AD130" s="86"/>
      <c r="AE130" s="86"/>
      <c r="AF130" s="86"/>
    </row>
    <row r="131" ht="11.25" customHeight="1">
      <c r="A131" s="86"/>
      <c r="B131" s="86"/>
      <c r="C131" s="86"/>
      <c r="D131" s="86"/>
      <c r="E131" s="135"/>
      <c r="F131" s="136"/>
      <c r="G131" s="86"/>
      <c r="H131" s="86"/>
      <c r="I131" s="86"/>
      <c r="J131" s="86"/>
      <c r="K131" s="86"/>
      <c r="L131" s="133"/>
      <c r="M131" s="86"/>
      <c r="N131" s="86"/>
      <c r="O131" s="86"/>
      <c r="P131" s="86"/>
      <c r="Q131" s="86"/>
      <c r="R131" s="86"/>
      <c r="S131" s="86"/>
      <c r="T131" s="86"/>
      <c r="U131" s="86"/>
      <c r="V131" s="86"/>
      <c r="W131" s="86"/>
      <c r="X131" s="86"/>
      <c r="Y131" s="86"/>
      <c r="Z131" s="86"/>
      <c r="AA131" s="86"/>
      <c r="AB131" s="86"/>
      <c r="AC131" s="86"/>
      <c r="AD131" s="86"/>
      <c r="AE131" s="86"/>
      <c r="AF131" s="86"/>
    </row>
    <row r="132" ht="11.25" customHeight="1">
      <c r="A132" s="86"/>
      <c r="B132" s="86"/>
      <c r="C132" s="86"/>
      <c r="D132" s="86"/>
      <c r="E132" s="135"/>
      <c r="F132" s="136"/>
      <c r="G132" s="86"/>
      <c r="H132" s="86"/>
      <c r="I132" s="86"/>
      <c r="J132" s="86"/>
      <c r="K132" s="86"/>
      <c r="L132" s="133"/>
      <c r="M132" s="86"/>
      <c r="N132" s="86"/>
      <c r="O132" s="86"/>
      <c r="P132" s="86"/>
      <c r="Q132" s="86"/>
      <c r="R132" s="86"/>
      <c r="S132" s="86"/>
      <c r="T132" s="86"/>
      <c r="U132" s="86"/>
      <c r="V132" s="86"/>
      <c r="W132" s="86"/>
      <c r="X132" s="86"/>
      <c r="Y132" s="86"/>
      <c r="Z132" s="86"/>
      <c r="AA132" s="86"/>
      <c r="AB132" s="86"/>
      <c r="AC132" s="86"/>
      <c r="AD132" s="86"/>
      <c r="AE132" s="86"/>
      <c r="AF132" s="86"/>
    </row>
    <row r="133" ht="11.25" customHeight="1">
      <c r="A133" s="86"/>
      <c r="B133" s="86"/>
      <c r="C133" s="86"/>
      <c r="D133" s="86"/>
      <c r="E133" s="135"/>
      <c r="F133" s="136"/>
      <c r="G133" s="86"/>
      <c r="H133" s="86"/>
      <c r="I133" s="86"/>
      <c r="J133" s="86"/>
      <c r="K133" s="86"/>
      <c r="L133" s="133"/>
      <c r="M133" s="86"/>
      <c r="N133" s="86"/>
      <c r="O133" s="86"/>
      <c r="P133" s="86"/>
      <c r="Q133" s="86"/>
      <c r="R133" s="86"/>
      <c r="S133" s="86"/>
      <c r="T133" s="86"/>
      <c r="U133" s="86"/>
      <c r="V133" s="86"/>
      <c r="W133" s="86"/>
      <c r="X133" s="86"/>
      <c r="Y133" s="86"/>
      <c r="Z133" s="86"/>
      <c r="AA133" s="86"/>
      <c r="AB133" s="86"/>
      <c r="AC133" s="86"/>
      <c r="AD133" s="86"/>
      <c r="AE133" s="86"/>
      <c r="AF133" s="86"/>
    </row>
    <row r="134" ht="11.25" customHeight="1">
      <c r="A134" s="86"/>
      <c r="B134" s="86"/>
      <c r="C134" s="86"/>
      <c r="D134" s="86"/>
      <c r="E134" s="135"/>
      <c r="F134" s="136"/>
      <c r="G134" s="86"/>
      <c r="H134" s="86"/>
      <c r="I134" s="86"/>
      <c r="J134" s="86"/>
      <c r="K134" s="86"/>
      <c r="L134" s="133"/>
      <c r="M134" s="86"/>
      <c r="N134" s="86"/>
      <c r="O134" s="86"/>
      <c r="P134" s="86"/>
      <c r="Q134" s="86"/>
      <c r="R134" s="86"/>
      <c r="S134" s="86"/>
      <c r="T134" s="86"/>
      <c r="U134" s="86"/>
      <c r="V134" s="86"/>
      <c r="W134" s="86"/>
      <c r="X134" s="86"/>
      <c r="Y134" s="86"/>
      <c r="Z134" s="86"/>
      <c r="AA134" s="86"/>
      <c r="AB134" s="86"/>
      <c r="AC134" s="86"/>
      <c r="AD134" s="86"/>
      <c r="AE134" s="86"/>
      <c r="AF134" s="86"/>
    </row>
    <row r="135" ht="11.25" customHeight="1">
      <c r="A135" s="86"/>
      <c r="B135" s="86"/>
      <c r="C135" s="86"/>
      <c r="D135" s="86"/>
      <c r="E135" s="135"/>
      <c r="F135" s="136"/>
      <c r="G135" s="86"/>
      <c r="H135" s="86"/>
      <c r="I135" s="86"/>
      <c r="J135" s="86"/>
      <c r="K135" s="86"/>
      <c r="L135" s="133"/>
      <c r="M135" s="86"/>
      <c r="N135" s="86"/>
      <c r="O135" s="86"/>
      <c r="P135" s="86"/>
      <c r="Q135" s="86"/>
      <c r="R135" s="86"/>
      <c r="S135" s="86"/>
      <c r="T135" s="86"/>
      <c r="U135" s="86"/>
      <c r="V135" s="86"/>
      <c r="W135" s="86"/>
      <c r="X135" s="86"/>
      <c r="Y135" s="86"/>
      <c r="Z135" s="86"/>
      <c r="AA135" s="86"/>
      <c r="AB135" s="86"/>
      <c r="AC135" s="86"/>
      <c r="AD135" s="86"/>
      <c r="AE135" s="86"/>
      <c r="AF135" s="86"/>
    </row>
    <row r="136" ht="11.25" customHeight="1">
      <c r="A136" s="86"/>
      <c r="B136" s="86"/>
      <c r="C136" s="86"/>
      <c r="D136" s="86"/>
      <c r="E136" s="135"/>
      <c r="F136" s="136"/>
      <c r="G136" s="86"/>
      <c r="H136" s="86"/>
      <c r="I136" s="86"/>
      <c r="J136" s="86"/>
      <c r="K136" s="86"/>
      <c r="L136" s="133"/>
      <c r="M136" s="86"/>
      <c r="N136" s="86"/>
      <c r="O136" s="86"/>
      <c r="P136" s="86"/>
      <c r="Q136" s="86"/>
      <c r="R136" s="86"/>
      <c r="S136" s="86"/>
      <c r="T136" s="86"/>
      <c r="U136" s="86"/>
      <c r="V136" s="86"/>
      <c r="W136" s="86"/>
      <c r="X136" s="86"/>
      <c r="Y136" s="86"/>
      <c r="Z136" s="86"/>
      <c r="AA136" s="86"/>
      <c r="AB136" s="86"/>
      <c r="AC136" s="86"/>
      <c r="AD136" s="86"/>
      <c r="AE136" s="86"/>
      <c r="AF136" s="86"/>
    </row>
    <row r="137" ht="11.25" customHeight="1">
      <c r="A137" s="86"/>
      <c r="B137" s="86"/>
      <c r="C137" s="86"/>
      <c r="D137" s="86"/>
      <c r="E137" s="135"/>
      <c r="F137" s="136"/>
      <c r="G137" s="86"/>
      <c r="H137" s="86"/>
      <c r="I137" s="86"/>
      <c r="J137" s="86"/>
      <c r="K137" s="86"/>
      <c r="L137" s="133"/>
      <c r="M137" s="86"/>
      <c r="N137" s="86"/>
      <c r="O137" s="86"/>
      <c r="P137" s="86"/>
      <c r="Q137" s="86"/>
      <c r="R137" s="86"/>
      <c r="S137" s="86"/>
      <c r="T137" s="86"/>
      <c r="U137" s="86"/>
      <c r="V137" s="86"/>
      <c r="W137" s="86"/>
      <c r="X137" s="86"/>
      <c r="Y137" s="86"/>
      <c r="Z137" s="86"/>
      <c r="AA137" s="86"/>
      <c r="AB137" s="86"/>
      <c r="AC137" s="86"/>
      <c r="AD137" s="86"/>
      <c r="AE137" s="86"/>
      <c r="AF137" s="86"/>
    </row>
    <row r="138" ht="11.25" customHeight="1">
      <c r="A138" s="86"/>
      <c r="B138" s="86"/>
      <c r="C138" s="86"/>
      <c r="D138" s="86"/>
      <c r="E138" s="135"/>
      <c r="F138" s="136"/>
      <c r="G138" s="86"/>
      <c r="H138" s="86"/>
      <c r="I138" s="86"/>
      <c r="J138" s="86"/>
      <c r="K138" s="86"/>
      <c r="L138" s="133"/>
      <c r="M138" s="86"/>
      <c r="N138" s="86"/>
      <c r="O138" s="86"/>
      <c r="P138" s="86"/>
      <c r="Q138" s="86"/>
      <c r="R138" s="86"/>
      <c r="S138" s="86"/>
      <c r="T138" s="86"/>
      <c r="U138" s="86"/>
      <c r="V138" s="86"/>
      <c r="W138" s="86"/>
      <c r="X138" s="86"/>
      <c r="Y138" s="86"/>
      <c r="Z138" s="86"/>
      <c r="AA138" s="86"/>
      <c r="AB138" s="86"/>
      <c r="AC138" s="86"/>
      <c r="AD138" s="86"/>
      <c r="AE138" s="86"/>
      <c r="AF138" s="86"/>
    </row>
    <row r="139" ht="11.25" customHeight="1">
      <c r="A139" s="86"/>
      <c r="B139" s="86"/>
      <c r="C139" s="86"/>
      <c r="D139" s="86"/>
      <c r="E139" s="135"/>
      <c r="F139" s="136"/>
      <c r="G139" s="86"/>
      <c r="H139" s="86"/>
      <c r="I139" s="86"/>
      <c r="J139" s="86"/>
      <c r="K139" s="86"/>
      <c r="L139" s="133"/>
      <c r="M139" s="86"/>
      <c r="N139" s="86"/>
      <c r="O139" s="86"/>
      <c r="P139" s="86"/>
      <c r="Q139" s="86"/>
      <c r="R139" s="86"/>
      <c r="S139" s="86"/>
      <c r="T139" s="86"/>
      <c r="U139" s="86"/>
      <c r="V139" s="86"/>
      <c r="W139" s="86"/>
      <c r="X139" s="86"/>
      <c r="Y139" s="86"/>
      <c r="Z139" s="86"/>
      <c r="AA139" s="86"/>
      <c r="AB139" s="86"/>
      <c r="AC139" s="86"/>
      <c r="AD139" s="86"/>
      <c r="AE139" s="86"/>
      <c r="AF139" s="86"/>
    </row>
    <row r="140" ht="11.25" customHeight="1">
      <c r="A140" s="86"/>
      <c r="B140" s="86"/>
      <c r="C140" s="86"/>
      <c r="D140" s="86"/>
      <c r="E140" s="135"/>
      <c r="F140" s="136"/>
      <c r="G140" s="86"/>
      <c r="H140" s="86"/>
      <c r="I140" s="86"/>
      <c r="J140" s="86"/>
      <c r="K140" s="86"/>
      <c r="L140" s="133"/>
      <c r="M140" s="86"/>
      <c r="N140" s="86"/>
      <c r="O140" s="86"/>
      <c r="P140" s="86"/>
      <c r="Q140" s="86"/>
      <c r="R140" s="86"/>
      <c r="S140" s="86"/>
      <c r="T140" s="86"/>
      <c r="U140" s="86"/>
      <c r="V140" s="86"/>
      <c r="W140" s="86"/>
      <c r="X140" s="86"/>
      <c r="Y140" s="86"/>
      <c r="Z140" s="86"/>
      <c r="AA140" s="86"/>
      <c r="AB140" s="86"/>
      <c r="AC140" s="86"/>
      <c r="AD140" s="86"/>
      <c r="AE140" s="86"/>
      <c r="AF140" s="86"/>
    </row>
    <row r="141" ht="11.25" customHeight="1">
      <c r="A141" s="86"/>
      <c r="B141" s="86"/>
      <c r="C141" s="86"/>
      <c r="D141" s="86"/>
      <c r="E141" s="135"/>
      <c r="F141" s="136"/>
      <c r="G141" s="86"/>
      <c r="H141" s="86"/>
      <c r="I141" s="86"/>
      <c r="J141" s="86"/>
      <c r="K141" s="86"/>
      <c r="L141" s="133"/>
      <c r="M141" s="86"/>
      <c r="N141" s="86"/>
      <c r="O141" s="86"/>
      <c r="P141" s="86"/>
      <c r="Q141" s="86"/>
      <c r="R141" s="86"/>
      <c r="S141" s="86"/>
      <c r="T141" s="86"/>
      <c r="U141" s="86"/>
      <c r="V141" s="86"/>
      <c r="W141" s="86"/>
      <c r="X141" s="86"/>
      <c r="Y141" s="86"/>
      <c r="Z141" s="86"/>
      <c r="AA141" s="86"/>
      <c r="AB141" s="86"/>
      <c r="AC141" s="86"/>
      <c r="AD141" s="86"/>
      <c r="AE141" s="86"/>
      <c r="AF141" s="86"/>
    </row>
    <row r="142" ht="11.25" customHeight="1">
      <c r="A142" s="86"/>
      <c r="B142" s="86"/>
      <c r="C142" s="86"/>
      <c r="D142" s="86"/>
      <c r="E142" s="135"/>
      <c r="F142" s="136"/>
      <c r="G142" s="86"/>
      <c r="H142" s="86"/>
      <c r="I142" s="86"/>
      <c r="J142" s="86"/>
      <c r="K142" s="86"/>
      <c r="L142" s="133"/>
      <c r="M142" s="86"/>
      <c r="N142" s="86"/>
      <c r="O142" s="86"/>
      <c r="P142" s="86"/>
      <c r="Q142" s="86"/>
      <c r="R142" s="86"/>
      <c r="S142" s="86"/>
      <c r="T142" s="86"/>
      <c r="U142" s="86"/>
      <c r="V142" s="86"/>
      <c r="W142" s="86"/>
      <c r="X142" s="86"/>
      <c r="Y142" s="86"/>
      <c r="Z142" s="86"/>
      <c r="AA142" s="86"/>
      <c r="AB142" s="86"/>
      <c r="AC142" s="86"/>
      <c r="AD142" s="86"/>
      <c r="AE142" s="86"/>
      <c r="AF142" s="86"/>
    </row>
    <row r="143" ht="11.25" customHeight="1">
      <c r="A143" s="86"/>
      <c r="B143" s="86"/>
      <c r="C143" s="86"/>
      <c r="D143" s="86"/>
      <c r="E143" s="135"/>
      <c r="F143" s="136"/>
      <c r="G143" s="86"/>
      <c r="H143" s="86"/>
      <c r="I143" s="86"/>
      <c r="J143" s="86"/>
      <c r="K143" s="86"/>
      <c r="L143" s="133"/>
      <c r="M143" s="86"/>
      <c r="N143" s="86"/>
      <c r="O143" s="86"/>
      <c r="P143" s="86"/>
      <c r="Q143" s="86"/>
      <c r="R143" s="86"/>
      <c r="S143" s="86"/>
      <c r="T143" s="86"/>
      <c r="U143" s="86"/>
      <c r="V143" s="86"/>
      <c r="W143" s="86"/>
      <c r="X143" s="86"/>
      <c r="Y143" s="86"/>
      <c r="Z143" s="86"/>
      <c r="AA143" s="86"/>
      <c r="AB143" s="86"/>
      <c r="AC143" s="86"/>
      <c r="AD143" s="86"/>
      <c r="AE143" s="86"/>
      <c r="AF143" s="86"/>
    </row>
    <row r="144" ht="11.25" customHeight="1">
      <c r="A144" s="86"/>
      <c r="B144" s="86"/>
      <c r="C144" s="86"/>
      <c r="D144" s="86"/>
      <c r="E144" s="135"/>
      <c r="F144" s="136"/>
      <c r="G144" s="86"/>
      <c r="H144" s="86"/>
      <c r="I144" s="86"/>
      <c r="J144" s="86"/>
      <c r="K144" s="86"/>
      <c r="L144" s="133"/>
      <c r="M144" s="86"/>
      <c r="N144" s="86"/>
      <c r="O144" s="86"/>
      <c r="P144" s="86"/>
      <c r="Q144" s="86"/>
      <c r="R144" s="86"/>
      <c r="S144" s="86"/>
      <c r="T144" s="86"/>
      <c r="U144" s="86"/>
      <c r="V144" s="86"/>
      <c r="W144" s="86"/>
      <c r="X144" s="86"/>
      <c r="Y144" s="86"/>
      <c r="Z144" s="86"/>
      <c r="AA144" s="86"/>
      <c r="AB144" s="86"/>
      <c r="AC144" s="86"/>
      <c r="AD144" s="86"/>
      <c r="AE144" s="86"/>
      <c r="AF144" s="86"/>
    </row>
    <row r="145" ht="11.25" customHeight="1">
      <c r="A145" s="86"/>
      <c r="B145" s="86"/>
      <c r="C145" s="86"/>
      <c r="D145" s="86"/>
      <c r="E145" s="135"/>
      <c r="F145" s="136"/>
      <c r="G145" s="86"/>
      <c r="H145" s="86"/>
      <c r="I145" s="86"/>
      <c r="J145" s="86"/>
      <c r="K145" s="86"/>
      <c r="L145" s="133"/>
      <c r="M145" s="86"/>
      <c r="N145" s="86"/>
      <c r="O145" s="86"/>
      <c r="P145" s="86"/>
      <c r="Q145" s="86"/>
      <c r="R145" s="86"/>
      <c r="S145" s="86"/>
      <c r="T145" s="86"/>
      <c r="U145" s="86"/>
      <c r="V145" s="86"/>
      <c r="W145" s="86"/>
      <c r="X145" s="86"/>
      <c r="Y145" s="86"/>
      <c r="Z145" s="86"/>
      <c r="AA145" s="86"/>
      <c r="AB145" s="86"/>
      <c r="AC145" s="86"/>
      <c r="AD145" s="86"/>
      <c r="AE145" s="86"/>
      <c r="AF145" s="86"/>
    </row>
    <row r="146" ht="11.25" customHeight="1">
      <c r="A146" s="86"/>
      <c r="B146" s="86"/>
      <c r="C146" s="86"/>
      <c r="D146" s="86"/>
      <c r="E146" s="135"/>
      <c r="F146" s="136"/>
      <c r="G146" s="86"/>
      <c r="H146" s="86"/>
      <c r="I146" s="86"/>
      <c r="J146" s="86"/>
      <c r="K146" s="86"/>
      <c r="L146" s="133"/>
      <c r="M146" s="86"/>
      <c r="N146" s="86"/>
      <c r="O146" s="86"/>
      <c r="P146" s="86"/>
      <c r="Q146" s="86"/>
      <c r="R146" s="86"/>
      <c r="S146" s="86"/>
      <c r="T146" s="86"/>
      <c r="U146" s="86"/>
      <c r="V146" s="86"/>
      <c r="W146" s="86"/>
      <c r="X146" s="86"/>
      <c r="Y146" s="86"/>
      <c r="Z146" s="86"/>
      <c r="AA146" s="86"/>
      <c r="AB146" s="86"/>
      <c r="AC146" s="86"/>
      <c r="AD146" s="86"/>
      <c r="AE146" s="86"/>
      <c r="AF146" s="86"/>
    </row>
    <row r="147" ht="11.25" customHeight="1">
      <c r="A147" s="86"/>
      <c r="B147" s="86"/>
      <c r="C147" s="86"/>
      <c r="D147" s="86"/>
      <c r="E147" s="135"/>
      <c r="F147" s="136"/>
      <c r="G147" s="86"/>
      <c r="H147" s="86"/>
      <c r="I147" s="86"/>
      <c r="J147" s="86"/>
      <c r="K147" s="86"/>
      <c r="L147" s="133"/>
      <c r="M147" s="86"/>
      <c r="N147" s="86"/>
      <c r="O147" s="86"/>
      <c r="P147" s="86"/>
      <c r="Q147" s="86"/>
      <c r="R147" s="86"/>
      <c r="S147" s="86"/>
      <c r="T147" s="86"/>
      <c r="U147" s="86"/>
      <c r="V147" s="86"/>
      <c r="W147" s="86"/>
      <c r="X147" s="86"/>
      <c r="Y147" s="86"/>
      <c r="Z147" s="86"/>
      <c r="AA147" s="86"/>
      <c r="AB147" s="86"/>
      <c r="AC147" s="86"/>
      <c r="AD147" s="86"/>
      <c r="AE147" s="86"/>
      <c r="AF147" s="86"/>
    </row>
    <row r="148" ht="11.25" customHeight="1">
      <c r="A148" s="86"/>
      <c r="B148" s="86"/>
      <c r="C148" s="86"/>
      <c r="D148" s="86"/>
      <c r="E148" s="135"/>
      <c r="F148" s="136"/>
      <c r="G148" s="86"/>
      <c r="H148" s="86"/>
      <c r="I148" s="86"/>
      <c r="J148" s="86"/>
      <c r="K148" s="86"/>
      <c r="L148" s="133"/>
      <c r="M148" s="86"/>
      <c r="N148" s="86"/>
      <c r="O148" s="86"/>
      <c r="P148" s="86"/>
      <c r="Q148" s="86"/>
      <c r="R148" s="86"/>
      <c r="S148" s="86"/>
      <c r="T148" s="86"/>
      <c r="U148" s="86"/>
      <c r="V148" s="86"/>
      <c r="W148" s="86"/>
      <c r="X148" s="86"/>
      <c r="Y148" s="86"/>
      <c r="Z148" s="86"/>
      <c r="AA148" s="86"/>
      <c r="AB148" s="86"/>
      <c r="AC148" s="86"/>
      <c r="AD148" s="86"/>
      <c r="AE148" s="86"/>
      <c r="AF148" s="86"/>
    </row>
    <row r="149" ht="11.25" customHeight="1">
      <c r="A149" s="86"/>
      <c r="B149" s="86"/>
      <c r="C149" s="86"/>
      <c r="D149" s="86"/>
      <c r="E149" s="135"/>
      <c r="F149" s="136"/>
      <c r="G149" s="86"/>
      <c r="H149" s="86"/>
      <c r="I149" s="86"/>
      <c r="J149" s="86"/>
      <c r="K149" s="86"/>
      <c r="L149" s="133"/>
      <c r="M149" s="86"/>
      <c r="N149" s="86"/>
      <c r="O149" s="86"/>
      <c r="P149" s="86"/>
      <c r="Q149" s="86"/>
      <c r="R149" s="86"/>
      <c r="S149" s="86"/>
      <c r="T149" s="86"/>
      <c r="U149" s="86"/>
      <c r="V149" s="86"/>
      <c r="W149" s="86"/>
      <c r="X149" s="86"/>
      <c r="Y149" s="86"/>
      <c r="Z149" s="86"/>
      <c r="AA149" s="86"/>
      <c r="AB149" s="86"/>
      <c r="AC149" s="86"/>
      <c r="AD149" s="86"/>
      <c r="AE149" s="86"/>
      <c r="AF149" s="86"/>
    </row>
    <row r="150" ht="11.25" customHeight="1">
      <c r="A150" s="86"/>
      <c r="B150" s="86"/>
      <c r="C150" s="86"/>
      <c r="D150" s="86"/>
      <c r="E150" s="135"/>
      <c r="F150" s="136"/>
      <c r="G150" s="86"/>
      <c r="H150" s="86"/>
      <c r="I150" s="86"/>
      <c r="J150" s="86"/>
      <c r="K150" s="86"/>
      <c r="L150" s="133"/>
      <c r="M150" s="86"/>
      <c r="N150" s="86"/>
      <c r="O150" s="86"/>
      <c r="P150" s="86"/>
      <c r="Q150" s="86"/>
      <c r="R150" s="86"/>
      <c r="S150" s="86"/>
      <c r="T150" s="86"/>
      <c r="U150" s="86"/>
      <c r="V150" s="86"/>
      <c r="W150" s="86"/>
      <c r="X150" s="86"/>
      <c r="Y150" s="86"/>
      <c r="Z150" s="86"/>
      <c r="AA150" s="86"/>
      <c r="AB150" s="86"/>
      <c r="AC150" s="86"/>
      <c r="AD150" s="86"/>
      <c r="AE150" s="86"/>
      <c r="AF150" s="86"/>
    </row>
    <row r="151" ht="11.25" customHeight="1">
      <c r="A151" s="86"/>
      <c r="B151" s="86"/>
      <c r="C151" s="86"/>
      <c r="D151" s="86"/>
      <c r="E151" s="135"/>
      <c r="F151" s="136"/>
      <c r="G151" s="86"/>
      <c r="H151" s="86"/>
      <c r="I151" s="86"/>
      <c r="J151" s="86"/>
      <c r="K151" s="86"/>
      <c r="L151" s="133"/>
      <c r="M151" s="86"/>
      <c r="N151" s="86"/>
      <c r="O151" s="86"/>
      <c r="P151" s="86"/>
      <c r="Q151" s="86"/>
      <c r="R151" s="86"/>
      <c r="S151" s="86"/>
      <c r="T151" s="86"/>
      <c r="U151" s="86"/>
      <c r="V151" s="86"/>
      <c r="W151" s="86"/>
      <c r="X151" s="86"/>
      <c r="Y151" s="86"/>
      <c r="Z151" s="86"/>
      <c r="AA151" s="86"/>
      <c r="AB151" s="86"/>
      <c r="AC151" s="86"/>
      <c r="AD151" s="86"/>
      <c r="AE151" s="86"/>
      <c r="AF151" s="86"/>
    </row>
    <row r="152" ht="11.25" customHeight="1">
      <c r="A152" s="86"/>
      <c r="B152" s="86"/>
      <c r="C152" s="86"/>
      <c r="D152" s="86"/>
      <c r="E152" s="135"/>
      <c r="F152" s="136"/>
      <c r="G152" s="86"/>
      <c r="H152" s="86"/>
      <c r="I152" s="86"/>
      <c r="J152" s="86"/>
      <c r="K152" s="86"/>
      <c r="L152" s="133"/>
      <c r="M152" s="86"/>
      <c r="N152" s="86"/>
      <c r="O152" s="86"/>
      <c r="P152" s="86"/>
      <c r="Q152" s="86"/>
      <c r="R152" s="86"/>
      <c r="S152" s="86"/>
      <c r="T152" s="86"/>
      <c r="U152" s="86"/>
      <c r="V152" s="86"/>
      <c r="W152" s="86"/>
      <c r="X152" s="86"/>
      <c r="Y152" s="86"/>
      <c r="Z152" s="86"/>
      <c r="AA152" s="86"/>
      <c r="AB152" s="86"/>
      <c r="AC152" s="86"/>
      <c r="AD152" s="86"/>
      <c r="AE152" s="86"/>
      <c r="AF152" s="86"/>
    </row>
    <row r="153" ht="11.25" customHeight="1">
      <c r="A153" s="86"/>
      <c r="B153" s="86"/>
      <c r="C153" s="86"/>
      <c r="D153" s="86"/>
      <c r="E153" s="135"/>
      <c r="F153" s="136"/>
      <c r="G153" s="86"/>
      <c r="H153" s="86"/>
      <c r="I153" s="86"/>
      <c r="J153" s="86"/>
      <c r="K153" s="86"/>
      <c r="L153" s="133"/>
      <c r="M153" s="86"/>
      <c r="N153" s="86"/>
      <c r="O153" s="86"/>
      <c r="P153" s="86"/>
      <c r="Q153" s="86"/>
      <c r="R153" s="86"/>
      <c r="S153" s="86"/>
      <c r="T153" s="86"/>
      <c r="U153" s="86"/>
      <c r="V153" s="86"/>
      <c r="W153" s="86"/>
      <c r="X153" s="86"/>
      <c r="Y153" s="86"/>
      <c r="Z153" s="86"/>
      <c r="AA153" s="86"/>
      <c r="AB153" s="86"/>
      <c r="AC153" s="86"/>
      <c r="AD153" s="86"/>
      <c r="AE153" s="86"/>
      <c r="AF153" s="86"/>
    </row>
    <row r="154" ht="11.25" customHeight="1">
      <c r="A154" s="86"/>
      <c r="B154" s="86"/>
      <c r="C154" s="86"/>
      <c r="D154" s="86"/>
      <c r="E154" s="135"/>
      <c r="F154" s="136"/>
      <c r="G154" s="86"/>
      <c r="H154" s="86"/>
      <c r="I154" s="86"/>
      <c r="J154" s="86"/>
      <c r="K154" s="86"/>
      <c r="L154" s="133"/>
      <c r="M154" s="86"/>
      <c r="N154" s="86"/>
      <c r="O154" s="86"/>
      <c r="P154" s="86"/>
      <c r="Q154" s="86"/>
      <c r="R154" s="86"/>
      <c r="S154" s="86"/>
      <c r="T154" s="86"/>
      <c r="U154" s="86"/>
      <c r="V154" s="86"/>
      <c r="W154" s="86"/>
      <c r="X154" s="86"/>
      <c r="Y154" s="86"/>
      <c r="Z154" s="86"/>
      <c r="AA154" s="86"/>
      <c r="AB154" s="86"/>
      <c r="AC154" s="86"/>
      <c r="AD154" s="86"/>
      <c r="AE154" s="86"/>
      <c r="AF154" s="86"/>
    </row>
    <row r="155" ht="11.25" customHeight="1">
      <c r="A155" s="86"/>
      <c r="B155" s="86"/>
      <c r="C155" s="86"/>
      <c r="D155" s="86"/>
      <c r="E155" s="135"/>
      <c r="F155" s="136"/>
      <c r="G155" s="86"/>
      <c r="H155" s="86"/>
      <c r="I155" s="86"/>
      <c r="J155" s="86"/>
      <c r="K155" s="86"/>
      <c r="L155" s="133"/>
      <c r="M155" s="86"/>
      <c r="N155" s="86"/>
      <c r="O155" s="86"/>
      <c r="P155" s="86"/>
      <c r="Q155" s="86"/>
      <c r="R155" s="86"/>
      <c r="S155" s="86"/>
      <c r="T155" s="86"/>
      <c r="U155" s="86"/>
      <c r="V155" s="86"/>
      <c r="W155" s="86"/>
      <c r="X155" s="86"/>
      <c r="Y155" s="86"/>
      <c r="Z155" s="86"/>
      <c r="AA155" s="86"/>
      <c r="AB155" s="86"/>
      <c r="AC155" s="86"/>
      <c r="AD155" s="86"/>
      <c r="AE155" s="86"/>
      <c r="AF155" s="86"/>
    </row>
    <row r="156" ht="11.25" customHeight="1">
      <c r="A156" s="86"/>
      <c r="B156" s="86"/>
      <c r="C156" s="86"/>
      <c r="D156" s="86"/>
      <c r="E156" s="135"/>
      <c r="F156" s="136"/>
      <c r="G156" s="86"/>
      <c r="H156" s="86"/>
      <c r="I156" s="86"/>
      <c r="J156" s="86"/>
      <c r="K156" s="86"/>
      <c r="L156" s="133"/>
      <c r="M156" s="86"/>
      <c r="N156" s="86"/>
      <c r="O156" s="86"/>
      <c r="P156" s="86"/>
      <c r="Q156" s="86"/>
      <c r="R156" s="86"/>
      <c r="S156" s="86"/>
      <c r="T156" s="86"/>
      <c r="U156" s="86"/>
      <c r="V156" s="86"/>
      <c r="W156" s="86"/>
      <c r="X156" s="86"/>
      <c r="Y156" s="86"/>
      <c r="Z156" s="86"/>
      <c r="AA156" s="86"/>
      <c r="AB156" s="86"/>
      <c r="AC156" s="86"/>
      <c r="AD156" s="86"/>
      <c r="AE156" s="86"/>
      <c r="AF156" s="86"/>
    </row>
    <row r="157" ht="11.25" customHeight="1">
      <c r="A157" s="86"/>
      <c r="B157" s="86"/>
      <c r="C157" s="86"/>
      <c r="D157" s="86"/>
      <c r="E157" s="135"/>
      <c r="F157" s="136"/>
      <c r="G157" s="86"/>
      <c r="H157" s="86"/>
      <c r="I157" s="86"/>
      <c r="J157" s="86"/>
      <c r="K157" s="86"/>
      <c r="L157" s="133"/>
      <c r="M157" s="86"/>
      <c r="N157" s="86"/>
      <c r="O157" s="86"/>
      <c r="P157" s="86"/>
      <c r="Q157" s="86"/>
      <c r="R157" s="86"/>
      <c r="S157" s="86"/>
      <c r="T157" s="86"/>
      <c r="U157" s="86"/>
      <c r="V157" s="86"/>
      <c r="W157" s="86"/>
      <c r="X157" s="86"/>
      <c r="Y157" s="86"/>
      <c r="Z157" s="86"/>
      <c r="AA157" s="86"/>
      <c r="AB157" s="86"/>
      <c r="AC157" s="86"/>
      <c r="AD157" s="86"/>
      <c r="AE157" s="86"/>
      <c r="AF157" s="86"/>
    </row>
    <row r="158" ht="11.25" customHeight="1">
      <c r="A158" s="86"/>
      <c r="B158" s="86"/>
      <c r="C158" s="86"/>
      <c r="D158" s="86"/>
      <c r="E158" s="135"/>
      <c r="F158" s="136"/>
      <c r="G158" s="86"/>
      <c r="H158" s="86"/>
      <c r="I158" s="86"/>
      <c r="J158" s="86"/>
      <c r="K158" s="86"/>
      <c r="L158" s="133"/>
      <c r="M158" s="86"/>
      <c r="N158" s="86"/>
      <c r="O158" s="86"/>
      <c r="P158" s="86"/>
      <c r="Q158" s="86"/>
      <c r="R158" s="86"/>
      <c r="S158" s="86"/>
      <c r="T158" s="86"/>
      <c r="U158" s="86"/>
      <c r="V158" s="86"/>
      <c r="W158" s="86"/>
      <c r="X158" s="86"/>
      <c r="Y158" s="86"/>
      <c r="Z158" s="86"/>
      <c r="AA158" s="86"/>
      <c r="AB158" s="86"/>
      <c r="AC158" s="86"/>
      <c r="AD158" s="86"/>
      <c r="AE158" s="86"/>
      <c r="AF158" s="86"/>
    </row>
    <row r="159" ht="11.25" customHeight="1">
      <c r="A159" s="86"/>
      <c r="B159" s="86"/>
      <c r="C159" s="86"/>
      <c r="D159" s="86"/>
      <c r="E159" s="135"/>
      <c r="F159" s="136"/>
      <c r="G159" s="86"/>
      <c r="H159" s="86"/>
      <c r="I159" s="86"/>
      <c r="J159" s="86"/>
      <c r="K159" s="86"/>
      <c r="L159" s="133"/>
      <c r="M159" s="86"/>
      <c r="N159" s="86"/>
      <c r="O159" s="86"/>
      <c r="P159" s="86"/>
      <c r="Q159" s="86"/>
      <c r="R159" s="86"/>
      <c r="S159" s="86"/>
      <c r="T159" s="86"/>
      <c r="U159" s="86"/>
      <c r="V159" s="86"/>
      <c r="W159" s="86"/>
      <c r="X159" s="86"/>
      <c r="Y159" s="86"/>
      <c r="Z159" s="86"/>
      <c r="AA159" s="86"/>
      <c r="AB159" s="86"/>
      <c r="AC159" s="86"/>
      <c r="AD159" s="86"/>
      <c r="AE159" s="86"/>
      <c r="AF159" s="86"/>
    </row>
    <row r="160" ht="11.25" customHeight="1">
      <c r="A160" s="86"/>
      <c r="B160" s="86"/>
      <c r="C160" s="86"/>
      <c r="D160" s="86"/>
      <c r="E160" s="135"/>
      <c r="F160" s="136"/>
      <c r="G160" s="86"/>
      <c r="H160" s="86"/>
      <c r="I160" s="86"/>
      <c r="J160" s="86"/>
      <c r="K160" s="86"/>
      <c r="L160" s="133"/>
      <c r="M160" s="86"/>
      <c r="N160" s="86"/>
      <c r="O160" s="86"/>
      <c r="P160" s="86"/>
      <c r="Q160" s="86"/>
      <c r="R160" s="86"/>
      <c r="S160" s="86"/>
      <c r="T160" s="86"/>
      <c r="U160" s="86"/>
      <c r="V160" s="86"/>
      <c r="W160" s="86"/>
      <c r="X160" s="86"/>
      <c r="Y160" s="86"/>
      <c r="Z160" s="86"/>
      <c r="AA160" s="86"/>
      <c r="AB160" s="86"/>
      <c r="AC160" s="86"/>
      <c r="AD160" s="86"/>
      <c r="AE160" s="86"/>
      <c r="AF160" s="86"/>
    </row>
    <row r="161" ht="11.25" customHeight="1">
      <c r="A161" s="86"/>
      <c r="B161" s="86"/>
      <c r="C161" s="86"/>
      <c r="D161" s="86"/>
      <c r="E161" s="135"/>
      <c r="F161" s="136"/>
      <c r="G161" s="86"/>
      <c r="H161" s="86"/>
      <c r="I161" s="86"/>
      <c r="J161" s="86"/>
      <c r="K161" s="86"/>
      <c r="L161" s="133"/>
      <c r="M161" s="86"/>
      <c r="N161" s="86"/>
      <c r="O161" s="86"/>
      <c r="P161" s="86"/>
      <c r="Q161" s="86"/>
      <c r="R161" s="86"/>
      <c r="S161" s="86"/>
      <c r="T161" s="86"/>
      <c r="U161" s="86"/>
      <c r="V161" s="86"/>
      <c r="W161" s="86"/>
      <c r="X161" s="86"/>
      <c r="Y161" s="86"/>
      <c r="Z161" s="86"/>
      <c r="AA161" s="86"/>
      <c r="AB161" s="86"/>
      <c r="AC161" s="86"/>
      <c r="AD161" s="86"/>
      <c r="AE161" s="86"/>
      <c r="AF161" s="86"/>
    </row>
    <row r="162" ht="11.25" customHeight="1">
      <c r="A162" s="86"/>
      <c r="B162" s="86"/>
      <c r="C162" s="86"/>
      <c r="D162" s="86"/>
      <c r="E162" s="135"/>
      <c r="F162" s="136"/>
      <c r="G162" s="86"/>
      <c r="H162" s="86"/>
      <c r="I162" s="86"/>
      <c r="J162" s="86"/>
      <c r="K162" s="86"/>
      <c r="L162" s="133"/>
      <c r="M162" s="86"/>
      <c r="N162" s="86"/>
      <c r="O162" s="86"/>
      <c r="P162" s="86"/>
      <c r="Q162" s="86"/>
      <c r="R162" s="86"/>
      <c r="S162" s="86"/>
      <c r="T162" s="86"/>
      <c r="U162" s="86"/>
      <c r="V162" s="86"/>
      <c r="W162" s="86"/>
      <c r="X162" s="86"/>
      <c r="Y162" s="86"/>
      <c r="Z162" s="86"/>
      <c r="AA162" s="86"/>
      <c r="AB162" s="86"/>
      <c r="AC162" s="86"/>
      <c r="AD162" s="86"/>
      <c r="AE162" s="86"/>
      <c r="AF162" s="86"/>
    </row>
    <row r="163" ht="11.25" customHeight="1">
      <c r="A163" s="86"/>
      <c r="B163" s="86"/>
      <c r="C163" s="86"/>
      <c r="D163" s="86"/>
      <c r="E163" s="135"/>
      <c r="F163" s="136"/>
      <c r="G163" s="86"/>
      <c r="H163" s="86"/>
      <c r="I163" s="86"/>
      <c r="J163" s="86"/>
      <c r="K163" s="86"/>
      <c r="L163" s="133"/>
      <c r="M163" s="86"/>
      <c r="N163" s="86"/>
      <c r="O163" s="86"/>
      <c r="P163" s="86"/>
      <c r="Q163" s="86"/>
      <c r="R163" s="86"/>
      <c r="S163" s="86"/>
      <c r="T163" s="86"/>
      <c r="U163" s="86"/>
      <c r="V163" s="86"/>
      <c r="W163" s="86"/>
      <c r="X163" s="86"/>
      <c r="Y163" s="86"/>
      <c r="Z163" s="86"/>
      <c r="AA163" s="86"/>
      <c r="AB163" s="86"/>
      <c r="AC163" s="86"/>
      <c r="AD163" s="86"/>
      <c r="AE163" s="86"/>
      <c r="AF163" s="86"/>
    </row>
    <row r="164" ht="11.25" customHeight="1">
      <c r="A164" s="86"/>
      <c r="B164" s="86"/>
      <c r="C164" s="86"/>
      <c r="D164" s="86"/>
      <c r="E164" s="135"/>
      <c r="F164" s="136"/>
      <c r="G164" s="86"/>
      <c r="H164" s="86"/>
      <c r="I164" s="86"/>
      <c r="J164" s="86"/>
      <c r="K164" s="86"/>
      <c r="L164" s="133"/>
      <c r="M164" s="86"/>
      <c r="N164" s="86"/>
      <c r="O164" s="86"/>
      <c r="P164" s="86"/>
      <c r="Q164" s="86"/>
      <c r="R164" s="86"/>
      <c r="S164" s="86"/>
      <c r="T164" s="86"/>
      <c r="U164" s="86"/>
      <c r="V164" s="86"/>
      <c r="W164" s="86"/>
      <c r="X164" s="86"/>
      <c r="Y164" s="86"/>
      <c r="Z164" s="86"/>
      <c r="AA164" s="86"/>
      <c r="AB164" s="86"/>
      <c r="AC164" s="86"/>
      <c r="AD164" s="86"/>
      <c r="AE164" s="86"/>
      <c r="AF164" s="86"/>
    </row>
    <row r="165" ht="11.25" customHeight="1">
      <c r="A165" s="86"/>
      <c r="B165" s="86"/>
      <c r="C165" s="86"/>
      <c r="D165" s="86"/>
      <c r="E165" s="135"/>
      <c r="F165" s="136"/>
      <c r="G165" s="86"/>
      <c r="H165" s="86"/>
      <c r="I165" s="86"/>
      <c r="J165" s="86"/>
      <c r="K165" s="86"/>
      <c r="L165" s="133"/>
      <c r="M165" s="86"/>
      <c r="N165" s="86"/>
      <c r="O165" s="86"/>
      <c r="P165" s="86"/>
      <c r="Q165" s="86"/>
      <c r="R165" s="86"/>
      <c r="S165" s="86"/>
      <c r="T165" s="86"/>
      <c r="U165" s="86"/>
      <c r="V165" s="86"/>
      <c r="W165" s="86"/>
      <c r="X165" s="86"/>
      <c r="Y165" s="86"/>
      <c r="Z165" s="86"/>
      <c r="AA165" s="86"/>
      <c r="AB165" s="86"/>
      <c r="AC165" s="86"/>
      <c r="AD165" s="86"/>
      <c r="AE165" s="86"/>
      <c r="AF165" s="86"/>
    </row>
    <row r="166" ht="11.25" customHeight="1">
      <c r="A166" s="86"/>
      <c r="B166" s="86"/>
      <c r="C166" s="86"/>
      <c r="D166" s="86"/>
      <c r="E166" s="135"/>
      <c r="F166" s="136"/>
      <c r="G166" s="86"/>
      <c r="H166" s="86"/>
      <c r="I166" s="86"/>
      <c r="J166" s="86"/>
      <c r="K166" s="86"/>
      <c r="L166" s="133"/>
      <c r="M166" s="86"/>
      <c r="N166" s="86"/>
      <c r="O166" s="86"/>
      <c r="P166" s="86"/>
      <c r="Q166" s="86"/>
      <c r="R166" s="86"/>
      <c r="S166" s="86"/>
      <c r="T166" s="86"/>
      <c r="U166" s="86"/>
      <c r="V166" s="86"/>
      <c r="W166" s="86"/>
      <c r="X166" s="86"/>
      <c r="Y166" s="86"/>
      <c r="Z166" s="86"/>
      <c r="AA166" s="86"/>
      <c r="AB166" s="86"/>
      <c r="AC166" s="86"/>
      <c r="AD166" s="86"/>
      <c r="AE166" s="86"/>
      <c r="AF166" s="86"/>
    </row>
    <row r="167" ht="11.25" customHeight="1">
      <c r="A167" s="86"/>
      <c r="B167" s="86"/>
      <c r="C167" s="86"/>
      <c r="D167" s="86"/>
      <c r="E167" s="135"/>
      <c r="F167" s="136"/>
      <c r="G167" s="86"/>
      <c r="H167" s="86"/>
      <c r="I167" s="86"/>
      <c r="J167" s="86"/>
      <c r="K167" s="86"/>
      <c r="L167" s="133"/>
      <c r="M167" s="86"/>
      <c r="N167" s="86"/>
      <c r="O167" s="86"/>
      <c r="P167" s="86"/>
      <c r="Q167" s="86"/>
      <c r="R167" s="86"/>
      <c r="S167" s="86"/>
      <c r="T167" s="86"/>
      <c r="U167" s="86"/>
      <c r="V167" s="86"/>
      <c r="W167" s="86"/>
      <c r="X167" s="86"/>
      <c r="Y167" s="86"/>
      <c r="Z167" s="86"/>
      <c r="AA167" s="86"/>
      <c r="AB167" s="86"/>
      <c r="AC167" s="86"/>
      <c r="AD167" s="86"/>
      <c r="AE167" s="86"/>
      <c r="AF167" s="86"/>
    </row>
    <row r="168" ht="11.25" customHeight="1">
      <c r="A168" s="86"/>
      <c r="B168" s="86"/>
      <c r="C168" s="86"/>
      <c r="D168" s="86"/>
      <c r="E168" s="135"/>
      <c r="F168" s="136"/>
      <c r="G168" s="86"/>
      <c r="H168" s="86"/>
      <c r="I168" s="86"/>
      <c r="J168" s="86"/>
      <c r="K168" s="86"/>
      <c r="L168" s="133"/>
      <c r="M168" s="86"/>
      <c r="N168" s="86"/>
      <c r="O168" s="86"/>
      <c r="P168" s="86"/>
      <c r="Q168" s="86"/>
      <c r="R168" s="86"/>
      <c r="S168" s="86"/>
      <c r="T168" s="86"/>
      <c r="U168" s="86"/>
      <c r="V168" s="86"/>
      <c r="W168" s="86"/>
      <c r="X168" s="86"/>
      <c r="Y168" s="86"/>
      <c r="Z168" s="86"/>
      <c r="AA168" s="86"/>
      <c r="AB168" s="86"/>
      <c r="AC168" s="86"/>
      <c r="AD168" s="86"/>
      <c r="AE168" s="86"/>
      <c r="AF168" s="86"/>
    </row>
    <row r="169" ht="11.25" customHeight="1">
      <c r="A169" s="86"/>
      <c r="B169" s="86"/>
      <c r="C169" s="86"/>
      <c r="D169" s="86"/>
      <c r="E169" s="135"/>
      <c r="F169" s="136"/>
      <c r="G169" s="86"/>
      <c r="H169" s="86"/>
      <c r="I169" s="86"/>
      <c r="J169" s="86"/>
      <c r="K169" s="86"/>
      <c r="L169" s="133"/>
      <c r="M169" s="86"/>
      <c r="N169" s="86"/>
      <c r="O169" s="86"/>
      <c r="P169" s="86"/>
      <c r="Q169" s="86"/>
      <c r="R169" s="86"/>
      <c r="S169" s="86"/>
      <c r="T169" s="86"/>
      <c r="U169" s="86"/>
      <c r="V169" s="86"/>
      <c r="W169" s="86"/>
      <c r="X169" s="86"/>
      <c r="Y169" s="86"/>
      <c r="Z169" s="86"/>
      <c r="AA169" s="86"/>
      <c r="AB169" s="86"/>
      <c r="AC169" s="86"/>
      <c r="AD169" s="86"/>
      <c r="AE169" s="86"/>
      <c r="AF169" s="86"/>
    </row>
    <row r="170" ht="11.25" customHeight="1">
      <c r="A170" s="86"/>
      <c r="B170" s="86"/>
      <c r="C170" s="86"/>
      <c r="D170" s="86"/>
      <c r="E170" s="135"/>
      <c r="F170" s="136"/>
      <c r="G170" s="86"/>
      <c r="H170" s="86"/>
      <c r="I170" s="86"/>
      <c r="J170" s="86"/>
      <c r="K170" s="86"/>
      <c r="L170" s="133"/>
      <c r="M170" s="86"/>
      <c r="N170" s="86"/>
      <c r="O170" s="86"/>
      <c r="P170" s="86"/>
      <c r="Q170" s="86"/>
      <c r="R170" s="86"/>
      <c r="S170" s="86"/>
      <c r="T170" s="86"/>
      <c r="U170" s="86"/>
      <c r="V170" s="86"/>
      <c r="W170" s="86"/>
      <c r="X170" s="86"/>
      <c r="Y170" s="86"/>
      <c r="Z170" s="86"/>
      <c r="AA170" s="86"/>
      <c r="AB170" s="86"/>
      <c r="AC170" s="86"/>
      <c r="AD170" s="86"/>
      <c r="AE170" s="86"/>
      <c r="AF170" s="86"/>
    </row>
    <row r="171" ht="11.25" customHeight="1">
      <c r="A171" s="86"/>
      <c r="B171" s="86"/>
      <c r="C171" s="86"/>
      <c r="D171" s="86"/>
      <c r="E171" s="135"/>
      <c r="F171" s="136"/>
      <c r="G171" s="86"/>
      <c r="H171" s="86"/>
      <c r="I171" s="86"/>
      <c r="J171" s="86"/>
      <c r="K171" s="86"/>
      <c r="L171" s="133"/>
      <c r="M171" s="86"/>
      <c r="N171" s="86"/>
      <c r="O171" s="86"/>
      <c r="P171" s="86"/>
      <c r="Q171" s="86"/>
      <c r="R171" s="86"/>
      <c r="S171" s="86"/>
      <c r="T171" s="86"/>
      <c r="U171" s="86"/>
      <c r="V171" s="86"/>
      <c r="W171" s="86"/>
      <c r="X171" s="86"/>
      <c r="Y171" s="86"/>
      <c r="Z171" s="86"/>
      <c r="AA171" s="86"/>
      <c r="AB171" s="86"/>
      <c r="AC171" s="86"/>
      <c r="AD171" s="86"/>
      <c r="AE171" s="86"/>
      <c r="AF171" s="86"/>
    </row>
    <row r="172" ht="11.25" customHeight="1">
      <c r="A172" s="86"/>
      <c r="B172" s="86"/>
      <c r="C172" s="86"/>
      <c r="D172" s="86"/>
      <c r="E172" s="135"/>
      <c r="F172" s="136"/>
      <c r="G172" s="86"/>
      <c r="H172" s="86"/>
      <c r="I172" s="86"/>
      <c r="J172" s="86"/>
      <c r="K172" s="86"/>
      <c r="L172" s="133"/>
      <c r="M172" s="86"/>
      <c r="N172" s="86"/>
      <c r="O172" s="86"/>
      <c r="P172" s="86"/>
      <c r="Q172" s="86"/>
      <c r="R172" s="86"/>
      <c r="S172" s="86"/>
      <c r="T172" s="86"/>
      <c r="U172" s="86"/>
      <c r="V172" s="86"/>
      <c r="W172" s="86"/>
      <c r="X172" s="86"/>
      <c r="Y172" s="86"/>
      <c r="Z172" s="86"/>
      <c r="AA172" s="86"/>
      <c r="AB172" s="86"/>
      <c r="AC172" s="86"/>
      <c r="AD172" s="86"/>
      <c r="AE172" s="86"/>
      <c r="AF172" s="86"/>
    </row>
    <row r="173" ht="11.25" customHeight="1">
      <c r="A173" s="86"/>
      <c r="B173" s="86"/>
      <c r="C173" s="86"/>
      <c r="D173" s="86"/>
      <c r="E173" s="135"/>
      <c r="F173" s="136"/>
      <c r="G173" s="86"/>
      <c r="H173" s="86"/>
      <c r="I173" s="86"/>
      <c r="J173" s="86"/>
      <c r="K173" s="86"/>
      <c r="L173" s="133"/>
      <c r="M173" s="86"/>
      <c r="N173" s="86"/>
      <c r="O173" s="86"/>
      <c r="P173" s="86"/>
      <c r="Q173" s="86"/>
      <c r="R173" s="86"/>
      <c r="S173" s="86"/>
      <c r="T173" s="86"/>
      <c r="U173" s="86"/>
      <c r="V173" s="86"/>
      <c r="W173" s="86"/>
      <c r="X173" s="86"/>
      <c r="Y173" s="86"/>
      <c r="Z173" s="86"/>
      <c r="AA173" s="86"/>
      <c r="AB173" s="86"/>
      <c r="AC173" s="86"/>
      <c r="AD173" s="86"/>
      <c r="AE173" s="86"/>
      <c r="AF173" s="86"/>
    </row>
    <row r="174" ht="11.25" customHeight="1">
      <c r="A174" s="86"/>
      <c r="B174" s="86"/>
      <c r="C174" s="86"/>
      <c r="D174" s="86"/>
      <c r="E174" s="135"/>
      <c r="F174" s="136"/>
      <c r="G174" s="86"/>
      <c r="H174" s="86"/>
      <c r="I174" s="86"/>
      <c r="J174" s="86"/>
      <c r="K174" s="86"/>
      <c r="L174" s="133"/>
      <c r="M174" s="86"/>
      <c r="N174" s="86"/>
      <c r="O174" s="86"/>
      <c r="P174" s="86"/>
      <c r="Q174" s="86"/>
      <c r="R174" s="86"/>
      <c r="S174" s="86"/>
      <c r="T174" s="86"/>
      <c r="U174" s="86"/>
      <c r="V174" s="86"/>
      <c r="W174" s="86"/>
      <c r="X174" s="86"/>
      <c r="Y174" s="86"/>
      <c r="Z174" s="86"/>
      <c r="AA174" s="86"/>
      <c r="AB174" s="86"/>
      <c r="AC174" s="86"/>
      <c r="AD174" s="86"/>
      <c r="AE174" s="86"/>
      <c r="AF174" s="86"/>
    </row>
    <row r="175" ht="11.25" customHeight="1">
      <c r="A175" s="86"/>
      <c r="B175" s="86"/>
      <c r="C175" s="86"/>
      <c r="D175" s="86"/>
      <c r="E175" s="135"/>
      <c r="F175" s="136"/>
      <c r="G175" s="86"/>
      <c r="H175" s="86"/>
      <c r="I175" s="86"/>
      <c r="J175" s="86"/>
      <c r="K175" s="86"/>
      <c r="L175" s="133"/>
      <c r="M175" s="86"/>
      <c r="N175" s="86"/>
      <c r="O175" s="86"/>
      <c r="P175" s="86"/>
      <c r="Q175" s="86"/>
      <c r="R175" s="86"/>
      <c r="S175" s="86"/>
      <c r="T175" s="86"/>
      <c r="U175" s="86"/>
      <c r="V175" s="86"/>
      <c r="W175" s="86"/>
      <c r="X175" s="86"/>
      <c r="Y175" s="86"/>
      <c r="Z175" s="86"/>
      <c r="AA175" s="86"/>
      <c r="AB175" s="86"/>
      <c r="AC175" s="86"/>
      <c r="AD175" s="86"/>
      <c r="AE175" s="86"/>
      <c r="AF175" s="86"/>
    </row>
    <row r="176" ht="11.25" customHeight="1">
      <c r="A176" s="86"/>
      <c r="B176" s="86"/>
      <c r="C176" s="86"/>
      <c r="D176" s="86"/>
      <c r="E176" s="135"/>
      <c r="F176" s="136"/>
      <c r="G176" s="86"/>
      <c r="H176" s="86"/>
      <c r="I176" s="86"/>
      <c r="J176" s="86"/>
      <c r="K176" s="86"/>
      <c r="L176" s="133"/>
      <c r="M176" s="86"/>
      <c r="N176" s="86"/>
      <c r="O176" s="86"/>
      <c r="P176" s="86"/>
      <c r="Q176" s="86"/>
      <c r="R176" s="86"/>
      <c r="S176" s="86"/>
      <c r="T176" s="86"/>
      <c r="U176" s="86"/>
      <c r="V176" s="86"/>
      <c r="W176" s="86"/>
      <c r="X176" s="86"/>
      <c r="Y176" s="86"/>
      <c r="Z176" s="86"/>
      <c r="AA176" s="86"/>
      <c r="AB176" s="86"/>
      <c r="AC176" s="86"/>
      <c r="AD176" s="86"/>
      <c r="AE176" s="86"/>
      <c r="AF176" s="86"/>
    </row>
    <row r="177" ht="11.25" customHeight="1">
      <c r="A177" s="86"/>
      <c r="B177" s="86"/>
      <c r="C177" s="86"/>
      <c r="D177" s="86"/>
      <c r="E177" s="135"/>
      <c r="F177" s="136"/>
      <c r="G177" s="86"/>
      <c r="H177" s="86"/>
      <c r="I177" s="86"/>
      <c r="J177" s="86"/>
      <c r="K177" s="86"/>
      <c r="L177" s="133"/>
      <c r="M177" s="86"/>
      <c r="N177" s="86"/>
      <c r="O177" s="86"/>
      <c r="P177" s="86"/>
      <c r="Q177" s="86"/>
      <c r="R177" s="86"/>
      <c r="S177" s="86"/>
      <c r="T177" s="86"/>
      <c r="U177" s="86"/>
      <c r="V177" s="86"/>
      <c r="W177" s="86"/>
      <c r="X177" s="86"/>
      <c r="Y177" s="86"/>
      <c r="Z177" s="86"/>
      <c r="AA177" s="86"/>
      <c r="AB177" s="86"/>
      <c r="AC177" s="86"/>
      <c r="AD177" s="86"/>
      <c r="AE177" s="86"/>
      <c r="AF177" s="86"/>
    </row>
    <row r="178" ht="11.25" customHeight="1">
      <c r="A178" s="86"/>
      <c r="B178" s="86"/>
      <c r="C178" s="86"/>
      <c r="D178" s="86"/>
      <c r="E178" s="135"/>
      <c r="F178" s="136"/>
      <c r="G178" s="86"/>
      <c r="H178" s="86"/>
      <c r="I178" s="86"/>
      <c r="J178" s="86"/>
      <c r="K178" s="86"/>
      <c r="L178" s="133"/>
      <c r="M178" s="86"/>
      <c r="N178" s="86"/>
      <c r="O178" s="86"/>
      <c r="P178" s="86"/>
      <c r="Q178" s="86"/>
      <c r="R178" s="86"/>
      <c r="S178" s="86"/>
      <c r="T178" s="86"/>
      <c r="U178" s="86"/>
      <c r="V178" s="86"/>
      <c r="W178" s="86"/>
      <c r="X178" s="86"/>
      <c r="Y178" s="86"/>
      <c r="Z178" s="86"/>
      <c r="AA178" s="86"/>
      <c r="AB178" s="86"/>
      <c r="AC178" s="86"/>
      <c r="AD178" s="86"/>
      <c r="AE178" s="86"/>
      <c r="AF178" s="86"/>
    </row>
    <row r="179" ht="11.25" customHeight="1">
      <c r="A179" s="86"/>
      <c r="B179" s="86"/>
      <c r="C179" s="86"/>
      <c r="D179" s="86"/>
      <c r="E179" s="135"/>
      <c r="F179" s="136"/>
      <c r="G179" s="86"/>
      <c r="H179" s="86"/>
      <c r="I179" s="86"/>
      <c r="J179" s="86"/>
      <c r="K179" s="86"/>
      <c r="L179" s="133"/>
      <c r="M179" s="86"/>
      <c r="N179" s="86"/>
      <c r="O179" s="86"/>
      <c r="P179" s="86"/>
      <c r="Q179" s="86"/>
      <c r="R179" s="86"/>
      <c r="S179" s="86"/>
      <c r="T179" s="86"/>
      <c r="U179" s="86"/>
      <c r="V179" s="86"/>
      <c r="W179" s="86"/>
      <c r="X179" s="86"/>
      <c r="Y179" s="86"/>
      <c r="Z179" s="86"/>
      <c r="AA179" s="86"/>
      <c r="AB179" s="86"/>
      <c r="AC179" s="86"/>
      <c r="AD179" s="86"/>
      <c r="AE179" s="86"/>
      <c r="AF179" s="86"/>
    </row>
    <row r="180" ht="11.25" customHeight="1">
      <c r="A180" s="86"/>
      <c r="B180" s="86"/>
      <c r="C180" s="86"/>
      <c r="D180" s="86"/>
      <c r="E180" s="135"/>
      <c r="F180" s="136"/>
      <c r="G180" s="86"/>
      <c r="H180" s="86"/>
      <c r="I180" s="86"/>
      <c r="J180" s="86"/>
      <c r="K180" s="86"/>
      <c r="L180" s="133"/>
      <c r="M180" s="86"/>
      <c r="N180" s="86"/>
      <c r="O180" s="86"/>
      <c r="P180" s="86"/>
      <c r="Q180" s="86"/>
      <c r="R180" s="86"/>
      <c r="S180" s="86"/>
      <c r="T180" s="86"/>
      <c r="U180" s="86"/>
      <c r="V180" s="86"/>
      <c r="W180" s="86"/>
      <c r="X180" s="86"/>
      <c r="Y180" s="86"/>
      <c r="Z180" s="86"/>
      <c r="AA180" s="86"/>
      <c r="AB180" s="86"/>
      <c r="AC180" s="86"/>
      <c r="AD180" s="86"/>
      <c r="AE180" s="86"/>
      <c r="AF180" s="86"/>
    </row>
    <row r="181" ht="11.25" customHeight="1">
      <c r="A181" s="86"/>
      <c r="B181" s="86"/>
      <c r="C181" s="86"/>
      <c r="D181" s="86"/>
      <c r="E181" s="135"/>
      <c r="F181" s="136"/>
      <c r="G181" s="86"/>
      <c r="H181" s="86"/>
      <c r="I181" s="86"/>
      <c r="J181" s="86"/>
      <c r="K181" s="86"/>
      <c r="L181" s="133"/>
      <c r="M181" s="86"/>
      <c r="N181" s="86"/>
      <c r="O181" s="86"/>
      <c r="P181" s="86"/>
      <c r="Q181" s="86"/>
      <c r="R181" s="86"/>
      <c r="S181" s="86"/>
      <c r="T181" s="86"/>
      <c r="U181" s="86"/>
      <c r="V181" s="86"/>
      <c r="W181" s="86"/>
      <c r="X181" s="86"/>
      <c r="Y181" s="86"/>
      <c r="Z181" s="86"/>
      <c r="AA181" s="86"/>
      <c r="AB181" s="86"/>
      <c r="AC181" s="86"/>
      <c r="AD181" s="86"/>
      <c r="AE181" s="86"/>
      <c r="AF181" s="86"/>
    </row>
    <row r="182" ht="11.25" customHeight="1">
      <c r="A182" s="86"/>
      <c r="B182" s="86"/>
      <c r="C182" s="86"/>
      <c r="D182" s="86"/>
      <c r="E182" s="135"/>
      <c r="F182" s="136"/>
      <c r="G182" s="86"/>
      <c r="H182" s="86"/>
      <c r="I182" s="86"/>
      <c r="J182" s="86"/>
      <c r="K182" s="86"/>
      <c r="L182" s="133"/>
      <c r="M182" s="86"/>
      <c r="N182" s="86"/>
      <c r="O182" s="86"/>
      <c r="P182" s="86"/>
      <c r="Q182" s="86"/>
      <c r="R182" s="86"/>
      <c r="S182" s="86"/>
      <c r="T182" s="86"/>
      <c r="U182" s="86"/>
      <c r="V182" s="86"/>
      <c r="W182" s="86"/>
      <c r="X182" s="86"/>
      <c r="Y182" s="86"/>
      <c r="Z182" s="86"/>
      <c r="AA182" s="86"/>
      <c r="AB182" s="86"/>
      <c r="AC182" s="86"/>
      <c r="AD182" s="86"/>
      <c r="AE182" s="86"/>
      <c r="AF182" s="86"/>
    </row>
    <row r="183" ht="11.25" customHeight="1">
      <c r="A183" s="86"/>
      <c r="B183" s="86"/>
      <c r="C183" s="86"/>
      <c r="D183" s="86"/>
      <c r="E183" s="135"/>
      <c r="F183" s="136"/>
      <c r="G183" s="86"/>
      <c r="H183" s="86"/>
      <c r="I183" s="86"/>
      <c r="J183" s="86"/>
      <c r="K183" s="86"/>
      <c r="L183" s="133"/>
      <c r="M183" s="86"/>
      <c r="N183" s="86"/>
      <c r="O183" s="86"/>
      <c r="P183" s="86"/>
      <c r="Q183" s="86"/>
      <c r="R183" s="86"/>
      <c r="S183" s="86"/>
      <c r="T183" s="86"/>
      <c r="U183" s="86"/>
      <c r="V183" s="86"/>
      <c r="W183" s="86"/>
      <c r="X183" s="86"/>
      <c r="Y183" s="86"/>
      <c r="Z183" s="86"/>
      <c r="AA183" s="86"/>
      <c r="AB183" s="86"/>
      <c r="AC183" s="86"/>
      <c r="AD183" s="86"/>
      <c r="AE183" s="86"/>
      <c r="AF183" s="86"/>
    </row>
    <row r="184" ht="11.25" customHeight="1">
      <c r="A184" s="86"/>
      <c r="B184" s="86"/>
      <c r="C184" s="86"/>
      <c r="D184" s="86"/>
      <c r="E184" s="135"/>
      <c r="F184" s="136"/>
      <c r="G184" s="86"/>
      <c r="H184" s="86"/>
      <c r="I184" s="86"/>
      <c r="J184" s="86"/>
      <c r="K184" s="86"/>
      <c r="L184" s="133"/>
      <c r="M184" s="86"/>
      <c r="N184" s="86"/>
      <c r="O184" s="86"/>
      <c r="P184" s="86"/>
      <c r="Q184" s="86"/>
      <c r="R184" s="86"/>
      <c r="S184" s="86"/>
      <c r="T184" s="86"/>
      <c r="U184" s="86"/>
      <c r="V184" s="86"/>
      <c r="W184" s="86"/>
      <c r="X184" s="86"/>
      <c r="Y184" s="86"/>
      <c r="Z184" s="86"/>
      <c r="AA184" s="86"/>
      <c r="AB184" s="86"/>
      <c r="AC184" s="86"/>
      <c r="AD184" s="86"/>
      <c r="AE184" s="86"/>
      <c r="AF184" s="86"/>
    </row>
    <row r="185" ht="11.25" customHeight="1">
      <c r="A185" s="86"/>
      <c r="B185" s="86"/>
      <c r="C185" s="86"/>
      <c r="D185" s="86"/>
      <c r="E185" s="135"/>
      <c r="F185" s="136"/>
      <c r="G185" s="86"/>
      <c r="H185" s="86"/>
      <c r="I185" s="86"/>
      <c r="J185" s="86"/>
      <c r="K185" s="86"/>
      <c r="L185" s="133"/>
      <c r="M185" s="86"/>
      <c r="N185" s="86"/>
      <c r="O185" s="86"/>
      <c r="P185" s="86"/>
      <c r="Q185" s="86"/>
      <c r="R185" s="86"/>
      <c r="S185" s="86"/>
      <c r="T185" s="86"/>
      <c r="U185" s="86"/>
      <c r="V185" s="86"/>
      <c r="W185" s="86"/>
      <c r="X185" s="86"/>
      <c r="Y185" s="86"/>
      <c r="Z185" s="86"/>
      <c r="AA185" s="86"/>
      <c r="AB185" s="86"/>
      <c r="AC185" s="86"/>
      <c r="AD185" s="86"/>
      <c r="AE185" s="86"/>
      <c r="AF185" s="86"/>
    </row>
    <row r="186" ht="11.25" customHeight="1">
      <c r="A186" s="86"/>
      <c r="B186" s="86"/>
      <c r="C186" s="86"/>
      <c r="D186" s="86"/>
      <c r="E186" s="135"/>
      <c r="F186" s="136"/>
      <c r="G186" s="86"/>
      <c r="H186" s="86"/>
      <c r="I186" s="86"/>
      <c r="J186" s="86"/>
      <c r="K186" s="86"/>
      <c r="L186" s="133"/>
      <c r="M186" s="86"/>
      <c r="N186" s="86"/>
      <c r="O186" s="86"/>
      <c r="P186" s="86"/>
      <c r="Q186" s="86"/>
      <c r="R186" s="86"/>
      <c r="S186" s="86"/>
      <c r="T186" s="86"/>
      <c r="U186" s="86"/>
      <c r="V186" s="86"/>
      <c r="W186" s="86"/>
      <c r="X186" s="86"/>
      <c r="Y186" s="86"/>
      <c r="Z186" s="86"/>
      <c r="AA186" s="86"/>
      <c r="AB186" s="86"/>
      <c r="AC186" s="86"/>
      <c r="AD186" s="86"/>
      <c r="AE186" s="86"/>
      <c r="AF186" s="86"/>
    </row>
    <row r="187" ht="11.25" customHeight="1">
      <c r="A187" s="86"/>
      <c r="B187" s="86"/>
      <c r="C187" s="86"/>
      <c r="D187" s="86"/>
      <c r="E187" s="135"/>
      <c r="F187" s="136"/>
      <c r="G187" s="86"/>
      <c r="H187" s="86"/>
      <c r="I187" s="86"/>
      <c r="J187" s="86"/>
      <c r="K187" s="86"/>
      <c r="L187" s="133"/>
      <c r="M187" s="86"/>
      <c r="N187" s="86"/>
      <c r="O187" s="86"/>
      <c r="P187" s="86"/>
      <c r="Q187" s="86"/>
      <c r="R187" s="86"/>
      <c r="S187" s="86"/>
      <c r="T187" s="86"/>
      <c r="U187" s="86"/>
      <c r="V187" s="86"/>
      <c r="W187" s="86"/>
      <c r="X187" s="86"/>
      <c r="Y187" s="86"/>
      <c r="Z187" s="86"/>
      <c r="AA187" s="86"/>
      <c r="AB187" s="86"/>
      <c r="AC187" s="86"/>
      <c r="AD187" s="86"/>
      <c r="AE187" s="86"/>
      <c r="AF187" s="86"/>
    </row>
    <row r="188" ht="11.25" customHeight="1">
      <c r="A188" s="86"/>
      <c r="B188" s="86"/>
      <c r="C188" s="86"/>
      <c r="D188" s="86"/>
      <c r="E188" s="135"/>
      <c r="F188" s="136"/>
      <c r="G188" s="86"/>
      <c r="H188" s="86"/>
      <c r="I188" s="86"/>
      <c r="J188" s="86"/>
      <c r="K188" s="86"/>
      <c r="L188" s="133"/>
      <c r="M188" s="86"/>
      <c r="N188" s="86"/>
      <c r="O188" s="86"/>
      <c r="P188" s="86"/>
      <c r="Q188" s="86"/>
      <c r="R188" s="86"/>
      <c r="S188" s="86"/>
      <c r="T188" s="86"/>
      <c r="U188" s="86"/>
      <c r="V188" s="86"/>
      <c r="W188" s="86"/>
      <c r="X188" s="86"/>
      <c r="Y188" s="86"/>
      <c r="Z188" s="86"/>
      <c r="AA188" s="86"/>
      <c r="AB188" s="86"/>
      <c r="AC188" s="86"/>
      <c r="AD188" s="86"/>
      <c r="AE188" s="86"/>
      <c r="AF188" s="86"/>
    </row>
    <row r="189" ht="11.25" customHeight="1">
      <c r="A189" s="86"/>
      <c r="B189" s="86"/>
      <c r="C189" s="86"/>
      <c r="D189" s="86"/>
      <c r="E189" s="135"/>
      <c r="F189" s="136"/>
      <c r="G189" s="86"/>
      <c r="H189" s="86"/>
      <c r="I189" s="86"/>
      <c r="J189" s="86"/>
      <c r="K189" s="86"/>
      <c r="L189" s="133"/>
      <c r="M189" s="86"/>
      <c r="N189" s="86"/>
      <c r="O189" s="86"/>
      <c r="P189" s="86"/>
      <c r="Q189" s="86"/>
      <c r="R189" s="86"/>
      <c r="S189" s="86"/>
      <c r="T189" s="86"/>
      <c r="U189" s="86"/>
      <c r="V189" s="86"/>
      <c r="W189" s="86"/>
      <c r="X189" s="86"/>
      <c r="Y189" s="86"/>
      <c r="Z189" s="86"/>
      <c r="AA189" s="86"/>
      <c r="AB189" s="86"/>
      <c r="AC189" s="86"/>
      <c r="AD189" s="86"/>
      <c r="AE189" s="86"/>
      <c r="AF189" s="86"/>
    </row>
    <row r="190" ht="11.25" customHeight="1">
      <c r="A190" s="86"/>
      <c r="B190" s="86"/>
      <c r="C190" s="86"/>
      <c r="D190" s="86"/>
      <c r="E190" s="135"/>
      <c r="F190" s="136"/>
      <c r="G190" s="86"/>
      <c r="H190" s="86"/>
      <c r="I190" s="86"/>
      <c r="J190" s="86"/>
      <c r="K190" s="86"/>
      <c r="L190" s="133"/>
      <c r="M190" s="86"/>
      <c r="N190" s="86"/>
      <c r="O190" s="86"/>
      <c r="P190" s="86"/>
      <c r="Q190" s="86"/>
      <c r="R190" s="86"/>
      <c r="S190" s="86"/>
      <c r="T190" s="86"/>
      <c r="U190" s="86"/>
      <c r="V190" s="86"/>
      <c r="W190" s="86"/>
      <c r="X190" s="86"/>
      <c r="Y190" s="86"/>
      <c r="Z190" s="86"/>
      <c r="AA190" s="86"/>
      <c r="AB190" s="86"/>
      <c r="AC190" s="86"/>
      <c r="AD190" s="86"/>
      <c r="AE190" s="86"/>
      <c r="AF190" s="86"/>
    </row>
    <row r="191" ht="11.25" customHeight="1">
      <c r="A191" s="86"/>
      <c r="B191" s="86"/>
      <c r="C191" s="86"/>
      <c r="D191" s="86"/>
      <c r="E191" s="135"/>
      <c r="F191" s="136"/>
      <c r="G191" s="86"/>
      <c r="H191" s="86"/>
      <c r="I191" s="86"/>
      <c r="J191" s="86"/>
      <c r="K191" s="86"/>
      <c r="L191" s="133"/>
      <c r="M191" s="86"/>
      <c r="N191" s="86"/>
      <c r="O191" s="86"/>
      <c r="P191" s="86"/>
      <c r="Q191" s="86"/>
      <c r="R191" s="86"/>
      <c r="S191" s="86"/>
      <c r="T191" s="86"/>
      <c r="U191" s="86"/>
      <c r="V191" s="86"/>
      <c r="W191" s="86"/>
      <c r="X191" s="86"/>
      <c r="Y191" s="86"/>
      <c r="Z191" s="86"/>
      <c r="AA191" s="86"/>
      <c r="AB191" s="86"/>
      <c r="AC191" s="86"/>
      <c r="AD191" s="86"/>
      <c r="AE191" s="86"/>
      <c r="AF191" s="86"/>
    </row>
    <row r="192" ht="11.25" customHeight="1">
      <c r="A192" s="86"/>
      <c r="B192" s="86"/>
      <c r="C192" s="86"/>
      <c r="D192" s="86"/>
      <c r="E192" s="135"/>
      <c r="F192" s="136"/>
      <c r="G192" s="86"/>
      <c r="H192" s="86"/>
      <c r="I192" s="86"/>
      <c r="J192" s="86"/>
      <c r="K192" s="86"/>
      <c r="L192" s="133"/>
      <c r="M192" s="86"/>
      <c r="N192" s="86"/>
      <c r="O192" s="86"/>
      <c r="P192" s="86"/>
      <c r="Q192" s="86"/>
      <c r="R192" s="86"/>
      <c r="S192" s="86"/>
      <c r="T192" s="86"/>
      <c r="U192" s="86"/>
      <c r="V192" s="86"/>
      <c r="W192" s="86"/>
      <c r="X192" s="86"/>
      <c r="Y192" s="86"/>
      <c r="Z192" s="86"/>
      <c r="AA192" s="86"/>
      <c r="AB192" s="86"/>
      <c r="AC192" s="86"/>
      <c r="AD192" s="86"/>
      <c r="AE192" s="86"/>
      <c r="AF192" s="86"/>
    </row>
    <row r="193" ht="11.25" customHeight="1">
      <c r="A193" s="86"/>
      <c r="B193" s="86"/>
      <c r="C193" s="86"/>
      <c r="D193" s="86"/>
      <c r="E193" s="135"/>
      <c r="F193" s="136"/>
      <c r="G193" s="86"/>
      <c r="H193" s="86"/>
      <c r="I193" s="86"/>
      <c r="J193" s="86"/>
      <c r="K193" s="86"/>
      <c r="L193" s="133"/>
      <c r="M193" s="86"/>
      <c r="N193" s="86"/>
      <c r="O193" s="86"/>
      <c r="P193" s="86"/>
      <c r="Q193" s="86"/>
      <c r="R193" s="86"/>
      <c r="S193" s="86"/>
      <c r="T193" s="86"/>
      <c r="U193" s="86"/>
      <c r="V193" s="86"/>
      <c r="W193" s="86"/>
      <c r="X193" s="86"/>
      <c r="Y193" s="86"/>
      <c r="Z193" s="86"/>
      <c r="AA193" s="86"/>
      <c r="AB193" s="86"/>
      <c r="AC193" s="86"/>
      <c r="AD193" s="86"/>
      <c r="AE193" s="86"/>
      <c r="AF193" s="86"/>
    </row>
    <row r="194" ht="11.25" customHeight="1">
      <c r="A194" s="86"/>
      <c r="B194" s="86"/>
      <c r="C194" s="86"/>
      <c r="D194" s="86"/>
      <c r="E194" s="135"/>
      <c r="F194" s="136"/>
      <c r="G194" s="86"/>
      <c r="H194" s="86"/>
      <c r="I194" s="86"/>
      <c r="J194" s="86"/>
      <c r="K194" s="86"/>
      <c r="L194" s="133"/>
      <c r="M194" s="86"/>
      <c r="N194" s="86"/>
      <c r="O194" s="86"/>
      <c r="P194" s="86"/>
      <c r="Q194" s="86"/>
      <c r="R194" s="86"/>
      <c r="S194" s="86"/>
      <c r="T194" s="86"/>
      <c r="U194" s="86"/>
      <c r="V194" s="86"/>
      <c r="W194" s="86"/>
      <c r="X194" s="86"/>
      <c r="Y194" s="86"/>
      <c r="Z194" s="86"/>
      <c r="AA194" s="86"/>
      <c r="AB194" s="86"/>
      <c r="AC194" s="86"/>
      <c r="AD194" s="86"/>
      <c r="AE194" s="86"/>
      <c r="AF194" s="86"/>
    </row>
    <row r="195" ht="11.25" customHeight="1">
      <c r="A195" s="86"/>
      <c r="B195" s="86"/>
      <c r="C195" s="86"/>
      <c r="D195" s="86"/>
      <c r="E195" s="135"/>
      <c r="F195" s="136"/>
      <c r="G195" s="86"/>
      <c r="H195" s="86"/>
      <c r="I195" s="86"/>
      <c r="J195" s="86"/>
      <c r="K195" s="86"/>
      <c r="L195" s="133"/>
      <c r="M195" s="86"/>
      <c r="N195" s="86"/>
      <c r="O195" s="86"/>
      <c r="P195" s="86"/>
      <c r="Q195" s="86"/>
      <c r="R195" s="86"/>
      <c r="S195" s="86"/>
      <c r="T195" s="86"/>
      <c r="U195" s="86"/>
      <c r="V195" s="86"/>
      <c r="W195" s="86"/>
      <c r="X195" s="86"/>
      <c r="Y195" s="86"/>
      <c r="Z195" s="86"/>
      <c r="AA195" s="86"/>
      <c r="AB195" s="86"/>
      <c r="AC195" s="86"/>
      <c r="AD195" s="86"/>
      <c r="AE195" s="86"/>
      <c r="AF195" s="86"/>
    </row>
    <row r="196" ht="11.25" customHeight="1">
      <c r="A196" s="86"/>
      <c r="B196" s="86"/>
      <c r="C196" s="86"/>
      <c r="D196" s="86"/>
      <c r="E196" s="135"/>
      <c r="F196" s="136"/>
      <c r="G196" s="86"/>
      <c r="H196" s="86"/>
      <c r="I196" s="86"/>
      <c r="J196" s="86"/>
      <c r="K196" s="86"/>
      <c r="L196" s="133"/>
      <c r="M196" s="86"/>
      <c r="N196" s="86"/>
      <c r="O196" s="86"/>
      <c r="P196" s="86"/>
      <c r="Q196" s="86"/>
      <c r="R196" s="86"/>
      <c r="S196" s="86"/>
      <c r="T196" s="86"/>
      <c r="U196" s="86"/>
      <c r="V196" s="86"/>
      <c r="W196" s="86"/>
      <c r="X196" s="86"/>
      <c r="Y196" s="86"/>
      <c r="Z196" s="86"/>
      <c r="AA196" s="86"/>
      <c r="AB196" s="86"/>
      <c r="AC196" s="86"/>
      <c r="AD196" s="86"/>
      <c r="AE196" s="86"/>
      <c r="AF196" s="86"/>
    </row>
    <row r="197" ht="11.25" customHeight="1">
      <c r="A197" s="86"/>
      <c r="B197" s="86"/>
      <c r="C197" s="86"/>
      <c r="D197" s="86"/>
      <c r="E197" s="135"/>
      <c r="F197" s="136"/>
      <c r="G197" s="86"/>
      <c r="H197" s="86"/>
      <c r="I197" s="86"/>
      <c r="J197" s="86"/>
      <c r="K197" s="86"/>
      <c r="L197" s="133"/>
      <c r="M197" s="86"/>
      <c r="N197" s="86"/>
      <c r="O197" s="86"/>
      <c r="P197" s="86"/>
      <c r="Q197" s="86"/>
      <c r="R197" s="86"/>
      <c r="S197" s="86"/>
      <c r="T197" s="86"/>
      <c r="U197" s="86"/>
      <c r="V197" s="86"/>
      <c r="W197" s="86"/>
      <c r="X197" s="86"/>
      <c r="Y197" s="86"/>
      <c r="Z197" s="86"/>
      <c r="AA197" s="86"/>
      <c r="AB197" s="86"/>
      <c r="AC197" s="86"/>
      <c r="AD197" s="86"/>
      <c r="AE197" s="86"/>
      <c r="AF197" s="86"/>
    </row>
    <row r="198" ht="11.25" customHeight="1">
      <c r="A198" s="86"/>
      <c r="B198" s="86"/>
      <c r="C198" s="86"/>
      <c r="D198" s="86"/>
      <c r="E198" s="135"/>
      <c r="F198" s="136"/>
      <c r="G198" s="86"/>
      <c r="H198" s="86"/>
      <c r="I198" s="86"/>
      <c r="J198" s="86"/>
      <c r="K198" s="86"/>
      <c r="L198" s="133"/>
      <c r="M198" s="86"/>
      <c r="N198" s="86"/>
      <c r="O198" s="86"/>
      <c r="P198" s="86"/>
      <c r="Q198" s="86"/>
      <c r="R198" s="86"/>
      <c r="S198" s="86"/>
      <c r="T198" s="86"/>
      <c r="U198" s="86"/>
      <c r="V198" s="86"/>
      <c r="W198" s="86"/>
      <c r="X198" s="86"/>
      <c r="Y198" s="86"/>
      <c r="Z198" s="86"/>
      <c r="AA198" s="86"/>
      <c r="AB198" s="86"/>
      <c r="AC198" s="86"/>
      <c r="AD198" s="86"/>
      <c r="AE198" s="86"/>
      <c r="AF198" s="86"/>
    </row>
    <row r="199" ht="11.25" customHeight="1">
      <c r="A199" s="86"/>
      <c r="B199" s="86"/>
      <c r="C199" s="86"/>
      <c r="D199" s="86"/>
      <c r="E199" s="135"/>
      <c r="F199" s="136"/>
      <c r="G199" s="86"/>
      <c r="H199" s="86"/>
      <c r="I199" s="86"/>
      <c r="J199" s="86"/>
      <c r="K199" s="86"/>
      <c r="L199" s="133"/>
      <c r="M199" s="86"/>
      <c r="N199" s="86"/>
      <c r="O199" s="86"/>
      <c r="P199" s="86"/>
      <c r="Q199" s="86"/>
      <c r="R199" s="86"/>
      <c r="S199" s="86"/>
      <c r="T199" s="86"/>
      <c r="U199" s="86"/>
      <c r="V199" s="86"/>
      <c r="W199" s="86"/>
      <c r="X199" s="86"/>
      <c r="Y199" s="86"/>
      <c r="Z199" s="86"/>
      <c r="AA199" s="86"/>
      <c r="AB199" s="86"/>
      <c r="AC199" s="86"/>
      <c r="AD199" s="86"/>
      <c r="AE199" s="86"/>
      <c r="AF199" s="86"/>
    </row>
    <row r="200" ht="11.25" customHeight="1">
      <c r="A200" s="86"/>
      <c r="B200" s="86"/>
      <c r="C200" s="86"/>
      <c r="D200" s="86"/>
      <c r="E200" s="135"/>
      <c r="F200" s="136"/>
      <c r="G200" s="86"/>
      <c r="H200" s="86"/>
      <c r="I200" s="86"/>
      <c r="J200" s="86"/>
      <c r="K200" s="86"/>
      <c r="L200" s="133"/>
      <c r="M200" s="86"/>
      <c r="N200" s="86"/>
      <c r="O200" s="86"/>
      <c r="P200" s="86"/>
      <c r="Q200" s="86"/>
      <c r="R200" s="86"/>
      <c r="S200" s="86"/>
      <c r="T200" s="86"/>
      <c r="U200" s="86"/>
      <c r="V200" s="86"/>
      <c r="W200" s="86"/>
      <c r="X200" s="86"/>
      <c r="Y200" s="86"/>
      <c r="Z200" s="86"/>
      <c r="AA200" s="86"/>
      <c r="AB200" s="86"/>
      <c r="AC200" s="86"/>
      <c r="AD200" s="86"/>
      <c r="AE200" s="86"/>
      <c r="AF200" s="86"/>
    </row>
    <row r="201" ht="11.25" customHeight="1">
      <c r="A201" s="86"/>
      <c r="B201" s="86"/>
      <c r="C201" s="86"/>
      <c r="D201" s="86"/>
      <c r="E201" s="135"/>
      <c r="F201" s="136"/>
      <c r="G201" s="86"/>
      <c r="H201" s="86"/>
      <c r="I201" s="86"/>
      <c r="J201" s="86"/>
      <c r="K201" s="86"/>
      <c r="L201" s="133"/>
      <c r="M201" s="86"/>
      <c r="N201" s="86"/>
      <c r="O201" s="86"/>
      <c r="P201" s="86"/>
      <c r="Q201" s="86"/>
      <c r="R201" s="86"/>
      <c r="S201" s="86"/>
      <c r="T201" s="86"/>
      <c r="U201" s="86"/>
      <c r="V201" s="86"/>
      <c r="W201" s="86"/>
      <c r="X201" s="86"/>
      <c r="Y201" s="86"/>
      <c r="Z201" s="86"/>
      <c r="AA201" s="86"/>
      <c r="AB201" s="86"/>
      <c r="AC201" s="86"/>
      <c r="AD201" s="86"/>
      <c r="AE201" s="86"/>
      <c r="AF201" s="86"/>
    </row>
    <row r="202" ht="11.25" customHeight="1">
      <c r="A202" s="86"/>
      <c r="B202" s="86"/>
      <c r="C202" s="86"/>
      <c r="D202" s="86"/>
      <c r="E202" s="135"/>
      <c r="F202" s="136"/>
      <c r="G202" s="86"/>
      <c r="H202" s="86"/>
      <c r="I202" s="86"/>
      <c r="J202" s="86"/>
      <c r="K202" s="86"/>
      <c r="L202" s="133"/>
      <c r="M202" s="86"/>
      <c r="N202" s="86"/>
      <c r="O202" s="86"/>
      <c r="P202" s="86"/>
      <c r="Q202" s="86"/>
      <c r="R202" s="86"/>
      <c r="S202" s="86"/>
      <c r="T202" s="86"/>
      <c r="U202" s="86"/>
      <c r="V202" s="86"/>
      <c r="W202" s="86"/>
      <c r="X202" s="86"/>
      <c r="Y202" s="86"/>
      <c r="Z202" s="86"/>
      <c r="AA202" s="86"/>
      <c r="AB202" s="86"/>
      <c r="AC202" s="86"/>
      <c r="AD202" s="86"/>
      <c r="AE202" s="86"/>
      <c r="AF202" s="86"/>
    </row>
    <row r="203" ht="11.25" customHeight="1">
      <c r="A203" s="86"/>
      <c r="B203" s="86"/>
      <c r="C203" s="86"/>
      <c r="D203" s="86"/>
      <c r="E203" s="135"/>
      <c r="F203" s="136"/>
      <c r="G203" s="86"/>
      <c r="H203" s="86"/>
      <c r="I203" s="86"/>
      <c r="J203" s="86"/>
      <c r="K203" s="86"/>
      <c r="L203" s="133"/>
      <c r="M203" s="86"/>
      <c r="N203" s="86"/>
      <c r="O203" s="86"/>
      <c r="P203" s="86"/>
      <c r="Q203" s="86"/>
      <c r="R203" s="86"/>
      <c r="S203" s="86"/>
      <c r="T203" s="86"/>
      <c r="U203" s="86"/>
      <c r="V203" s="86"/>
      <c r="W203" s="86"/>
      <c r="X203" s="86"/>
      <c r="Y203" s="86"/>
      <c r="Z203" s="86"/>
      <c r="AA203" s="86"/>
      <c r="AB203" s="86"/>
      <c r="AC203" s="86"/>
      <c r="AD203" s="86"/>
      <c r="AE203" s="86"/>
      <c r="AF203" s="86"/>
    </row>
    <row r="204" ht="11.25" customHeight="1">
      <c r="A204" s="86"/>
      <c r="B204" s="86"/>
      <c r="C204" s="86"/>
      <c r="D204" s="86"/>
      <c r="E204" s="135"/>
      <c r="F204" s="136"/>
      <c r="G204" s="86"/>
      <c r="H204" s="86"/>
      <c r="I204" s="86"/>
      <c r="J204" s="86"/>
      <c r="K204" s="86"/>
      <c r="L204" s="133"/>
      <c r="M204" s="86"/>
      <c r="N204" s="86"/>
      <c r="O204" s="86"/>
      <c r="P204" s="86"/>
      <c r="Q204" s="86"/>
      <c r="R204" s="86"/>
      <c r="S204" s="86"/>
      <c r="T204" s="86"/>
      <c r="U204" s="86"/>
      <c r="V204" s="86"/>
      <c r="W204" s="86"/>
      <c r="X204" s="86"/>
      <c r="Y204" s="86"/>
      <c r="Z204" s="86"/>
      <c r="AA204" s="86"/>
      <c r="AB204" s="86"/>
      <c r="AC204" s="86"/>
      <c r="AD204" s="86"/>
      <c r="AE204" s="86"/>
      <c r="AF204" s="86"/>
    </row>
    <row r="205" ht="11.25" customHeight="1">
      <c r="A205" s="86"/>
      <c r="B205" s="86"/>
      <c r="C205" s="86"/>
      <c r="D205" s="86"/>
      <c r="E205" s="135"/>
      <c r="F205" s="136"/>
      <c r="G205" s="86"/>
      <c r="H205" s="86"/>
      <c r="I205" s="86"/>
      <c r="J205" s="86"/>
      <c r="K205" s="86"/>
      <c r="L205" s="133"/>
      <c r="M205" s="86"/>
      <c r="N205" s="86"/>
      <c r="O205" s="86"/>
      <c r="P205" s="86"/>
      <c r="Q205" s="86"/>
      <c r="R205" s="86"/>
      <c r="S205" s="86"/>
      <c r="T205" s="86"/>
      <c r="U205" s="86"/>
      <c r="V205" s="86"/>
      <c r="W205" s="86"/>
      <c r="X205" s="86"/>
      <c r="Y205" s="86"/>
      <c r="Z205" s="86"/>
      <c r="AA205" s="86"/>
      <c r="AB205" s="86"/>
      <c r="AC205" s="86"/>
      <c r="AD205" s="86"/>
      <c r="AE205" s="86"/>
      <c r="AF205" s="86"/>
    </row>
    <row r="206" ht="11.25" customHeight="1">
      <c r="A206" s="86"/>
      <c r="B206" s="86"/>
      <c r="C206" s="86"/>
      <c r="D206" s="86"/>
      <c r="E206" s="135"/>
      <c r="F206" s="136"/>
      <c r="G206" s="86"/>
      <c r="H206" s="86"/>
      <c r="I206" s="86"/>
      <c r="J206" s="86"/>
      <c r="K206" s="86"/>
      <c r="L206" s="133"/>
      <c r="M206" s="86"/>
      <c r="N206" s="86"/>
      <c r="O206" s="86"/>
      <c r="P206" s="86"/>
      <c r="Q206" s="86"/>
      <c r="R206" s="86"/>
      <c r="S206" s="86"/>
      <c r="T206" s="86"/>
      <c r="U206" s="86"/>
      <c r="V206" s="86"/>
      <c r="W206" s="86"/>
      <c r="X206" s="86"/>
      <c r="Y206" s="86"/>
      <c r="Z206" s="86"/>
      <c r="AA206" s="86"/>
      <c r="AB206" s="86"/>
      <c r="AC206" s="86"/>
      <c r="AD206" s="86"/>
      <c r="AE206" s="86"/>
      <c r="AF206" s="86"/>
    </row>
    <row r="207" ht="11.25" customHeight="1">
      <c r="A207" s="86"/>
      <c r="B207" s="86"/>
      <c r="C207" s="86"/>
      <c r="D207" s="86"/>
      <c r="E207" s="135"/>
      <c r="F207" s="136"/>
      <c r="G207" s="86"/>
      <c r="H207" s="86"/>
      <c r="I207" s="86"/>
      <c r="J207" s="86"/>
      <c r="K207" s="86"/>
      <c r="L207" s="133"/>
      <c r="M207" s="86"/>
      <c r="N207" s="86"/>
      <c r="O207" s="86"/>
      <c r="P207" s="86"/>
      <c r="Q207" s="86"/>
      <c r="R207" s="86"/>
      <c r="S207" s="86"/>
      <c r="T207" s="86"/>
      <c r="U207" s="86"/>
      <c r="V207" s="86"/>
      <c r="W207" s="86"/>
      <c r="X207" s="86"/>
      <c r="Y207" s="86"/>
      <c r="Z207" s="86"/>
      <c r="AA207" s="86"/>
      <c r="AB207" s="86"/>
      <c r="AC207" s="86"/>
      <c r="AD207" s="86"/>
      <c r="AE207" s="86"/>
      <c r="AF207" s="86"/>
    </row>
    <row r="208" ht="11.25" customHeight="1">
      <c r="A208" s="86"/>
      <c r="B208" s="86"/>
      <c r="C208" s="86"/>
      <c r="D208" s="86"/>
      <c r="E208" s="135"/>
      <c r="F208" s="136"/>
      <c r="G208" s="86"/>
      <c r="H208" s="86"/>
      <c r="I208" s="86"/>
      <c r="J208" s="86"/>
      <c r="K208" s="86"/>
      <c r="L208" s="133"/>
      <c r="M208" s="86"/>
      <c r="N208" s="86"/>
      <c r="O208" s="86"/>
      <c r="P208" s="86"/>
      <c r="Q208" s="86"/>
      <c r="R208" s="86"/>
      <c r="S208" s="86"/>
      <c r="T208" s="86"/>
      <c r="U208" s="86"/>
      <c r="V208" s="86"/>
      <c r="W208" s="86"/>
      <c r="X208" s="86"/>
      <c r="Y208" s="86"/>
      <c r="Z208" s="86"/>
      <c r="AA208" s="86"/>
      <c r="AB208" s="86"/>
      <c r="AC208" s="86"/>
      <c r="AD208" s="86"/>
      <c r="AE208" s="86"/>
      <c r="AF208" s="86"/>
    </row>
    <row r="209" ht="11.25" customHeight="1">
      <c r="A209" s="86"/>
      <c r="B209" s="86"/>
      <c r="C209" s="86"/>
      <c r="D209" s="86"/>
      <c r="E209" s="135"/>
      <c r="F209" s="136"/>
      <c r="G209" s="86"/>
      <c r="H209" s="86"/>
      <c r="I209" s="86"/>
      <c r="J209" s="86"/>
      <c r="K209" s="86"/>
      <c r="L209" s="133"/>
      <c r="M209" s="86"/>
      <c r="N209" s="86"/>
      <c r="O209" s="86"/>
      <c r="P209" s="86"/>
      <c r="Q209" s="86"/>
      <c r="R209" s="86"/>
      <c r="S209" s="86"/>
      <c r="T209" s="86"/>
      <c r="U209" s="86"/>
      <c r="V209" s="86"/>
      <c r="W209" s="86"/>
      <c r="X209" s="86"/>
      <c r="Y209" s="86"/>
      <c r="Z209" s="86"/>
      <c r="AA209" s="86"/>
      <c r="AB209" s="86"/>
      <c r="AC209" s="86"/>
      <c r="AD209" s="86"/>
      <c r="AE209" s="86"/>
      <c r="AF209" s="86"/>
    </row>
    <row r="210" ht="11.25" customHeight="1">
      <c r="A210" s="86"/>
      <c r="B210" s="86"/>
      <c r="C210" s="86"/>
      <c r="D210" s="86"/>
      <c r="E210" s="135"/>
      <c r="F210" s="136"/>
      <c r="G210" s="86"/>
      <c r="H210" s="86"/>
      <c r="I210" s="86"/>
      <c r="J210" s="86"/>
      <c r="K210" s="86"/>
      <c r="L210" s="133"/>
      <c r="M210" s="86"/>
      <c r="N210" s="86"/>
      <c r="O210" s="86"/>
      <c r="P210" s="86"/>
      <c r="Q210" s="86"/>
      <c r="R210" s="86"/>
      <c r="S210" s="86"/>
      <c r="T210" s="86"/>
      <c r="U210" s="86"/>
      <c r="V210" s="86"/>
      <c r="W210" s="86"/>
      <c r="X210" s="86"/>
      <c r="Y210" s="86"/>
      <c r="Z210" s="86"/>
      <c r="AA210" s="86"/>
      <c r="AB210" s="86"/>
      <c r="AC210" s="86"/>
      <c r="AD210" s="86"/>
      <c r="AE210" s="86"/>
      <c r="AF210" s="86"/>
    </row>
    <row r="211" ht="11.25" customHeight="1">
      <c r="A211" s="86"/>
      <c r="B211" s="86"/>
      <c r="C211" s="86"/>
      <c r="D211" s="86"/>
      <c r="E211" s="135"/>
      <c r="F211" s="136"/>
      <c r="G211" s="86"/>
      <c r="H211" s="86"/>
      <c r="I211" s="86"/>
      <c r="J211" s="86"/>
      <c r="K211" s="86"/>
      <c r="L211" s="133"/>
      <c r="M211" s="86"/>
      <c r="N211" s="86"/>
      <c r="O211" s="86"/>
      <c r="P211" s="86"/>
      <c r="Q211" s="86"/>
      <c r="R211" s="86"/>
      <c r="S211" s="86"/>
      <c r="T211" s="86"/>
      <c r="U211" s="86"/>
      <c r="V211" s="86"/>
      <c r="W211" s="86"/>
      <c r="X211" s="86"/>
      <c r="Y211" s="86"/>
      <c r="Z211" s="86"/>
      <c r="AA211" s="86"/>
      <c r="AB211" s="86"/>
      <c r="AC211" s="86"/>
      <c r="AD211" s="86"/>
      <c r="AE211" s="86"/>
      <c r="AF211" s="86"/>
    </row>
    <row r="212" ht="11.25" customHeight="1">
      <c r="A212" s="86"/>
      <c r="B212" s="86"/>
      <c r="C212" s="86"/>
      <c r="D212" s="86"/>
      <c r="E212" s="135"/>
      <c r="F212" s="136"/>
      <c r="G212" s="86"/>
      <c r="H212" s="86"/>
      <c r="I212" s="86"/>
      <c r="J212" s="86"/>
      <c r="K212" s="86"/>
      <c r="L212" s="133"/>
      <c r="M212" s="86"/>
      <c r="N212" s="86"/>
      <c r="O212" s="86"/>
      <c r="P212" s="86"/>
      <c r="Q212" s="86"/>
      <c r="R212" s="86"/>
      <c r="S212" s="86"/>
      <c r="T212" s="86"/>
      <c r="U212" s="86"/>
      <c r="V212" s="86"/>
      <c r="W212" s="86"/>
      <c r="X212" s="86"/>
      <c r="Y212" s="86"/>
      <c r="Z212" s="86"/>
      <c r="AA212" s="86"/>
      <c r="AB212" s="86"/>
      <c r="AC212" s="86"/>
      <c r="AD212" s="86"/>
      <c r="AE212" s="86"/>
      <c r="AF212" s="86"/>
    </row>
    <row r="213" ht="11.25" customHeight="1">
      <c r="A213" s="86"/>
      <c r="B213" s="86"/>
      <c r="C213" s="86"/>
      <c r="D213" s="86"/>
      <c r="E213" s="135"/>
      <c r="F213" s="136"/>
      <c r="G213" s="86"/>
      <c r="H213" s="86"/>
      <c r="I213" s="86"/>
      <c r="J213" s="86"/>
      <c r="K213" s="86"/>
      <c r="L213" s="133"/>
      <c r="M213" s="86"/>
      <c r="N213" s="86"/>
      <c r="O213" s="86"/>
      <c r="P213" s="86"/>
      <c r="Q213" s="86"/>
      <c r="R213" s="86"/>
      <c r="S213" s="86"/>
      <c r="T213" s="86"/>
      <c r="U213" s="86"/>
      <c r="V213" s="86"/>
      <c r="W213" s="86"/>
      <c r="X213" s="86"/>
      <c r="Y213" s="86"/>
      <c r="Z213" s="86"/>
      <c r="AA213" s="86"/>
      <c r="AB213" s="86"/>
      <c r="AC213" s="86"/>
      <c r="AD213" s="86"/>
      <c r="AE213" s="86"/>
      <c r="AF213" s="86"/>
    </row>
    <row r="214" ht="11.25" customHeight="1">
      <c r="A214" s="86"/>
      <c r="B214" s="86"/>
      <c r="C214" s="86"/>
      <c r="D214" s="86"/>
      <c r="E214" s="135"/>
      <c r="F214" s="136"/>
      <c r="G214" s="86"/>
      <c r="H214" s="86"/>
      <c r="I214" s="86"/>
      <c r="J214" s="86"/>
      <c r="K214" s="86"/>
      <c r="L214" s="133"/>
      <c r="M214" s="86"/>
      <c r="N214" s="86"/>
      <c r="O214" s="86"/>
      <c r="P214" s="86"/>
      <c r="Q214" s="86"/>
      <c r="R214" s="86"/>
      <c r="S214" s="86"/>
      <c r="T214" s="86"/>
      <c r="U214" s="86"/>
      <c r="V214" s="86"/>
      <c r="W214" s="86"/>
      <c r="X214" s="86"/>
      <c r="Y214" s="86"/>
      <c r="Z214" s="86"/>
      <c r="AA214" s="86"/>
      <c r="AB214" s="86"/>
      <c r="AC214" s="86"/>
      <c r="AD214" s="86"/>
      <c r="AE214" s="86"/>
      <c r="AF214" s="86"/>
    </row>
    <row r="215" ht="11.25" customHeight="1">
      <c r="A215" s="86"/>
      <c r="B215" s="86"/>
      <c r="C215" s="86"/>
      <c r="D215" s="86"/>
      <c r="E215" s="135"/>
      <c r="F215" s="136"/>
      <c r="G215" s="86"/>
      <c r="H215" s="86"/>
      <c r="I215" s="86"/>
      <c r="J215" s="86"/>
      <c r="K215" s="86"/>
      <c r="L215" s="133"/>
      <c r="M215" s="86"/>
      <c r="N215" s="86"/>
      <c r="O215" s="86"/>
      <c r="P215" s="86"/>
      <c r="Q215" s="86"/>
      <c r="R215" s="86"/>
      <c r="S215" s="86"/>
      <c r="T215" s="86"/>
      <c r="U215" s="86"/>
      <c r="V215" s="86"/>
      <c r="W215" s="86"/>
      <c r="X215" s="86"/>
      <c r="Y215" s="86"/>
      <c r="Z215" s="86"/>
      <c r="AA215" s="86"/>
      <c r="AB215" s="86"/>
      <c r="AC215" s="86"/>
      <c r="AD215" s="86"/>
      <c r="AE215" s="86"/>
      <c r="AF215" s="86"/>
    </row>
    <row r="216" ht="11.25" customHeight="1">
      <c r="A216" s="86"/>
      <c r="B216" s="86"/>
      <c r="C216" s="86"/>
      <c r="D216" s="86"/>
      <c r="E216" s="135"/>
      <c r="F216" s="136"/>
      <c r="G216" s="86"/>
      <c r="H216" s="86"/>
      <c r="I216" s="86"/>
      <c r="J216" s="86"/>
      <c r="K216" s="86"/>
      <c r="L216" s="133"/>
      <c r="M216" s="86"/>
      <c r="N216" s="86"/>
      <c r="O216" s="86"/>
      <c r="P216" s="86"/>
      <c r="Q216" s="86"/>
      <c r="R216" s="86"/>
      <c r="S216" s="86"/>
      <c r="T216" s="86"/>
      <c r="U216" s="86"/>
      <c r="V216" s="86"/>
      <c r="W216" s="86"/>
      <c r="X216" s="86"/>
      <c r="Y216" s="86"/>
      <c r="Z216" s="86"/>
      <c r="AA216" s="86"/>
      <c r="AB216" s="86"/>
      <c r="AC216" s="86"/>
      <c r="AD216" s="86"/>
      <c r="AE216" s="86"/>
      <c r="AF216" s="86"/>
    </row>
    <row r="217" ht="11.25" customHeight="1">
      <c r="A217" s="86"/>
      <c r="B217" s="86"/>
      <c r="C217" s="86"/>
      <c r="D217" s="86"/>
      <c r="E217" s="135"/>
      <c r="F217" s="136"/>
      <c r="G217" s="86"/>
      <c r="H217" s="86"/>
      <c r="I217" s="86"/>
      <c r="J217" s="86"/>
      <c r="K217" s="86"/>
      <c r="L217" s="133"/>
      <c r="M217" s="86"/>
      <c r="N217" s="86"/>
      <c r="O217" s="86"/>
      <c r="P217" s="86"/>
      <c r="Q217" s="86"/>
      <c r="R217" s="86"/>
      <c r="S217" s="86"/>
      <c r="T217" s="86"/>
      <c r="U217" s="86"/>
      <c r="V217" s="86"/>
      <c r="W217" s="86"/>
      <c r="X217" s="86"/>
      <c r="Y217" s="86"/>
      <c r="Z217" s="86"/>
      <c r="AA217" s="86"/>
      <c r="AB217" s="86"/>
      <c r="AC217" s="86"/>
      <c r="AD217" s="86"/>
      <c r="AE217" s="86"/>
      <c r="AF217" s="86"/>
    </row>
    <row r="218" ht="11.25" customHeight="1">
      <c r="A218" s="86"/>
      <c r="B218" s="86"/>
      <c r="C218" s="86"/>
      <c r="D218" s="86"/>
      <c r="E218" s="135"/>
      <c r="F218" s="136"/>
      <c r="G218" s="86"/>
      <c r="H218" s="86"/>
      <c r="I218" s="86"/>
      <c r="J218" s="86"/>
      <c r="K218" s="86"/>
      <c r="L218" s="133"/>
      <c r="M218" s="86"/>
      <c r="N218" s="86"/>
      <c r="O218" s="86"/>
      <c r="P218" s="86"/>
      <c r="Q218" s="86"/>
      <c r="R218" s="86"/>
      <c r="S218" s="86"/>
      <c r="T218" s="86"/>
      <c r="U218" s="86"/>
      <c r="V218" s="86"/>
      <c r="W218" s="86"/>
      <c r="X218" s="86"/>
      <c r="Y218" s="86"/>
      <c r="Z218" s="86"/>
      <c r="AA218" s="86"/>
      <c r="AB218" s="86"/>
      <c r="AC218" s="86"/>
      <c r="AD218" s="86"/>
      <c r="AE218" s="86"/>
      <c r="AF218" s="86"/>
    </row>
    <row r="219" ht="11.25" customHeight="1">
      <c r="A219" s="86"/>
      <c r="B219" s="86"/>
      <c r="C219" s="86"/>
      <c r="D219" s="86"/>
      <c r="E219" s="135"/>
      <c r="F219" s="136"/>
      <c r="G219" s="86"/>
      <c r="H219" s="86"/>
      <c r="I219" s="86"/>
      <c r="J219" s="86"/>
      <c r="K219" s="86"/>
      <c r="L219" s="133"/>
      <c r="M219" s="86"/>
      <c r="N219" s="86"/>
      <c r="O219" s="86"/>
      <c r="P219" s="86"/>
      <c r="Q219" s="86"/>
      <c r="R219" s="86"/>
      <c r="S219" s="86"/>
      <c r="T219" s="86"/>
      <c r="U219" s="86"/>
      <c r="V219" s="86"/>
      <c r="W219" s="86"/>
      <c r="X219" s="86"/>
      <c r="Y219" s="86"/>
      <c r="Z219" s="86"/>
      <c r="AA219" s="86"/>
      <c r="AB219" s="86"/>
      <c r="AC219" s="86"/>
      <c r="AD219" s="86"/>
      <c r="AE219" s="86"/>
      <c r="AF219" s="86"/>
    </row>
    <row r="220" ht="11.25" customHeight="1">
      <c r="A220" s="86"/>
      <c r="B220" s="86"/>
      <c r="C220" s="86"/>
      <c r="D220" s="86"/>
      <c r="E220" s="135"/>
      <c r="F220" s="136"/>
      <c r="G220" s="86"/>
      <c r="H220" s="86"/>
      <c r="I220" s="86"/>
      <c r="J220" s="86"/>
      <c r="K220" s="86"/>
      <c r="L220" s="133"/>
      <c r="M220" s="86"/>
      <c r="N220" s="86"/>
      <c r="O220" s="86"/>
      <c r="P220" s="86"/>
      <c r="Q220" s="86"/>
      <c r="R220" s="86"/>
      <c r="S220" s="86"/>
      <c r="T220" s="86"/>
      <c r="U220" s="86"/>
      <c r="V220" s="86"/>
      <c r="W220" s="86"/>
      <c r="X220" s="86"/>
      <c r="Y220" s="86"/>
      <c r="Z220" s="86"/>
      <c r="AA220" s="86"/>
      <c r="AB220" s="86"/>
      <c r="AC220" s="86"/>
      <c r="AD220" s="86"/>
      <c r="AE220" s="86"/>
      <c r="AF220" s="86"/>
    </row>
    <row r="221" ht="11.25" customHeight="1">
      <c r="A221" s="86"/>
      <c r="B221" s="86"/>
      <c r="C221" s="86"/>
      <c r="D221" s="86"/>
      <c r="E221" s="135"/>
      <c r="F221" s="136"/>
      <c r="G221" s="86"/>
      <c r="H221" s="86"/>
      <c r="I221" s="86"/>
      <c r="J221" s="86"/>
      <c r="K221" s="86"/>
      <c r="L221" s="133"/>
      <c r="M221" s="86"/>
      <c r="N221" s="86"/>
      <c r="O221" s="86"/>
      <c r="P221" s="86"/>
      <c r="Q221" s="86"/>
      <c r="R221" s="86"/>
      <c r="S221" s="86"/>
      <c r="T221" s="86"/>
      <c r="U221" s="86"/>
      <c r="V221" s="86"/>
      <c r="W221" s="86"/>
      <c r="X221" s="86"/>
      <c r="Y221" s="86"/>
      <c r="Z221" s="86"/>
      <c r="AA221" s="86"/>
      <c r="AB221" s="86"/>
      <c r="AC221" s="86"/>
      <c r="AD221" s="86"/>
      <c r="AE221" s="86"/>
      <c r="AF221" s="86"/>
    </row>
    <row r="222" ht="11.25" customHeight="1">
      <c r="A222" s="86"/>
      <c r="B222" s="86"/>
      <c r="C222" s="86"/>
      <c r="D222" s="86"/>
      <c r="E222" s="135"/>
      <c r="F222" s="136"/>
      <c r="G222" s="86"/>
      <c r="H222" s="86"/>
      <c r="I222" s="86"/>
      <c r="J222" s="86"/>
      <c r="K222" s="86"/>
      <c r="L222" s="133"/>
      <c r="M222" s="86"/>
      <c r="N222" s="86"/>
      <c r="O222" s="86"/>
      <c r="P222" s="86"/>
      <c r="Q222" s="86"/>
      <c r="R222" s="86"/>
      <c r="S222" s="86"/>
      <c r="T222" s="86"/>
      <c r="U222" s="86"/>
      <c r="V222" s="86"/>
      <c r="W222" s="86"/>
      <c r="X222" s="86"/>
      <c r="Y222" s="86"/>
      <c r="Z222" s="86"/>
      <c r="AA222" s="86"/>
      <c r="AB222" s="86"/>
      <c r="AC222" s="86"/>
      <c r="AD222" s="86"/>
      <c r="AE222" s="86"/>
      <c r="AF222" s="86"/>
    </row>
    <row r="223" ht="11.25" customHeight="1">
      <c r="A223" s="86"/>
      <c r="B223" s="86"/>
      <c r="C223" s="86"/>
      <c r="D223" s="86"/>
      <c r="E223" s="135"/>
      <c r="F223" s="136"/>
      <c r="G223" s="86"/>
      <c r="H223" s="86"/>
      <c r="I223" s="86"/>
      <c r="J223" s="86"/>
      <c r="K223" s="86"/>
      <c r="L223" s="133"/>
      <c r="M223" s="86"/>
      <c r="N223" s="86"/>
      <c r="O223" s="86"/>
      <c r="P223" s="86"/>
      <c r="Q223" s="86"/>
      <c r="R223" s="86"/>
      <c r="S223" s="86"/>
      <c r="T223" s="86"/>
      <c r="U223" s="86"/>
      <c r="V223" s="86"/>
      <c r="W223" s="86"/>
      <c r="X223" s="86"/>
      <c r="Y223" s="86"/>
      <c r="Z223" s="86"/>
      <c r="AA223" s="86"/>
      <c r="AB223" s="86"/>
      <c r="AC223" s="86"/>
      <c r="AD223" s="86"/>
      <c r="AE223" s="86"/>
      <c r="AF223" s="86"/>
    </row>
    <row r="224" ht="11.25" customHeight="1">
      <c r="A224" s="86"/>
      <c r="B224" s="86"/>
      <c r="C224" s="86"/>
      <c r="D224" s="86"/>
      <c r="E224" s="135"/>
      <c r="F224" s="136"/>
      <c r="G224" s="86"/>
      <c r="H224" s="86"/>
      <c r="I224" s="86"/>
      <c r="J224" s="86"/>
      <c r="K224" s="86"/>
      <c r="L224" s="133"/>
      <c r="M224" s="86"/>
      <c r="N224" s="86"/>
      <c r="O224" s="86"/>
      <c r="P224" s="86"/>
      <c r="Q224" s="86"/>
      <c r="R224" s="86"/>
      <c r="S224" s="86"/>
      <c r="T224" s="86"/>
      <c r="U224" s="86"/>
      <c r="V224" s="86"/>
      <c r="W224" s="86"/>
      <c r="X224" s="86"/>
      <c r="Y224" s="86"/>
      <c r="Z224" s="86"/>
      <c r="AA224" s="86"/>
      <c r="AB224" s="86"/>
      <c r="AC224" s="86"/>
      <c r="AD224" s="86"/>
      <c r="AE224" s="86"/>
      <c r="AF224" s="86"/>
    </row>
    <row r="225" ht="11.25" customHeight="1">
      <c r="A225" s="86"/>
      <c r="B225" s="86"/>
      <c r="C225" s="86"/>
      <c r="D225" s="86"/>
      <c r="E225" s="135"/>
      <c r="F225" s="136"/>
      <c r="G225" s="86"/>
      <c r="H225" s="86"/>
      <c r="I225" s="86"/>
      <c r="J225" s="86"/>
      <c r="K225" s="86"/>
      <c r="L225" s="133"/>
      <c r="M225" s="86"/>
      <c r="N225" s="86"/>
      <c r="O225" s="86"/>
      <c r="P225" s="86"/>
      <c r="Q225" s="86"/>
      <c r="R225" s="86"/>
      <c r="S225" s="86"/>
      <c r="T225" s="86"/>
      <c r="U225" s="86"/>
      <c r="V225" s="86"/>
      <c r="W225" s="86"/>
      <c r="X225" s="86"/>
      <c r="Y225" s="86"/>
      <c r="Z225" s="86"/>
      <c r="AA225" s="86"/>
      <c r="AB225" s="86"/>
      <c r="AC225" s="86"/>
      <c r="AD225" s="86"/>
      <c r="AE225" s="86"/>
      <c r="AF225" s="86"/>
    </row>
    <row r="226" ht="11.25" customHeight="1">
      <c r="A226" s="86"/>
      <c r="B226" s="86"/>
      <c r="C226" s="86"/>
      <c r="D226" s="86"/>
      <c r="E226" s="135"/>
      <c r="F226" s="136"/>
      <c r="G226" s="86"/>
      <c r="H226" s="86"/>
      <c r="I226" s="86"/>
      <c r="J226" s="86"/>
      <c r="K226" s="86"/>
      <c r="L226" s="133"/>
      <c r="M226" s="86"/>
      <c r="N226" s="86"/>
      <c r="O226" s="86"/>
      <c r="P226" s="86"/>
      <c r="Q226" s="86"/>
      <c r="R226" s="86"/>
      <c r="S226" s="86"/>
      <c r="T226" s="86"/>
      <c r="U226" s="86"/>
      <c r="V226" s="86"/>
      <c r="W226" s="86"/>
      <c r="X226" s="86"/>
      <c r="Y226" s="86"/>
      <c r="Z226" s="86"/>
      <c r="AA226" s="86"/>
      <c r="AB226" s="86"/>
      <c r="AC226" s="86"/>
      <c r="AD226" s="86"/>
      <c r="AE226" s="86"/>
      <c r="AF226" s="86"/>
    </row>
    <row r="227" ht="11.25" customHeight="1">
      <c r="A227" s="86"/>
      <c r="B227" s="86"/>
      <c r="C227" s="86"/>
      <c r="D227" s="86"/>
      <c r="E227" s="135"/>
      <c r="F227" s="136"/>
      <c r="G227" s="86"/>
      <c r="H227" s="86"/>
      <c r="I227" s="86"/>
      <c r="J227" s="86"/>
      <c r="K227" s="86"/>
      <c r="L227" s="133"/>
      <c r="M227" s="86"/>
      <c r="N227" s="86"/>
      <c r="O227" s="86"/>
      <c r="P227" s="86"/>
      <c r="Q227" s="86"/>
      <c r="R227" s="86"/>
      <c r="S227" s="86"/>
      <c r="T227" s="86"/>
      <c r="U227" s="86"/>
      <c r="V227" s="86"/>
      <c r="W227" s="86"/>
      <c r="X227" s="86"/>
      <c r="Y227" s="86"/>
      <c r="Z227" s="86"/>
      <c r="AA227" s="86"/>
      <c r="AB227" s="86"/>
      <c r="AC227" s="86"/>
      <c r="AD227" s="86"/>
      <c r="AE227" s="86"/>
      <c r="AF227" s="86"/>
    </row>
    <row r="228" ht="11.25" customHeight="1">
      <c r="A228" s="86"/>
      <c r="B228" s="86"/>
      <c r="C228" s="86"/>
      <c r="D228" s="86"/>
      <c r="E228" s="135"/>
      <c r="F228" s="136"/>
      <c r="G228" s="86"/>
      <c r="H228" s="86"/>
      <c r="I228" s="86"/>
      <c r="J228" s="86"/>
      <c r="K228" s="86"/>
      <c r="L228" s="133"/>
      <c r="M228" s="86"/>
      <c r="N228" s="86"/>
      <c r="O228" s="86"/>
      <c r="P228" s="86"/>
      <c r="Q228" s="86"/>
      <c r="R228" s="86"/>
      <c r="S228" s="86"/>
      <c r="T228" s="86"/>
      <c r="U228" s="86"/>
      <c r="V228" s="86"/>
      <c r="W228" s="86"/>
      <c r="X228" s="86"/>
      <c r="Y228" s="86"/>
      <c r="Z228" s="86"/>
      <c r="AA228" s="86"/>
      <c r="AB228" s="86"/>
      <c r="AC228" s="86"/>
      <c r="AD228" s="86"/>
      <c r="AE228" s="86"/>
      <c r="AF228" s="86"/>
    </row>
    <row r="229" ht="11.25" customHeight="1">
      <c r="A229" s="86"/>
      <c r="B229" s="86"/>
      <c r="C229" s="86"/>
      <c r="D229" s="86"/>
      <c r="E229" s="135"/>
      <c r="F229" s="136"/>
      <c r="G229" s="86"/>
      <c r="H229" s="86"/>
      <c r="I229" s="86"/>
      <c r="J229" s="86"/>
      <c r="K229" s="86"/>
      <c r="L229" s="133"/>
      <c r="M229" s="86"/>
      <c r="N229" s="86"/>
      <c r="O229" s="86"/>
      <c r="P229" s="86"/>
      <c r="Q229" s="86"/>
      <c r="R229" s="86"/>
      <c r="S229" s="86"/>
      <c r="T229" s="86"/>
      <c r="U229" s="86"/>
      <c r="V229" s="86"/>
      <c r="W229" s="86"/>
      <c r="X229" s="86"/>
      <c r="Y229" s="86"/>
      <c r="Z229" s="86"/>
      <c r="AA229" s="86"/>
      <c r="AB229" s="86"/>
      <c r="AC229" s="86"/>
      <c r="AD229" s="86"/>
      <c r="AE229" s="86"/>
      <c r="AF229" s="86"/>
    </row>
    <row r="230" ht="11.25" customHeight="1">
      <c r="A230" s="86"/>
      <c r="B230" s="86"/>
      <c r="C230" s="86"/>
      <c r="D230" s="86"/>
      <c r="E230" s="135"/>
      <c r="F230" s="136"/>
      <c r="G230" s="86"/>
      <c r="H230" s="86"/>
      <c r="I230" s="86"/>
      <c r="J230" s="86"/>
      <c r="K230" s="86"/>
      <c r="L230" s="133"/>
      <c r="M230" s="86"/>
      <c r="N230" s="86"/>
      <c r="O230" s="86"/>
      <c r="P230" s="86"/>
      <c r="Q230" s="86"/>
      <c r="R230" s="86"/>
      <c r="S230" s="86"/>
      <c r="T230" s="86"/>
      <c r="U230" s="86"/>
      <c r="V230" s="86"/>
      <c r="W230" s="86"/>
      <c r="X230" s="86"/>
      <c r="Y230" s="86"/>
      <c r="Z230" s="86"/>
      <c r="AA230" s="86"/>
      <c r="AB230" s="86"/>
      <c r="AC230" s="86"/>
      <c r="AD230" s="86"/>
      <c r="AE230" s="86"/>
      <c r="AF230" s="86"/>
    </row>
    <row r="231" ht="11.25" customHeight="1">
      <c r="A231" s="86"/>
      <c r="B231" s="86"/>
      <c r="C231" s="86"/>
      <c r="D231" s="86"/>
      <c r="E231" s="135"/>
      <c r="F231" s="136"/>
      <c r="G231" s="86"/>
      <c r="H231" s="86"/>
      <c r="I231" s="86"/>
      <c r="J231" s="86"/>
      <c r="K231" s="86"/>
      <c r="L231" s="133"/>
      <c r="M231" s="86"/>
      <c r="N231" s="86"/>
      <c r="O231" s="86"/>
      <c r="P231" s="86"/>
      <c r="Q231" s="86"/>
      <c r="R231" s="86"/>
      <c r="S231" s="86"/>
      <c r="T231" s="86"/>
      <c r="U231" s="86"/>
      <c r="V231" s="86"/>
      <c r="W231" s="86"/>
      <c r="X231" s="86"/>
      <c r="Y231" s="86"/>
      <c r="Z231" s="86"/>
      <c r="AA231" s="86"/>
      <c r="AB231" s="86"/>
      <c r="AC231" s="86"/>
      <c r="AD231" s="86"/>
      <c r="AE231" s="86"/>
      <c r="AF231" s="86"/>
    </row>
    <row r="232" ht="11.25" customHeight="1">
      <c r="A232" s="86"/>
      <c r="B232" s="86"/>
      <c r="C232" s="86"/>
      <c r="D232" s="86"/>
      <c r="E232" s="135"/>
      <c r="F232" s="136"/>
      <c r="G232" s="86"/>
      <c r="H232" s="86"/>
      <c r="I232" s="86"/>
      <c r="J232" s="86"/>
      <c r="K232" s="86"/>
      <c r="L232" s="133"/>
      <c r="M232" s="86"/>
      <c r="N232" s="86"/>
      <c r="O232" s="86"/>
      <c r="P232" s="86"/>
      <c r="Q232" s="86"/>
      <c r="R232" s="86"/>
      <c r="S232" s="86"/>
      <c r="T232" s="86"/>
      <c r="U232" s="86"/>
      <c r="V232" s="86"/>
      <c r="W232" s="86"/>
      <c r="X232" s="86"/>
      <c r="Y232" s="86"/>
      <c r="Z232" s="86"/>
      <c r="AA232" s="86"/>
      <c r="AB232" s="86"/>
      <c r="AC232" s="86"/>
      <c r="AD232" s="86"/>
      <c r="AE232" s="86"/>
      <c r="AF232" s="86"/>
    </row>
    <row r="233" ht="11.25" customHeight="1">
      <c r="A233" s="86"/>
      <c r="B233" s="86"/>
      <c r="C233" s="86"/>
      <c r="D233" s="86"/>
      <c r="E233" s="135"/>
      <c r="F233" s="136"/>
      <c r="G233" s="86"/>
      <c r="H233" s="86"/>
      <c r="I233" s="86"/>
      <c r="J233" s="86"/>
      <c r="K233" s="86"/>
      <c r="L233" s="133"/>
      <c r="M233" s="86"/>
      <c r="N233" s="86"/>
      <c r="O233" s="86"/>
      <c r="P233" s="86"/>
      <c r="Q233" s="86"/>
      <c r="R233" s="86"/>
      <c r="S233" s="86"/>
      <c r="T233" s="86"/>
      <c r="U233" s="86"/>
      <c r="V233" s="86"/>
      <c r="W233" s="86"/>
      <c r="X233" s="86"/>
      <c r="Y233" s="86"/>
      <c r="Z233" s="86"/>
      <c r="AA233" s="86"/>
      <c r="AB233" s="86"/>
      <c r="AC233" s="86"/>
      <c r="AD233" s="86"/>
      <c r="AE233" s="86"/>
      <c r="AF233" s="86"/>
    </row>
    <row r="234" ht="11.25" customHeight="1">
      <c r="A234" s="86"/>
      <c r="B234" s="86"/>
      <c r="C234" s="86"/>
      <c r="D234" s="86"/>
      <c r="E234" s="135"/>
      <c r="F234" s="136"/>
      <c r="G234" s="86"/>
      <c r="H234" s="86"/>
      <c r="I234" s="86"/>
      <c r="J234" s="86"/>
      <c r="K234" s="86"/>
      <c r="L234" s="133"/>
      <c r="M234" s="86"/>
      <c r="N234" s="86"/>
      <c r="O234" s="86"/>
      <c r="P234" s="86"/>
      <c r="Q234" s="86"/>
      <c r="R234" s="86"/>
      <c r="S234" s="86"/>
      <c r="T234" s="86"/>
      <c r="U234" s="86"/>
      <c r="V234" s="86"/>
      <c r="W234" s="86"/>
      <c r="X234" s="86"/>
      <c r="Y234" s="86"/>
      <c r="Z234" s="86"/>
      <c r="AA234" s="86"/>
      <c r="AB234" s="86"/>
      <c r="AC234" s="86"/>
      <c r="AD234" s="86"/>
      <c r="AE234" s="86"/>
      <c r="AF234" s="86"/>
    </row>
    <row r="235" ht="11.25" customHeight="1">
      <c r="A235" s="86"/>
      <c r="B235" s="86"/>
      <c r="C235" s="86"/>
      <c r="D235" s="86"/>
      <c r="E235" s="135"/>
      <c r="F235" s="136"/>
      <c r="G235" s="86"/>
      <c r="H235" s="86"/>
      <c r="I235" s="86"/>
      <c r="J235" s="86"/>
      <c r="K235" s="86"/>
      <c r="L235" s="133"/>
      <c r="M235" s="86"/>
      <c r="N235" s="86"/>
      <c r="O235" s="86"/>
      <c r="P235" s="86"/>
      <c r="Q235" s="86"/>
      <c r="R235" s="86"/>
      <c r="S235" s="86"/>
      <c r="T235" s="86"/>
      <c r="U235" s="86"/>
      <c r="V235" s="86"/>
      <c r="W235" s="86"/>
      <c r="X235" s="86"/>
      <c r="Y235" s="86"/>
      <c r="Z235" s="86"/>
      <c r="AA235" s="86"/>
      <c r="AB235" s="86"/>
      <c r="AC235" s="86"/>
      <c r="AD235" s="86"/>
      <c r="AE235" s="86"/>
      <c r="AF235" s="86"/>
    </row>
    <row r="236" ht="11.25" customHeight="1">
      <c r="A236" s="86"/>
      <c r="B236" s="86"/>
      <c r="C236" s="86"/>
      <c r="D236" s="86"/>
      <c r="E236" s="135"/>
      <c r="F236" s="136"/>
      <c r="G236" s="86"/>
      <c r="H236" s="86"/>
      <c r="I236" s="86"/>
      <c r="J236" s="86"/>
      <c r="K236" s="86"/>
      <c r="L236" s="133"/>
      <c r="M236" s="86"/>
      <c r="N236" s="86"/>
      <c r="O236" s="86"/>
      <c r="P236" s="86"/>
      <c r="Q236" s="86"/>
      <c r="R236" s="86"/>
      <c r="S236" s="86"/>
      <c r="T236" s="86"/>
      <c r="U236" s="86"/>
      <c r="V236" s="86"/>
      <c r="W236" s="86"/>
      <c r="X236" s="86"/>
      <c r="Y236" s="86"/>
      <c r="Z236" s="86"/>
      <c r="AA236" s="86"/>
      <c r="AB236" s="86"/>
      <c r="AC236" s="86"/>
      <c r="AD236" s="86"/>
      <c r="AE236" s="86"/>
      <c r="AF236" s="86"/>
    </row>
    <row r="237" ht="11.25" customHeight="1">
      <c r="A237" s="86"/>
      <c r="B237" s="86"/>
      <c r="C237" s="86"/>
      <c r="D237" s="86"/>
      <c r="E237" s="135"/>
      <c r="F237" s="136"/>
      <c r="G237" s="86"/>
      <c r="H237" s="86"/>
      <c r="I237" s="86"/>
      <c r="J237" s="86"/>
      <c r="K237" s="86"/>
      <c r="L237" s="133"/>
      <c r="M237" s="86"/>
      <c r="N237" s="86"/>
      <c r="O237" s="86"/>
      <c r="P237" s="86"/>
      <c r="Q237" s="86"/>
      <c r="R237" s="86"/>
      <c r="S237" s="86"/>
      <c r="T237" s="86"/>
      <c r="U237" s="86"/>
      <c r="V237" s="86"/>
      <c r="W237" s="86"/>
      <c r="X237" s="86"/>
      <c r="Y237" s="86"/>
      <c r="Z237" s="86"/>
      <c r="AA237" s="86"/>
      <c r="AB237" s="86"/>
      <c r="AC237" s="86"/>
      <c r="AD237" s="86"/>
      <c r="AE237" s="86"/>
      <c r="AF237" s="86"/>
    </row>
    <row r="238" ht="11.25" customHeight="1">
      <c r="A238" s="86"/>
      <c r="B238" s="86"/>
      <c r="C238" s="86"/>
      <c r="D238" s="86"/>
      <c r="E238" s="135"/>
      <c r="F238" s="136"/>
      <c r="G238" s="86"/>
      <c r="H238" s="86"/>
      <c r="I238" s="86"/>
      <c r="J238" s="86"/>
      <c r="K238" s="86"/>
      <c r="L238" s="133"/>
      <c r="M238" s="86"/>
      <c r="N238" s="86"/>
      <c r="O238" s="86"/>
      <c r="P238" s="86"/>
      <c r="Q238" s="86"/>
      <c r="R238" s="86"/>
      <c r="S238" s="86"/>
      <c r="T238" s="86"/>
      <c r="U238" s="86"/>
      <c r="V238" s="86"/>
      <c r="W238" s="86"/>
      <c r="X238" s="86"/>
      <c r="Y238" s="86"/>
      <c r="Z238" s="86"/>
      <c r="AA238" s="86"/>
      <c r="AB238" s="86"/>
      <c r="AC238" s="86"/>
      <c r="AD238" s="86"/>
      <c r="AE238" s="86"/>
      <c r="AF238" s="86"/>
    </row>
    <row r="239" ht="11.25" customHeight="1">
      <c r="A239" s="86"/>
      <c r="B239" s="86"/>
      <c r="C239" s="86"/>
      <c r="D239" s="86"/>
      <c r="E239" s="135"/>
      <c r="F239" s="136"/>
      <c r="G239" s="86"/>
      <c r="H239" s="86"/>
      <c r="I239" s="86"/>
      <c r="J239" s="86"/>
      <c r="K239" s="86"/>
      <c r="L239" s="133"/>
      <c r="M239" s="86"/>
      <c r="N239" s="86"/>
      <c r="O239" s="86"/>
      <c r="P239" s="86"/>
      <c r="Q239" s="86"/>
      <c r="R239" s="86"/>
      <c r="S239" s="86"/>
      <c r="T239" s="86"/>
      <c r="U239" s="86"/>
      <c r="V239" s="86"/>
      <c r="W239" s="86"/>
      <c r="X239" s="86"/>
      <c r="Y239" s="86"/>
      <c r="Z239" s="86"/>
      <c r="AA239" s="86"/>
      <c r="AB239" s="86"/>
      <c r="AC239" s="86"/>
      <c r="AD239" s="86"/>
      <c r="AE239" s="86"/>
      <c r="AF239" s="86"/>
    </row>
    <row r="240" ht="11.25" customHeight="1">
      <c r="A240" s="86"/>
      <c r="B240" s="86"/>
      <c r="C240" s="86"/>
      <c r="D240" s="86"/>
      <c r="E240" s="135"/>
      <c r="F240" s="136"/>
      <c r="G240" s="86"/>
      <c r="H240" s="86"/>
      <c r="I240" s="86"/>
      <c r="J240" s="86"/>
      <c r="K240" s="86"/>
      <c r="L240" s="133"/>
      <c r="M240" s="86"/>
      <c r="N240" s="86"/>
      <c r="O240" s="86"/>
      <c r="P240" s="86"/>
      <c r="Q240" s="86"/>
      <c r="R240" s="86"/>
      <c r="S240" s="86"/>
      <c r="T240" s="86"/>
      <c r="U240" s="86"/>
      <c r="V240" s="86"/>
      <c r="W240" s="86"/>
      <c r="X240" s="86"/>
      <c r="Y240" s="86"/>
      <c r="Z240" s="86"/>
      <c r="AA240" s="86"/>
      <c r="AB240" s="86"/>
      <c r="AC240" s="86"/>
      <c r="AD240" s="86"/>
      <c r="AE240" s="86"/>
      <c r="AF240" s="86"/>
    </row>
    <row r="241" ht="11.25" customHeight="1">
      <c r="A241" s="86"/>
      <c r="B241" s="86"/>
      <c r="C241" s="86"/>
      <c r="D241" s="86"/>
      <c r="E241" s="135"/>
      <c r="F241" s="136"/>
      <c r="G241" s="86"/>
      <c r="H241" s="86"/>
      <c r="I241" s="86"/>
      <c r="J241" s="86"/>
      <c r="K241" s="86"/>
      <c r="L241" s="133"/>
      <c r="M241" s="86"/>
      <c r="N241" s="86"/>
      <c r="O241" s="86"/>
      <c r="P241" s="86"/>
      <c r="Q241" s="86"/>
      <c r="R241" s="86"/>
      <c r="S241" s="86"/>
      <c r="T241" s="86"/>
      <c r="U241" s="86"/>
      <c r="V241" s="86"/>
      <c r="W241" s="86"/>
      <c r="X241" s="86"/>
      <c r="Y241" s="86"/>
      <c r="Z241" s="86"/>
      <c r="AA241" s="86"/>
      <c r="AB241" s="86"/>
      <c r="AC241" s="86"/>
      <c r="AD241" s="86"/>
      <c r="AE241" s="86"/>
      <c r="AF241" s="86"/>
    </row>
    <row r="242" ht="11.25" customHeight="1">
      <c r="A242" s="86"/>
      <c r="B242" s="86"/>
      <c r="C242" s="86"/>
      <c r="D242" s="86"/>
      <c r="E242" s="135"/>
      <c r="F242" s="136"/>
      <c r="G242" s="86"/>
      <c r="H242" s="86"/>
      <c r="I242" s="86"/>
      <c r="J242" s="86"/>
      <c r="K242" s="86"/>
      <c r="L242" s="133"/>
      <c r="M242" s="86"/>
      <c r="N242" s="86"/>
      <c r="O242" s="86"/>
      <c r="P242" s="86"/>
      <c r="Q242" s="86"/>
      <c r="R242" s="86"/>
      <c r="S242" s="86"/>
      <c r="T242" s="86"/>
      <c r="U242" s="86"/>
      <c r="V242" s="86"/>
      <c r="W242" s="86"/>
      <c r="X242" s="86"/>
      <c r="Y242" s="86"/>
      <c r="Z242" s="86"/>
      <c r="AA242" s="86"/>
      <c r="AB242" s="86"/>
      <c r="AC242" s="86"/>
      <c r="AD242" s="86"/>
      <c r="AE242" s="86"/>
      <c r="AF242" s="86"/>
    </row>
    <row r="243" ht="11.25" customHeight="1">
      <c r="A243" s="86"/>
      <c r="B243" s="86"/>
      <c r="C243" s="86"/>
      <c r="D243" s="86"/>
      <c r="E243" s="135"/>
      <c r="F243" s="136"/>
      <c r="G243" s="86"/>
      <c r="H243" s="86"/>
      <c r="I243" s="86"/>
      <c r="J243" s="86"/>
      <c r="K243" s="86"/>
      <c r="L243" s="133"/>
      <c r="M243" s="86"/>
      <c r="N243" s="86"/>
      <c r="O243" s="86"/>
      <c r="P243" s="86"/>
      <c r="Q243" s="86"/>
      <c r="R243" s="86"/>
      <c r="S243" s="86"/>
      <c r="T243" s="86"/>
      <c r="U243" s="86"/>
      <c r="V243" s="86"/>
      <c r="W243" s="86"/>
      <c r="X243" s="86"/>
      <c r="Y243" s="86"/>
      <c r="Z243" s="86"/>
      <c r="AA243" s="86"/>
      <c r="AB243" s="86"/>
      <c r="AC243" s="86"/>
      <c r="AD243" s="86"/>
      <c r="AE243" s="86"/>
      <c r="AF243" s="86"/>
    </row>
    <row r="244" ht="11.25" customHeight="1">
      <c r="A244" s="86"/>
      <c r="B244" s="86"/>
      <c r="C244" s="86"/>
      <c r="D244" s="86"/>
      <c r="E244" s="135"/>
      <c r="F244" s="136"/>
      <c r="G244" s="86"/>
      <c r="H244" s="86"/>
      <c r="I244" s="86"/>
      <c r="J244" s="86"/>
      <c r="K244" s="86"/>
      <c r="L244" s="133"/>
      <c r="M244" s="86"/>
      <c r="N244" s="86"/>
      <c r="O244" s="86"/>
      <c r="P244" s="86"/>
      <c r="Q244" s="86"/>
      <c r="R244" s="86"/>
      <c r="S244" s="86"/>
      <c r="T244" s="86"/>
      <c r="U244" s="86"/>
      <c r="V244" s="86"/>
      <c r="W244" s="86"/>
      <c r="X244" s="86"/>
      <c r="Y244" s="86"/>
      <c r="Z244" s="86"/>
      <c r="AA244" s="86"/>
      <c r="AB244" s="86"/>
      <c r="AC244" s="86"/>
      <c r="AD244" s="86"/>
      <c r="AE244" s="86"/>
      <c r="AF244" s="86"/>
    </row>
    <row r="245" ht="11.25" customHeight="1">
      <c r="A245" s="86"/>
      <c r="B245" s="86"/>
      <c r="C245" s="86"/>
      <c r="D245" s="86"/>
      <c r="E245" s="135"/>
      <c r="F245" s="136"/>
      <c r="G245" s="86"/>
      <c r="H245" s="86"/>
      <c r="I245" s="86"/>
      <c r="J245" s="86"/>
      <c r="K245" s="86"/>
      <c r="L245" s="133"/>
      <c r="M245" s="86"/>
      <c r="N245" s="86"/>
      <c r="O245" s="86"/>
      <c r="P245" s="86"/>
      <c r="Q245" s="86"/>
      <c r="R245" s="86"/>
      <c r="S245" s="86"/>
      <c r="T245" s="86"/>
      <c r="U245" s="86"/>
      <c r="V245" s="86"/>
      <c r="W245" s="86"/>
      <c r="X245" s="86"/>
      <c r="Y245" s="86"/>
      <c r="Z245" s="86"/>
      <c r="AA245" s="86"/>
      <c r="AB245" s="86"/>
      <c r="AC245" s="86"/>
      <c r="AD245" s="86"/>
      <c r="AE245" s="86"/>
      <c r="AF245" s="86"/>
    </row>
    <row r="246" ht="11.25" customHeight="1">
      <c r="A246" s="86"/>
      <c r="B246" s="86"/>
      <c r="C246" s="86"/>
      <c r="D246" s="86"/>
      <c r="E246" s="135"/>
      <c r="F246" s="136"/>
      <c r="G246" s="86"/>
      <c r="H246" s="86"/>
      <c r="I246" s="86"/>
      <c r="J246" s="86"/>
      <c r="K246" s="86"/>
      <c r="L246" s="133"/>
      <c r="M246" s="86"/>
      <c r="N246" s="86"/>
      <c r="O246" s="86"/>
      <c r="P246" s="86"/>
      <c r="Q246" s="86"/>
      <c r="R246" s="86"/>
      <c r="S246" s="86"/>
      <c r="T246" s="86"/>
      <c r="U246" s="86"/>
      <c r="V246" s="86"/>
      <c r="W246" s="86"/>
      <c r="X246" s="86"/>
      <c r="Y246" s="86"/>
      <c r="Z246" s="86"/>
      <c r="AA246" s="86"/>
      <c r="AB246" s="86"/>
      <c r="AC246" s="86"/>
      <c r="AD246" s="86"/>
      <c r="AE246" s="86"/>
      <c r="AF246" s="86"/>
    </row>
    <row r="247" ht="11.25" customHeight="1">
      <c r="A247" s="86"/>
      <c r="B247" s="86"/>
      <c r="C247" s="86"/>
      <c r="D247" s="86"/>
      <c r="E247" s="135"/>
      <c r="F247" s="136"/>
      <c r="G247" s="86"/>
      <c r="H247" s="86"/>
      <c r="I247" s="86"/>
      <c r="J247" s="86"/>
      <c r="K247" s="86"/>
      <c r="L247" s="133"/>
      <c r="M247" s="86"/>
      <c r="N247" s="86"/>
      <c r="O247" s="86"/>
      <c r="P247" s="86"/>
      <c r="Q247" s="86"/>
      <c r="R247" s="86"/>
      <c r="S247" s="86"/>
      <c r="T247" s="86"/>
      <c r="U247" s="86"/>
      <c r="V247" s="86"/>
      <c r="W247" s="86"/>
      <c r="X247" s="86"/>
      <c r="Y247" s="86"/>
      <c r="Z247" s="86"/>
      <c r="AA247" s="86"/>
      <c r="AB247" s="86"/>
      <c r="AC247" s="86"/>
      <c r="AD247" s="86"/>
      <c r="AE247" s="86"/>
      <c r="AF247" s="86"/>
    </row>
    <row r="248" ht="11.25" customHeight="1">
      <c r="A248" s="86"/>
      <c r="B248" s="86"/>
      <c r="C248" s="86"/>
      <c r="D248" s="86"/>
      <c r="E248" s="135"/>
      <c r="F248" s="136"/>
      <c r="G248" s="86"/>
      <c r="H248" s="86"/>
      <c r="I248" s="86"/>
      <c r="J248" s="86"/>
      <c r="K248" s="86"/>
      <c r="L248" s="133"/>
      <c r="M248" s="86"/>
      <c r="N248" s="86"/>
      <c r="O248" s="86"/>
      <c r="P248" s="86"/>
      <c r="Q248" s="86"/>
      <c r="R248" s="86"/>
      <c r="S248" s="86"/>
      <c r="T248" s="86"/>
      <c r="U248" s="86"/>
      <c r="V248" s="86"/>
      <c r="W248" s="86"/>
      <c r="X248" s="86"/>
      <c r="Y248" s="86"/>
      <c r="Z248" s="86"/>
      <c r="AA248" s="86"/>
      <c r="AB248" s="86"/>
      <c r="AC248" s="86"/>
      <c r="AD248" s="86"/>
      <c r="AE248" s="86"/>
      <c r="AF248" s="86"/>
    </row>
    <row r="249" ht="11.25" customHeight="1">
      <c r="A249" s="86"/>
      <c r="B249" s="86"/>
      <c r="C249" s="86"/>
      <c r="D249" s="86"/>
      <c r="E249" s="135"/>
      <c r="F249" s="136"/>
      <c r="G249" s="86"/>
      <c r="H249" s="86"/>
      <c r="I249" s="86"/>
      <c r="J249" s="86"/>
      <c r="K249" s="86"/>
      <c r="L249" s="133"/>
      <c r="M249" s="86"/>
      <c r="N249" s="86"/>
      <c r="O249" s="86"/>
      <c r="P249" s="86"/>
      <c r="Q249" s="86"/>
      <c r="R249" s="86"/>
      <c r="S249" s="86"/>
      <c r="T249" s="86"/>
      <c r="U249" s="86"/>
      <c r="V249" s="86"/>
      <c r="W249" s="86"/>
      <c r="X249" s="86"/>
      <c r="Y249" s="86"/>
      <c r="Z249" s="86"/>
      <c r="AA249" s="86"/>
      <c r="AB249" s="86"/>
      <c r="AC249" s="86"/>
      <c r="AD249" s="86"/>
      <c r="AE249" s="86"/>
      <c r="AF249" s="86"/>
    </row>
    <row r="250" ht="11.25" customHeight="1">
      <c r="A250" s="86"/>
      <c r="B250" s="86"/>
      <c r="C250" s="86"/>
      <c r="D250" s="86"/>
      <c r="E250" s="135"/>
      <c r="F250" s="136"/>
      <c r="G250" s="86"/>
      <c r="H250" s="86"/>
      <c r="I250" s="86"/>
      <c r="J250" s="86"/>
      <c r="K250" s="86"/>
      <c r="L250" s="133"/>
      <c r="M250" s="86"/>
      <c r="N250" s="86"/>
      <c r="O250" s="86"/>
      <c r="P250" s="86"/>
      <c r="Q250" s="86"/>
      <c r="R250" s="86"/>
      <c r="S250" s="86"/>
      <c r="T250" s="86"/>
      <c r="U250" s="86"/>
      <c r="V250" s="86"/>
      <c r="W250" s="86"/>
      <c r="X250" s="86"/>
      <c r="Y250" s="86"/>
      <c r="Z250" s="86"/>
      <c r="AA250" s="86"/>
      <c r="AB250" s="86"/>
      <c r="AC250" s="86"/>
      <c r="AD250" s="86"/>
      <c r="AE250" s="86"/>
      <c r="AF250" s="86"/>
    </row>
    <row r="251" ht="11.25" customHeight="1">
      <c r="A251" s="86"/>
      <c r="B251" s="86"/>
      <c r="C251" s="86"/>
      <c r="D251" s="86"/>
      <c r="E251" s="135"/>
      <c r="F251" s="136"/>
      <c r="G251" s="86"/>
      <c r="H251" s="86"/>
      <c r="I251" s="86"/>
      <c r="J251" s="86"/>
      <c r="K251" s="86"/>
      <c r="L251" s="133"/>
      <c r="M251" s="86"/>
      <c r="N251" s="86"/>
      <c r="O251" s="86"/>
      <c r="P251" s="86"/>
      <c r="Q251" s="86"/>
      <c r="R251" s="86"/>
      <c r="S251" s="86"/>
      <c r="T251" s="86"/>
      <c r="U251" s="86"/>
      <c r="V251" s="86"/>
      <c r="W251" s="86"/>
      <c r="X251" s="86"/>
      <c r="Y251" s="86"/>
      <c r="Z251" s="86"/>
      <c r="AA251" s="86"/>
      <c r="AB251" s="86"/>
      <c r="AC251" s="86"/>
      <c r="AD251" s="86"/>
      <c r="AE251" s="86"/>
      <c r="AF251" s="86"/>
    </row>
    <row r="252" ht="11.25" customHeight="1">
      <c r="A252" s="86"/>
      <c r="B252" s="86"/>
      <c r="C252" s="86"/>
      <c r="D252" s="86"/>
      <c r="E252" s="135"/>
      <c r="F252" s="136"/>
      <c r="G252" s="86"/>
      <c r="H252" s="86"/>
      <c r="I252" s="86"/>
      <c r="J252" s="86"/>
      <c r="K252" s="86"/>
      <c r="L252" s="133"/>
      <c r="M252" s="86"/>
      <c r="N252" s="86"/>
      <c r="O252" s="86"/>
      <c r="P252" s="86"/>
      <c r="Q252" s="86"/>
      <c r="R252" s="86"/>
      <c r="S252" s="86"/>
      <c r="T252" s="86"/>
      <c r="U252" s="86"/>
      <c r="V252" s="86"/>
      <c r="W252" s="86"/>
      <c r="X252" s="86"/>
      <c r="Y252" s="86"/>
      <c r="Z252" s="86"/>
      <c r="AA252" s="86"/>
      <c r="AB252" s="86"/>
      <c r="AC252" s="86"/>
      <c r="AD252" s="86"/>
      <c r="AE252" s="86"/>
      <c r="AF252" s="86"/>
    </row>
    <row r="253" ht="11.25" customHeight="1">
      <c r="A253" s="86"/>
      <c r="B253" s="86"/>
      <c r="C253" s="86"/>
      <c r="D253" s="86"/>
      <c r="E253" s="135"/>
      <c r="F253" s="136"/>
      <c r="G253" s="86"/>
      <c r="H253" s="86"/>
      <c r="I253" s="86"/>
      <c r="J253" s="86"/>
      <c r="K253" s="86"/>
      <c r="L253" s="133"/>
      <c r="M253" s="86"/>
      <c r="N253" s="86"/>
      <c r="O253" s="86"/>
      <c r="P253" s="86"/>
      <c r="Q253" s="86"/>
      <c r="R253" s="86"/>
      <c r="S253" s="86"/>
      <c r="T253" s="86"/>
      <c r="U253" s="86"/>
      <c r="V253" s="86"/>
      <c r="W253" s="86"/>
      <c r="X253" s="86"/>
      <c r="Y253" s="86"/>
      <c r="Z253" s="86"/>
      <c r="AA253" s="86"/>
      <c r="AB253" s="86"/>
      <c r="AC253" s="86"/>
      <c r="AD253" s="86"/>
      <c r="AE253" s="86"/>
      <c r="AF253" s="86"/>
    </row>
    <row r="254" ht="11.25" customHeight="1">
      <c r="A254" s="137"/>
      <c r="B254" s="137"/>
      <c r="C254" s="137"/>
      <c r="D254" s="137"/>
      <c r="E254" s="138"/>
      <c r="F254" s="139"/>
      <c r="G254" s="137"/>
      <c r="H254" s="137"/>
      <c r="I254" s="137"/>
      <c r="J254" s="137"/>
      <c r="K254" s="137"/>
      <c r="L254" s="140"/>
      <c r="M254" s="86"/>
      <c r="N254" s="86"/>
      <c r="O254" s="86"/>
      <c r="P254" s="86"/>
      <c r="Q254" s="86"/>
      <c r="R254" s="86"/>
      <c r="S254" s="86"/>
      <c r="T254" s="86"/>
      <c r="U254" s="86"/>
      <c r="V254" s="86"/>
      <c r="W254" s="86"/>
      <c r="X254" s="86"/>
      <c r="Y254" s="86"/>
      <c r="Z254" s="86"/>
      <c r="AA254" s="86"/>
      <c r="AB254" s="86"/>
      <c r="AC254" s="86"/>
      <c r="AD254" s="86"/>
      <c r="AE254" s="86"/>
      <c r="AF254" s="86"/>
    </row>
    <row r="255" ht="11.25" customHeight="1">
      <c r="A255" s="137"/>
      <c r="B255" s="137"/>
      <c r="C255" s="137"/>
      <c r="D255" s="137"/>
      <c r="E255" s="138"/>
      <c r="F255" s="139"/>
      <c r="G255" s="137"/>
      <c r="H255" s="137"/>
      <c r="I255" s="137"/>
      <c r="J255" s="137"/>
      <c r="K255" s="137"/>
      <c r="L255" s="140"/>
      <c r="M255" s="86"/>
      <c r="N255" s="86"/>
      <c r="O255" s="86"/>
      <c r="P255" s="86"/>
      <c r="Q255" s="86"/>
      <c r="R255" s="86"/>
      <c r="S255" s="86"/>
      <c r="T255" s="86"/>
      <c r="U255" s="86"/>
      <c r="V255" s="86"/>
      <c r="W255" s="86"/>
      <c r="X255" s="86"/>
      <c r="Y255" s="86"/>
      <c r="Z255" s="86"/>
      <c r="AA255" s="86"/>
      <c r="AB255" s="86"/>
      <c r="AC255" s="86"/>
      <c r="AD255" s="86"/>
      <c r="AE255" s="86"/>
      <c r="AF255" s="86"/>
    </row>
    <row r="256" ht="11.25" customHeight="1">
      <c r="A256" s="137"/>
      <c r="B256" s="137"/>
      <c r="C256" s="137"/>
      <c r="D256" s="137"/>
      <c r="E256" s="138"/>
      <c r="F256" s="139"/>
      <c r="G256" s="137"/>
      <c r="H256" s="137"/>
      <c r="I256" s="137"/>
      <c r="J256" s="137"/>
      <c r="K256" s="137"/>
      <c r="L256" s="140"/>
      <c r="M256" s="86"/>
      <c r="N256" s="86"/>
      <c r="O256" s="86"/>
      <c r="P256" s="86"/>
      <c r="Q256" s="86"/>
      <c r="R256" s="86"/>
      <c r="S256" s="86"/>
      <c r="T256" s="86"/>
      <c r="U256" s="86"/>
      <c r="V256" s="86"/>
      <c r="W256" s="86"/>
      <c r="X256" s="86"/>
      <c r="Y256" s="86"/>
      <c r="Z256" s="86"/>
      <c r="AA256" s="86"/>
      <c r="AB256" s="86"/>
      <c r="AC256" s="86"/>
      <c r="AD256" s="86"/>
      <c r="AE256" s="86"/>
      <c r="AF256" s="86"/>
    </row>
    <row r="257" ht="11.25" customHeight="1">
      <c r="A257" s="137"/>
      <c r="B257" s="137"/>
      <c r="C257" s="137"/>
      <c r="D257" s="137"/>
      <c r="E257" s="138"/>
      <c r="F257" s="139"/>
      <c r="G257" s="137"/>
      <c r="H257" s="137"/>
      <c r="I257" s="137"/>
      <c r="J257" s="137"/>
      <c r="K257" s="137"/>
      <c r="L257" s="140"/>
      <c r="M257" s="86"/>
      <c r="N257" s="86"/>
      <c r="O257" s="86"/>
      <c r="P257" s="86"/>
      <c r="Q257" s="86"/>
      <c r="R257" s="86"/>
      <c r="S257" s="86"/>
      <c r="T257" s="86"/>
      <c r="U257" s="86"/>
      <c r="V257" s="86"/>
      <c r="W257" s="86"/>
      <c r="X257" s="86"/>
      <c r="Y257" s="86"/>
      <c r="Z257" s="86"/>
      <c r="AA257" s="86"/>
      <c r="AB257" s="86"/>
      <c r="AC257" s="86"/>
      <c r="AD257" s="86"/>
      <c r="AE257" s="86"/>
      <c r="AF257" s="86"/>
    </row>
    <row r="258" ht="11.25" customHeight="1">
      <c r="A258" s="137"/>
      <c r="B258" s="137"/>
      <c r="C258" s="137"/>
      <c r="D258" s="137"/>
      <c r="E258" s="138"/>
      <c r="F258" s="139"/>
      <c r="G258" s="137"/>
      <c r="H258" s="137"/>
      <c r="I258" s="137"/>
      <c r="J258" s="137"/>
      <c r="K258" s="137"/>
      <c r="L258" s="140"/>
      <c r="M258" s="86"/>
      <c r="N258" s="86"/>
      <c r="O258" s="86"/>
      <c r="P258" s="86"/>
      <c r="Q258" s="86"/>
      <c r="R258" s="86"/>
      <c r="S258" s="86"/>
      <c r="T258" s="86"/>
      <c r="U258" s="86"/>
      <c r="V258" s="86"/>
      <c r="W258" s="86"/>
      <c r="X258" s="86"/>
      <c r="Y258" s="86"/>
      <c r="Z258" s="86"/>
      <c r="AA258" s="86"/>
      <c r="AB258" s="86"/>
      <c r="AC258" s="86"/>
      <c r="AD258" s="86"/>
      <c r="AE258" s="86"/>
      <c r="AF258" s="86"/>
    </row>
    <row r="259" ht="11.25" customHeight="1">
      <c r="A259" s="137"/>
      <c r="B259" s="137"/>
      <c r="C259" s="137"/>
      <c r="D259" s="137"/>
      <c r="E259" s="138"/>
      <c r="F259" s="139"/>
      <c r="G259" s="137"/>
      <c r="H259" s="137"/>
      <c r="I259" s="137"/>
      <c r="J259" s="137"/>
      <c r="K259" s="137"/>
      <c r="L259" s="140"/>
      <c r="M259" s="86"/>
      <c r="N259" s="86"/>
      <c r="O259" s="86"/>
      <c r="P259" s="86"/>
      <c r="Q259" s="86"/>
      <c r="R259" s="86"/>
      <c r="S259" s="86"/>
      <c r="T259" s="86"/>
      <c r="U259" s="86"/>
      <c r="V259" s="86"/>
      <c r="W259" s="86"/>
      <c r="X259" s="86"/>
      <c r="Y259" s="86"/>
      <c r="Z259" s="86"/>
      <c r="AA259" s="86"/>
      <c r="AB259" s="86"/>
      <c r="AC259" s="86"/>
      <c r="AD259" s="86"/>
      <c r="AE259" s="86"/>
      <c r="AF259" s="86"/>
    </row>
    <row r="260" ht="11.25" customHeight="1">
      <c r="A260" s="137"/>
      <c r="B260" s="137"/>
      <c r="C260" s="137"/>
      <c r="D260" s="137"/>
      <c r="E260" s="138"/>
      <c r="F260" s="139"/>
      <c r="G260" s="137"/>
      <c r="H260" s="137"/>
      <c r="I260" s="137"/>
      <c r="J260" s="137"/>
      <c r="K260" s="137"/>
      <c r="L260" s="140"/>
      <c r="M260" s="86"/>
      <c r="N260" s="86"/>
      <c r="O260" s="86"/>
      <c r="P260" s="86"/>
      <c r="Q260" s="86"/>
      <c r="R260" s="86"/>
      <c r="S260" s="86"/>
      <c r="T260" s="86"/>
      <c r="U260" s="86"/>
      <c r="V260" s="86"/>
      <c r="W260" s="86"/>
      <c r="X260" s="86"/>
      <c r="Y260" s="86"/>
      <c r="Z260" s="86"/>
      <c r="AA260" s="86"/>
      <c r="AB260" s="86"/>
      <c r="AC260" s="86"/>
      <c r="AD260" s="86"/>
      <c r="AE260" s="86"/>
      <c r="AF260" s="86"/>
    </row>
    <row r="261" ht="11.25" customHeight="1">
      <c r="A261" s="137"/>
      <c r="B261" s="137"/>
      <c r="C261" s="137"/>
      <c r="D261" s="137"/>
      <c r="E261" s="138"/>
      <c r="F261" s="139"/>
      <c r="G261" s="137"/>
      <c r="H261" s="137"/>
      <c r="I261" s="137"/>
      <c r="J261" s="137"/>
      <c r="K261" s="137"/>
      <c r="L261" s="140"/>
      <c r="M261" s="86"/>
      <c r="N261" s="86"/>
      <c r="O261" s="86"/>
      <c r="P261" s="86"/>
      <c r="Q261" s="86"/>
      <c r="R261" s="86"/>
      <c r="S261" s="86"/>
      <c r="T261" s="86"/>
      <c r="U261" s="86"/>
      <c r="V261" s="86"/>
      <c r="W261" s="86"/>
      <c r="X261" s="86"/>
      <c r="Y261" s="86"/>
      <c r="Z261" s="86"/>
      <c r="AA261" s="86"/>
      <c r="AB261" s="86"/>
      <c r="AC261" s="86"/>
      <c r="AD261" s="86"/>
      <c r="AE261" s="86"/>
      <c r="AF261" s="86"/>
    </row>
    <row r="262" ht="11.25" customHeight="1">
      <c r="A262" s="137"/>
      <c r="B262" s="137"/>
      <c r="C262" s="137"/>
      <c r="D262" s="137"/>
      <c r="E262" s="138"/>
      <c r="F262" s="139"/>
      <c r="G262" s="137"/>
      <c r="H262" s="137"/>
      <c r="I262" s="137"/>
      <c r="J262" s="137"/>
      <c r="K262" s="137"/>
      <c r="L262" s="140"/>
      <c r="M262" s="86"/>
      <c r="N262" s="86"/>
      <c r="O262" s="86"/>
      <c r="P262" s="86"/>
      <c r="Q262" s="86"/>
      <c r="R262" s="86"/>
      <c r="S262" s="86"/>
      <c r="T262" s="86"/>
      <c r="U262" s="86"/>
      <c r="V262" s="86"/>
      <c r="W262" s="86"/>
      <c r="X262" s="86"/>
      <c r="Y262" s="86"/>
      <c r="Z262" s="86"/>
      <c r="AA262" s="86"/>
      <c r="AB262" s="86"/>
      <c r="AC262" s="86"/>
      <c r="AD262" s="86"/>
      <c r="AE262" s="86"/>
      <c r="AF262" s="86"/>
    </row>
    <row r="263" ht="11.25" customHeight="1">
      <c r="A263" s="137"/>
      <c r="B263" s="137"/>
      <c r="C263" s="137"/>
      <c r="D263" s="137"/>
      <c r="E263" s="138"/>
      <c r="F263" s="139"/>
      <c r="G263" s="137"/>
      <c r="H263" s="137"/>
      <c r="I263" s="137"/>
      <c r="J263" s="137"/>
      <c r="K263" s="137"/>
      <c r="L263" s="140"/>
      <c r="M263" s="86"/>
      <c r="N263" s="86"/>
      <c r="O263" s="86"/>
      <c r="P263" s="86"/>
      <c r="Q263" s="86"/>
      <c r="R263" s="86"/>
      <c r="S263" s="86"/>
      <c r="T263" s="86"/>
      <c r="U263" s="86"/>
      <c r="V263" s="86"/>
      <c r="W263" s="86"/>
      <c r="X263" s="86"/>
      <c r="Y263" s="86"/>
      <c r="Z263" s="86"/>
      <c r="AA263" s="86"/>
      <c r="AB263" s="86"/>
      <c r="AC263" s="86"/>
      <c r="AD263" s="86"/>
      <c r="AE263" s="86"/>
      <c r="AF263" s="86"/>
    </row>
    <row r="264" ht="11.25" customHeight="1">
      <c r="A264" s="137"/>
      <c r="B264" s="137"/>
      <c r="C264" s="137"/>
      <c r="D264" s="137"/>
      <c r="E264" s="138"/>
      <c r="F264" s="139"/>
      <c r="G264" s="137"/>
      <c r="H264" s="137"/>
      <c r="I264" s="137"/>
      <c r="J264" s="137"/>
      <c r="K264" s="137"/>
      <c r="L264" s="140"/>
      <c r="M264" s="86"/>
      <c r="N264" s="86"/>
      <c r="O264" s="86"/>
      <c r="P264" s="86"/>
      <c r="Q264" s="86"/>
      <c r="R264" s="86"/>
      <c r="S264" s="86"/>
      <c r="T264" s="86"/>
      <c r="U264" s="86"/>
      <c r="V264" s="86"/>
      <c r="W264" s="86"/>
      <c r="X264" s="86"/>
      <c r="Y264" s="86"/>
      <c r="Z264" s="86"/>
      <c r="AA264" s="86"/>
      <c r="AB264" s="86"/>
      <c r="AC264" s="86"/>
      <c r="AD264" s="86"/>
      <c r="AE264" s="86"/>
      <c r="AF264" s="86"/>
    </row>
    <row r="265" ht="11.25" customHeight="1">
      <c r="A265" s="137"/>
      <c r="B265" s="137"/>
      <c r="C265" s="137"/>
      <c r="D265" s="137"/>
      <c r="E265" s="138"/>
      <c r="F265" s="139"/>
      <c r="G265" s="137"/>
      <c r="H265" s="137"/>
      <c r="I265" s="137"/>
      <c r="J265" s="137"/>
      <c r="K265" s="137"/>
      <c r="L265" s="140"/>
      <c r="M265" s="86"/>
      <c r="N265" s="86"/>
      <c r="O265" s="86"/>
      <c r="P265" s="86"/>
      <c r="Q265" s="86"/>
      <c r="R265" s="86"/>
      <c r="S265" s="86"/>
      <c r="T265" s="86"/>
      <c r="U265" s="86"/>
      <c r="V265" s="86"/>
      <c r="W265" s="86"/>
      <c r="X265" s="86"/>
      <c r="Y265" s="86"/>
      <c r="Z265" s="86"/>
      <c r="AA265" s="86"/>
      <c r="AB265" s="86"/>
      <c r="AC265" s="86"/>
      <c r="AD265" s="86"/>
      <c r="AE265" s="86"/>
      <c r="AF265" s="86"/>
    </row>
    <row r="266" ht="11.25" customHeight="1">
      <c r="A266" s="137"/>
      <c r="B266" s="137"/>
      <c r="C266" s="137"/>
      <c r="D266" s="137"/>
      <c r="E266" s="138"/>
      <c r="F266" s="139"/>
      <c r="G266" s="137"/>
      <c r="H266" s="137"/>
      <c r="I266" s="137"/>
      <c r="J266" s="137"/>
      <c r="K266" s="137"/>
      <c r="L266" s="140"/>
      <c r="M266" s="86"/>
      <c r="N266" s="86"/>
      <c r="O266" s="86"/>
      <c r="P266" s="86"/>
      <c r="Q266" s="86"/>
      <c r="R266" s="86"/>
      <c r="S266" s="86"/>
      <c r="T266" s="86"/>
      <c r="U266" s="86"/>
      <c r="V266" s="86"/>
      <c r="W266" s="86"/>
      <c r="X266" s="86"/>
      <c r="Y266" s="86"/>
      <c r="Z266" s="86"/>
      <c r="AA266" s="86"/>
      <c r="AB266" s="86"/>
      <c r="AC266" s="86"/>
      <c r="AD266" s="86"/>
      <c r="AE266" s="86"/>
      <c r="AF266" s="86"/>
    </row>
    <row r="267" ht="11.25" customHeight="1">
      <c r="A267" s="137"/>
      <c r="B267" s="137"/>
      <c r="C267" s="137"/>
      <c r="D267" s="137"/>
      <c r="E267" s="138"/>
      <c r="F267" s="139"/>
      <c r="G267" s="137"/>
      <c r="H267" s="137"/>
      <c r="I267" s="137"/>
      <c r="J267" s="137"/>
      <c r="K267" s="137"/>
      <c r="L267" s="140"/>
      <c r="M267" s="86"/>
      <c r="N267" s="86"/>
      <c r="O267" s="86"/>
      <c r="P267" s="86"/>
      <c r="Q267" s="86"/>
      <c r="R267" s="86"/>
      <c r="S267" s="86"/>
      <c r="T267" s="86"/>
      <c r="U267" s="86"/>
      <c r="V267" s="86"/>
      <c r="W267" s="86"/>
      <c r="X267" s="86"/>
      <c r="Y267" s="86"/>
      <c r="Z267" s="86"/>
      <c r="AA267" s="86"/>
      <c r="AB267" s="86"/>
      <c r="AC267" s="86"/>
      <c r="AD267" s="86"/>
      <c r="AE267" s="86"/>
      <c r="AF267" s="86"/>
    </row>
    <row r="268" ht="11.25" customHeight="1">
      <c r="A268" s="137"/>
      <c r="B268" s="137"/>
      <c r="C268" s="137"/>
      <c r="D268" s="137"/>
      <c r="E268" s="138"/>
      <c r="F268" s="139"/>
      <c r="G268" s="137"/>
      <c r="H268" s="137"/>
      <c r="I268" s="137"/>
      <c r="J268" s="137"/>
      <c r="K268" s="137"/>
      <c r="L268" s="140"/>
      <c r="M268" s="86"/>
      <c r="N268" s="86"/>
      <c r="O268" s="86"/>
      <c r="P268" s="86"/>
      <c r="Q268" s="86"/>
      <c r="R268" s="86"/>
      <c r="S268" s="86"/>
      <c r="T268" s="86"/>
      <c r="U268" s="86"/>
      <c r="V268" s="86"/>
      <c r="W268" s="86"/>
      <c r="X268" s="86"/>
      <c r="Y268" s="86"/>
      <c r="Z268" s="86"/>
      <c r="AA268" s="86"/>
      <c r="AB268" s="86"/>
      <c r="AC268" s="86"/>
      <c r="AD268" s="86"/>
      <c r="AE268" s="86"/>
      <c r="AF268" s="86"/>
    </row>
    <row r="269" ht="11.25" customHeight="1">
      <c r="A269" s="137"/>
      <c r="B269" s="137"/>
      <c r="C269" s="137"/>
      <c r="D269" s="137"/>
      <c r="E269" s="138"/>
      <c r="F269" s="139"/>
      <c r="G269" s="137"/>
      <c r="H269" s="137"/>
      <c r="I269" s="137"/>
      <c r="J269" s="137"/>
      <c r="K269" s="137"/>
      <c r="L269" s="140"/>
      <c r="M269" s="86"/>
      <c r="N269" s="86"/>
      <c r="O269" s="86"/>
      <c r="P269" s="86"/>
      <c r="Q269" s="86"/>
      <c r="R269" s="86"/>
      <c r="S269" s="86"/>
      <c r="T269" s="86"/>
      <c r="U269" s="86"/>
      <c r="V269" s="86"/>
      <c r="W269" s="86"/>
      <c r="X269" s="86"/>
      <c r="Y269" s="86"/>
      <c r="Z269" s="86"/>
      <c r="AA269" s="86"/>
      <c r="AB269" s="86"/>
      <c r="AC269" s="86"/>
      <c r="AD269" s="86"/>
      <c r="AE269" s="86"/>
      <c r="AF269" s="86"/>
    </row>
    <row r="270" ht="11.25" customHeight="1">
      <c r="A270" s="137"/>
      <c r="B270" s="137"/>
      <c r="C270" s="137"/>
      <c r="D270" s="137"/>
      <c r="E270" s="138"/>
      <c r="F270" s="139"/>
      <c r="G270" s="137"/>
      <c r="H270" s="137"/>
      <c r="I270" s="137"/>
      <c r="J270" s="137"/>
      <c r="K270" s="137"/>
      <c r="L270" s="140"/>
      <c r="M270" s="86"/>
      <c r="N270" s="86"/>
      <c r="O270" s="86"/>
      <c r="P270" s="86"/>
      <c r="Q270" s="86"/>
      <c r="R270" s="86"/>
      <c r="S270" s="86"/>
      <c r="T270" s="86"/>
      <c r="U270" s="86"/>
      <c r="V270" s="86"/>
      <c r="W270" s="86"/>
      <c r="X270" s="86"/>
      <c r="Y270" s="86"/>
      <c r="Z270" s="86"/>
      <c r="AA270" s="86"/>
      <c r="AB270" s="86"/>
      <c r="AC270" s="86"/>
      <c r="AD270" s="86"/>
      <c r="AE270" s="86"/>
      <c r="AF270" s="86"/>
    </row>
    <row r="271" ht="11.25" customHeight="1">
      <c r="A271" s="137"/>
      <c r="B271" s="137"/>
      <c r="C271" s="137"/>
      <c r="D271" s="137"/>
      <c r="E271" s="138"/>
      <c r="F271" s="139"/>
      <c r="G271" s="137"/>
      <c r="H271" s="137"/>
      <c r="I271" s="137"/>
      <c r="J271" s="137"/>
      <c r="K271" s="137"/>
      <c r="L271" s="140"/>
      <c r="M271" s="86"/>
      <c r="N271" s="86"/>
      <c r="O271" s="86"/>
      <c r="P271" s="86"/>
      <c r="Q271" s="86"/>
      <c r="R271" s="86"/>
      <c r="S271" s="86"/>
      <c r="T271" s="86"/>
      <c r="U271" s="86"/>
      <c r="V271" s="86"/>
      <c r="W271" s="86"/>
      <c r="X271" s="86"/>
      <c r="Y271" s="86"/>
      <c r="Z271" s="86"/>
      <c r="AA271" s="86"/>
      <c r="AB271" s="86"/>
      <c r="AC271" s="86"/>
      <c r="AD271" s="86"/>
      <c r="AE271" s="86"/>
      <c r="AF271" s="86"/>
    </row>
    <row r="272" ht="11.25" customHeight="1">
      <c r="A272" s="137"/>
      <c r="B272" s="137"/>
      <c r="C272" s="137"/>
      <c r="D272" s="137"/>
      <c r="E272" s="138"/>
      <c r="F272" s="139"/>
      <c r="G272" s="137"/>
      <c r="H272" s="137"/>
      <c r="I272" s="137"/>
      <c r="J272" s="137"/>
      <c r="K272" s="137"/>
      <c r="L272" s="140"/>
      <c r="M272" s="86"/>
      <c r="N272" s="86"/>
      <c r="O272" s="86"/>
      <c r="P272" s="86"/>
      <c r="Q272" s="86"/>
      <c r="R272" s="86"/>
      <c r="S272" s="86"/>
      <c r="T272" s="86"/>
      <c r="U272" s="86"/>
      <c r="V272" s="86"/>
      <c r="W272" s="86"/>
      <c r="X272" s="86"/>
      <c r="Y272" s="86"/>
      <c r="Z272" s="86"/>
      <c r="AA272" s="86"/>
      <c r="AB272" s="86"/>
      <c r="AC272" s="86"/>
      <c r="AD272" s="86"/>
      <c r="AE272" s="86"/>
      <c r="AF272" s="86"/>
    </row>
    <row r="273" ht="11.25" customHeight="1">
      <c r="A273" s="137"/>
      <c r="B273" s="137"/>
      <c r="C273" s="137"/>
      <c r="D273" s="137"/>
      <c r="E273" s="138"/>
      <c r="F273" s="139"/>
      <c r="G273" s="137"/>
      <c r="H273" s="137"/>
      <c r="I273" s="137"/>
      <c r="J273" s="137"/>
      <c r="K273" s="137"/>
      <c r="L273" s="140"/>
      <c r="M273" s="86"/>
      <c r="N273" s="86"/>
      <c r="O273" s="86"/>
      <c r="P273" s="86"/>
      <c r="Q273" s="86"/>
      <c r="R273" s="86"/>
      <c r="S273" s="86"/>
      <c r="T273" s="86"/>
      <c r="U273" s="86"/>
      <c r="V273" s="86"/>
      <c r="W273" s="86"/>
      <c r="X273" s="86"/>
      <c r="Y273" s="86"/>
      <c r="Z273" s="86"/>
      <c r="AA273" s="86"/>
      <c r="AB273" s="86"/>
      <c r="AC273" s="86"/>
      <c r="AD273" s="86"/>
      <c r="AE273" s="86"/>
      <c r="AF273" s="86"/>
    </row>
    <row r="274" ht="15.75" customHeight="1">
      <c r="E274" s="141"/>
    </row>
    <row r="275" ht="15.75" customHeight="1">
      <c r="E275" s="141"/>
    </row>
    <row r="276" ht="15.75" customHeight="1">
      <c r="E276" s="141"/>
    </row>
    <row r="277" ht="15.75" customHeight="1">
      <c r="E277" s="141"/>
    </row>
    <row r="278" ht="15.75" customHeight="1">
      <c r="E278" s="141"/>
    </row>
    <row r="279" ht="15.75" customHeight="1">
      <c r="E279" s="141"/>
    </row>
    <row r="280" ht="15.75" customHeight="1">
      <c r="E280" s="141"/>
    </row>
    <row r="281" ht="15.75" customHeight="1">
      <c r="E281" s="141"/>
    </row>
    <row r="282" ht="15.75" customHeight="1">
      <c r="E282" s="141"/>
    </row>
    <row r="283" ht="15.75" customHeight="1">
      <c r="E283" s="141"/>
    </row>
    <row r="284" ht="15.75" customHeight="1">
      <c r="E284" s="141"/>
    </row>
    <row r="285" ht="15.75" customHeight="1">
      <c r="E285" s="141"/>
    </row>
    <row r="286" ht="15.75" customHeight="1">
      <c r="E286" s="141"/>
    </row>
    <row r="287" ht="15.75" customHeight="1">
      <c r="E287" s="141"/>
    </row>
    <row r="288" ht="15.75" customHeight="1">
      <c r="E288" s="141"/>
    </row>
    <row r="289" ht="15.75" customHeight="1">
      <c r="E289" s="141"/>
    </row>
    <row r="290" ht="15.75" customHeight="1">
      <c r="E290" s="141"/>
    </row>
    <row r="291" ht="15.75" customHeight="1">
      <c r="E291" s="141"/>
    </row>
    <row r="292" ht="15.75" customHeight="1">
      <c r="E292" s="141"/>
    </row>
    <row r="293" ht="15.75" customHeight="1">
      <c r="E293" s="141"/>
    </row>
    <row r="294" ht="15.75" customHeight="1">
      <c r="E294" s="141"/>
    </row>
    <row r="295" ht="15.75" customHeight="1">
      <c r="E295" s="141"/>
    </row>
    <row r="296" ht="15.75" customHeight="1">
      <c r="E296" s="141"/>
    </row>
    <row r="297" ht="15.75" customHeight="1">
      <c r="E297" s="141"/>
    </row>
    <row r="298" ht="15.75" customHeight="1">
      <c r="E298" s="141"/>
    </row>
    <row r="299" ht="15.75" customHeight="1">
      <c r="E299" s="141"/>
    </row>
    <row r="300" ht="15.75" customHeight="1">
      <c r="E300" s="141"/>
    </row>
    <row r="301" ht="15.75" customHeight="1">
      <c r="E301" s="141"/>
    </row>
    <row r="302" ht="15.75" customHeight="1">
      <c r="E302" s="141"/>
    </row>
    <row r="303" ht="15.75" customHeight="1">
      <c r="E303" s="141"/>
    </row>
    <row r="304" ht="15.75" customHeight="1">
      <c r="E304" s="141"/>
    </row>
    <row r="305" ht="15.75" customHeight="1">
      <c r="E305" s="141"/>
    </row>
    <row r="306" ht="15.75" customHeight="1">
      <c r="E306" s="141"/>
    </row>
    <row r="307" ht="15.75" customHeight="1">
      <c r="E307" s="141"/>
    </row>
    <row r="308" ht="15.75" customHeight="1">
      <c r="E308" s="141"/>
    </row>
    <row r="309" ht="15.75" customHeight="1">
      <c r="E309" s="141"/>
    </row>
    <row r="310" ht="15.75" customHeight="1">
      <c r="E310" s="141"/>
    </row>
    <row r="311" ht="15.75" customHeight="1">
      <c r="E311" s="141"/>
    </row>
    <row r="312" ht="15.75" customHeight="1">
      <c r="E312" s="141"/>
    </row>
    <row r="313" ht="15.75" customHeight="1">
      <c r="E313" s="141"/>
    </row>
    <row r="314" ht="15.75" customHeight="1">
      <c r="E314" s="141"/>
    </row>
    <row r="315" ht="15.75" customHeight="1">
      <c r="E315" s="141"/>
    </row>
    <row r="316" ht="15.75" customHeight="1">
      <c r="E316" s="141"/>
    </row>
    <row r="317" ht="15.75" customHeight="1">
      <c r="E317" s="141"/>
    </row>
    <row r="318" ht="15.75" customHeight="1">
      <c r="E318" s="141"/>
    </row>
    <row r="319" ht="15.75" customHeight="1">
      <c r="E319" s="141"/>
    </row>
    <row r="320" ht="15.75" customHeight="1">
      <c r="E320" s="141"/>
    </row>
    <row r="321" ht="15.75" customHeight="1">
      <c r="E321" s="141"/>
    </row>
    <row r="322" ht="15.75" customHeight="1">
      <c r="E322" s="141"/>
    </row>
    <row r="323" ht="15.75" customHeight="1">
      <c r="E323" s="141"/>
    </row>
    <row r="324" ht="15.75" customHeight="1">
      <c r="E324" s="141"/>
    </row>
    <row r="325" ht="15.75" customHeight="1">
      <c r="E325" s="141"/>
    </row>
    <row r="326" ht="15.75" customHeight="1">
      <c r="E326" s="141"/>
    </row>
    <row r="327" ht="15.75" customHeight="1">
      <c r="E327" s="141"/>
    </row>
    <row r="328" ht="15.75" customHeight="1">
      <c r="E328" s="141"/>
    </row>
    <row r="329" ht="15.75" customHeight="1">
      <c r="E329" s="141"/>
    </row>
    <row r="330" ht="15.75" customHeight="1">
      <c r="E330" s="141"/>
    </row>
    <row r="331" ht="15.75" customHeight="1">
      <c r="E331" s="141"/>
    </row>
    <row r="332" ht="15.75" customHeight="1">
      <c r="E332" s="141"/>
    </row>
    <row r="333" ht="15.75" customHeight="1">
      <c r="E333" s="141"/>
    </row>
    <row r="334" ht="15.75" customHeight="1">
      <c r="E334" s="141"/>
    </row>
    <row r="335" ht="15.75" customHeight="1">
      <c r="E335" s="141"/>
    </row>
    <row r="336" ht="15.75" customHeight="1">
      <c r="E336" s="141"/>
    </row>
    <row r="337" ht="15.75" customHeight="1">
      <c r="E337" s="141"/>
    </row>
    <row r="338" ht="15.75" customHeight="1">
      <c r="E338" s="141"/>
    </row>
    <row r="339" ht="15.75" customHeight="1">
      <c r="E339" s="141"/>
    </row>
    <row r="340" ht="15.75" customHeight="1">
      <c r="E340" s="141"/>
    </row>
    <row r="341" ht="15.75" customHeight="1">
      <c r="E341" s="141"/>
    </row>
    <row r="342" ht="15.75" customHeight="1">
      <c r="E342" s="141"/>
    </row>
    <row r="343" ht="15.75" customHeight="1">
      <c r="E343" s="141"/>
    </row>
    <row r="344" ht="15.75" customHeight="1">
      <c r="E344" s="141"/>
    </row>
    <row r="345" ht="15.75" customHeight="1">
      <c r="E345" s="141"/>
    </row>
    <row r="346" ht="15.75" customHeight="1">
      <c r="E346" s="141"/>
    </row>
    <row r="347" ht="15.75" customHeight="1">
      <c r="E347" s="141"/>
    </row>
    <row r="348" ht="15.75" customHeight="1">
      <c r="E348" s="141"/>
    </row>
    <row r="349" ht="15.75" customHeight="1">
      <c r="E349" s="141"/>
    </row>
    <row r="350" ht="15.75" customHeight="1">
      <c r="E350" s="141"/>
    </row>
    <row r="351" ht="15.75" customHeight="1">
      <c r="E351" s="141"/>
    </row>
    <row r="352" ht="15.75" customHeight="1">
      <c r="E352" s="141"/>
    </row>
    <row r="353" ht="15.75" customHeight="1">
      <c r="E353" s="141"/>
    </row>
    <row r="354" ht="15.75" customHeight="1">
      <c r="E354" s="141"/>
    </row>
    <row r="355" ht="15.75" customHeight="1">
      <c r="E355" s="141"/>
    </row>
    <row r="356" ht="15.75" customHeight="1">
      <c r="E356" s="141"/>
    </row>
    <row r="357" ht="15.75" customHeight="1">
      <c r="E357" s="141"/>
    </row>
    <row r="358" ht="15.75" customHeight="1">
      <c r="E358" s="141"/>
    </row>
    <row r="359" ht="15.75" customHeight="1">
      <c r="E359" s="141"/>
    </row>
    <row r="360" ht="15.75" customHeight="1">
      <c r="E360" s="141"/>
    </row>
    <row r="361" ht="15.75" customHeight="1">
      <c r="E361" s="141"/>
    </row>
    <row r="362" ht="15.75" customHeight="1">
      <c r="E362" s="141"/>
    </row>
    <row r="363" ht="15.75" customHeight="1">
      <c r="E363" s="141"/>
    </row>
    <row r="364" ht="15.75" customHeight="1">
      <c r="E364" s="141"/>
    </row>
    <row r="365" ht="15.75" customHeight="1">
      <c r="E365" s="141"/>
    </row>
    <row r="366" ht="15.75" customHeight="1">
      <c r="E366" s="141"/>
    </row>
    <row r="367" ht="15.75" customHeight="1">
      <c r="E367" s="141"/>
    </row>
    <row r="368" ht="15.75" customHeight="1">
      <c r="E368" s="141"/>
    </row>
    <row r="369" ht="15.75" customHeight="1">
      <c r="E369" s="141"/>
    </row>
    <row r="370" ht="15.75" customHeight="1">
      <c r="E370" s="141"/>
    </row>
    <row r="371" ht="15.75" customHeight="1">
      <c r="E371" s="141"/>
    </row>
    <row r="372" ht="15.75" customHeight="1">
      <c r="E372" s="141"/>
    </row>
    <row r="373" ht="15.75" customHeight="1">
      <c r="E373" s="141"/>
    </row>
    <row r="374" ht="15.75" customHeight="1">
      <c r="E374" s="141"/>
    </row>
    <row r="375" ht="15.75" customHeight="1">
      <c r="E375" s="141"/>
    </row>
    <row r="376" ht="15.75" customHeight="1">
      <c r="E376" s="141"/>
    </row>
    <row r="377" ht="15.75" customHeight="1">
      <c r="E377" s="141"/>
    </row>
    <row r="378" ht="15.75" customHeight="1">
      <c r="E378" s="141"/>
    </row>
    <row r="379" ht="15.75" customHeight="1">
      <c r="E379" s="141"/>
    </row>
    <row r="380" ht="15.75" customHeight="1">
      <c r="E380" s="141"/>
    </row>
    <row r="381" ht="15.75" customHeight="1">
      <c r="E381" s="141"/>
    </row>
    <row r="382" ht="15.75" customHeight="1">
      <c r="E382" s="141"/>
    </row>
    <row r="383" ht="15.75" customHeight="1">
      <c r="E383" s="141"/>
    </row>
    <row r="384" ht="15.75" customHeight="1">
      <c r="E384" s="141"/>
    </row>
    <row r="385" ht="15.75" customHeight="1">
      <c r="E385" s="141"/>
    </row>
    <row r="386" ht="15.75" customHeight="1">
      <c r="E386" s="141"/>
    </row>
    <row r="387" ht="15.75" customHeight="1">
      <c r="E387" s="141"/>
    </row>
    <row r="388" ht="15.75" customHeight="1">
      <c r="E388" s="141"/>
    </row>
    <row r="389" ht="15.75" customHeight="1">
      <c r="E389" s="141"/>
    </row>
    <row r="390" ht="15.75" customHeight="1">
      <c r="E390" s="141"/>
    </row>
    <row r="391" ht="15.75" customHeight="1">
      <c r="E391" s="141"/>
    </row>
    <row r="392" ht="15.75" customHeight="1">
      <c r="E392" s="141"/>
    </row>
    <row r="393" ht="15.75" customHeight="1">
      <c r="E393" s="141"/>
    </row>
    <row r="394" ht="15.75" customHeight="1">
      <c r="E394" s="141"/>
    </row>
    <row r="395" ht="15.75" customHeight="1">
      <c r="E395" s="141"/>
    </row>
    <row r="396" ht="15.75" customHeight="1">
      <c r="E396" s="141"/>
    </row>
    <row r="397" ht="15.75" customHeight="1">
      <c r="E397" s="141"/>
    </row>
    <row r="398" ht="15.75" customHeight="1">
      <c r="E398" s="141"/>
    </row>
    <row r="399" ht="15.75" customHeight="1">
      <c r="E399" s="141"/>
    </row>
    <row r="400" ht="15.75" customHeight="1">
      <c r="E400" s="141"/>
    </row>
    <row r="401" ht="15.75" customHeight="1">
      <c r="E401" s="141"/>
    </row>
    <row r="402" ht="15.75" customHeight="1">
      <c r="E402" s="141"/>
    </row>
    <row r="403" ht="15.75" customHeight="1">
      <c r="E403" s="141"/>
    </row>
    <row r="404" ht="15.75" customHeight="1">
      <c r="E404" s="141"/>
    </row>
    <row r="405" ht="15.75" customHeight="1">
      <c r="E405" s="141"/>
    </row>
    <row r="406" ht="15.75" customHeight="1">
      <c r="E406" s="141"/>
    </row>
    <row r="407" ht="15.75" customHeight="1">
      <c r="E407" s="141"/>
    </row>
    <row r="408" ht="15.75" customHeight="1">
      <c r="E408" s="141"/>
    </row>
    <row r="409" ht="15.75" customHeight="1">
      <c r="E409" s="141"/>
    </row>
    <row r="410" ht="15.75" customHeight="1">
      <c r="E410" s="141"/>
    </row>
    <row r="411" ht="15.75" customHeight="1">
      <c r="E411" s="141"/>
    </row>
    <row r="412" ht="15.75" customHeight="1">
      <c r="E412" s="141"/>
    </row>
    <row r="413" ht="15.75" customHeight="1">
      <c r="E413" s="141"/>
    </row>
    <row r="414" ht="15.75" customHeight="1">
      <c r="E414" s="141"/>
    </row>
    <row r="415" ht="15.75" customHeight="1">
      <c r="E415" s="141"/>
    </row>
    <row r="416" ht="15.75" customHeight="1">
      <c r="E416" s="141"/>
    </row>
    <row r="417" ht="15.75" customHeight="1">
      <c r="E417" s="141"/>
    </row>
    <row r="418" ht="15.75" customHeight="1">
      <c r="E418" s="141"/>
    </row>
    <row r="419" ht="15.75" customHeight="1">
      <c r="E419" s="141"/>
    </row>
    <row r="420" ht="15.75" customHeight="1">
      <c r="E420" s="141"/>
    </row>
    <row r="421" ht="15.75" customHeight="1">
      <c r="E421" s="141"/>
    </row>
    <row r="422" ht="15.75" customHeight="1">
      <c r="E422" s="141"/>
    </row>
    <row r="423" ht="15.75" customHeight="1">
      <c r="E423" s="141"/>
    </row>
    <row r="424" ht="15.75" customHeight="1">
      <c r="E424" s="141"/>
    </row>
    <row r="425" ht="15.75" customHeight="1">
      <c r="E425" s="141"/>
    </row>
    <row r="426" ht="15.75" customHeight="1">
      <c r="E426" s="141"/>
    </row>
    <row r="427" ht="15.75" customHeight="1">
      <c r="E427" s="141"/>
    </row>
    <row r="428" ht="15.75" customHeight="1">
      <c r="E428" s="141"/>
    </row>
    <row r="429" ht="15.75" customHeight="1">
      <c r="E429" s="141"/>
    </row>
    <row r="430" ht="15.75" customHeight="1">
      <c r="E430" s="141"/>
    </row>
    <row r="431" ht="15.75" customHeight="1">
      <c r="E431" s="141"/>
    </row>
    <row r="432" ht="15.75" customHeight="1">
      <c r="E432" s="141"/>
    </row>
    <row r="433" ht="15.75" customHeight="1">
      <c r="E433" s="141"/>
    </row>
    <row r="434" ht="15.75" customHeight="1">
      <c r="E434" s="141"/>
    </row>
    <row r="435" ht="15.75" customHeight="1">
      <c r="E435" s="141"/>
    </row>
    <row r="436" ht="15.75" customHeight="1">
      <c r="E436" s="141"/>
    </row>
    <row r="437" ht="15.75" customHeight="1">
      <c r="E437" s="141"/>
    </row>
    <row r="438" ht="15.75" customHeight="1">
      <c r="E438" s="141"/>
    </row>
    <row r="439" ht="15.75" customHeight="1">
      <c r="E439" s="141"/>
    </row>
    <row r="440" ht="15.75" customHeight="1">
      <c r="E440" s="141"/>
    </row>
    <row r="441" ht="15.75" customHeight="1">
      <c r="E441" s="141"/>
    </row>
    <row r="442" ht="15.75" customHeight="1">
      <c r="E442" s="141"/>
    </row>
    <row r="443" ht="15.75" customHeight="1">
      <c r="E443" s="141"/>
    </row>
    <row r="444" ht="15.75" customHeight="1">
      <c r="E444" s="141"/>
    </row>
    <row r="445" ht="15.75" customHeight="1">
      <c r="E445" s="141"/>
    </row>
    <row r="446" ht="15.75" customHeight="1">
      <c r="E446" s="141"/>
    </row>
    <row r="447" ht="15.75" customHeight="1">
      <c r="E447" s="141"/>
    </row>
    <row r="448" ht="15.75" customHeight="1">
      <c r="E448" s="141"/>
    </row>
    <row r="449" ht="15.75" customHeight="1">
      <c r="E449" s="141"/>
    </row>
    <row r="450" ht="15.75" customHeight="1">
      <c r="E450" s="141"/>
    </row>
    <row r="451" ht="15.75" customHeight="1">
      <c r="E451" s="141"/>
    </row>
    <row r="452" ht="15.75" customHeight="1">
      <c r="E452" s="141"/>
    </row>
    <row r="453" ht="15.75" customHeight="1">
      <c r="E453" s="141"/>
    </row>
    <row r="454" ht="15.75" customHeight="1">
      <c r="E454" s="141"/>
    </row>
    <row r="455" ht="15.75" customHeight="1">
      <c r="E455" s="141"/>
    </row>
    <row r="456" ht="15.75" customHeight="1">
      <c r="E456" s="141"/>
    </row>
    <row r="457" ht="15.75" customHeight="1">
      <c r="E457" s="141"/>
    </row>
    <row r="458" ht="15.75" customHeight="1">
      <c r="E458" s="141"/>
    </row>
    <row r="459" ht="15.75" customHeight="1">
      <c r="E459" s="141"/>
    </row>
    <row r="460" ht="15.75" customHeight="1">
      <c r="E460" s="141"/>
    </row>
    <row r="461" ht="15.75" customHeight="1">
      <c r="E461" s="141"/>
    </row>
    <row r="462" ht="15.75" customHeight="1">
      <c r="E462" s="141"/>
    </row>
    <row r="463" ht="15.75" customHeight="1">
      <c r="E463" s="141"/>
    </row>
    <row r="464" ht="15.75" customHeight="1">
      <c r="E464" s="141"/>
    </row>
    <row r="465" ht="15.75" customHeight="1">
      <c r="E465" s="141"/>
    </row>
    <row r="466" ht="15.75" customHeight="1">
      <c r="E466" s="141"/>
    </row>
    <row r="467" ht="15.75" customHeight="1">
      <c r="E467" s="141"/>
    </row>
    <row r="468" ht="15.75" customHeight="1">
      <c r="E468" s="141"/>
    </row>
    <row r="469" ht="15.75" customHeight="1">
      <c r="E469" s="141"/>
    </row>
    <row r="470" ht="15.75" customHeight="1">
      <c r="E470" s="141"/>
    </row>
    <row r="471" ht="15.75" customHeight="1">
      <c r="E471" s="141"/>
    </row>
    <row r="472" ht="15.75" customHeight="1">
      <c r="E472" s="141"/>
    </row>
    <row r="473" ht="15.75" customHeight="1">
      <c r="E473" s="141"/>
    </row>
    <row r="474" ht="15.75" customHeight="1">
      <c r="E474" s="141"/>
    </row>
    <row r="475" ht="15.75" customHeight="1">
      <c r="E475" s="141"/>
    </row>
    <row r="476" ht="15.75" customHeight="1">
      <c r="E476" s="141"/>
    </row>
    <row r="477" ht="15.75" customHeight="1">
      <c r="E477" s="141"/>
    </row>
    <row r="478" ht="15.75" customHeight="1">
      <c r="E478" s="141"/>
    </row>
    <row r="479" ht="15.75" customHeight="1">
      <c r="E479" s="141"/>
    </row>
    <row r="480" ht="15.75" customHeight="1">
      <c r="E480" s="141"/>
    </row>
    <row r="481" ht="15.75" customHeight="1">
      <c r="E481" s="141"/>
    </row>
    <row r="482" ht="15.75" customHeight="1">
      <c r="E482" s="141"/>
    </row>
    <row r="483" ht="15.75" customHeight="1">
      <c r="E483" s="141"/>
    </row>
    <row r="484" ht="15.75" customHeight="1">
      <c r="E484" s="141"/>
    </row>
    <row r="485" ht="15.75" customHeight="1">
      <c r="E485" s="141"/>
    </row>
    <row r="486" ht="15.75" customHeight="1">
      <c r="E486" s="141"/>
    </row>
    <row r="487" ht="15.75" customHeight="1">
      <c r="E487" s="141"/>
    </row>
    <row r="488" ht="15.75" customHeight="1">
      <c r="E488" s="141"/>
    </row>
    <row r="489" ht="15.75" customHeight="1">
      <c r="E489" s="141"/>
    </row>
    <row r="490" ht="15.75" customHeight="1">
      <c r="E490" s="141"/>
    </row>
    <row r="491" ht="15.75" customHeight="1">
      <c r="E491" s="141"/>
    </row>
    <row r="492" ht="15.75" customHeight="1">
      <c r="E492" s="141"/>
    </row>
    <row r="493" ht="15.75" customHeight="1">
      <c r="E493" s="141"/>
    </row>
    <row r="494" ht="15.75" customHeight="1">
      <c r="E494" s="141"/>
    </row>
    <row r="495" ht="15.75" customHeight="1">
      <c r="E495" s="141"/>
    </row>
    <row r="496" ht="15.75" customHeight="1">
      <c r="E496" s="141"/>
    </row>
    <row r="497" ht="15.75" customHeight="1">
      <c r="E497" s="141"/>
    </row>
    <row r="498" ht="15.75" customHeight="1">
      <c r="E498" s="141"/>
    </row>
    <row r="499" ht="15.75" customHeight="1">
      <c r="E499" s="141"/>
    </row>
    <row r="500" ht="15.75" customHeight="1">
      <c r="E500" s="141"/>
    </row>
    <row r="501" ht="15.75" customHeight="1">
      <c r="E501" s="141"/>
    </row>
    <row r="502" ht="15.75" customHeight="1">
      <c r="E502" s="141"/>
    </row>
    <row r="503" ht="15.75" customHeight="1">
      <c r="E503" s="141"/>
    </row>
    <row r="504" ht="15.75" customHeight="1">
      <c r="E504" s="141"/>
    </row>
    <row r="505" ht="15.75" customHeight="1">
      <c r="E505" s="141"/>
    </row>
    <row r="506" ht="15.75" customHeight="1">
      <c r="E506" s="141"/>
    </row>
    <row r="507" ht="15.75" customHeight="1">
      <c r="E507" s="141"/>
    </row>
    <row r="508" ht="15.75" customHeight="1">
      <c r="E508" s="141"/>
    </row>
    <row r="509" ht="15.75" customHeight="1">
      <c r="E509" s="141"/>
    </row>
    <row r="510" ht="15.75" customHeight="1">
      <c r="E510" s="141"/>
    </row>
    <row r="511" ht="15.75" customHeight="1">
      <c r="E511" s="141"/>
    </row>
    <row r="512" ht="15.75" customHeight="1">
      <c r="E512" s="141"/>
    </row>
    <row r="513" ht="15.75" customHeight="1">
      <c r="E513" s="141"/>
    </row>
    <row r="514" ht="15.75" customHeight="1">
      <c r="E514" s="141"/>
    </row>
    <row r="515" ht="15.75" customHeight="1">
      <c r="E515" s="141"/>
    </row>
    <row r="516" ht="15.75" customHeight="1">
      <c r="E516" s="141"/>
    </row>
    <row r="517" ht="15.75" customHeight="1">
      <c r="E517" s="141"/>
    </row>
    <row r="518" ht="15.75" customHeight="1">
      <c r="E518" s="141"/>
    </row>
    <row r="519" ht="15.75" customHeight="1">
      <c r="E519" s="141"/>
    </row>
    <row r="520" ht="15.75" customHeight="1">
      <c r="E520" s="141"/>
    </row>
    <row r="521" ht="15.75" customHeight="1">
      <c r="E521" s="141"/>
    </row>
    <row r="522" ht="15.75" customHeight="1">
      <c r="E522" s="141"/>
    </row>
    <row r="523" ht="15.75" customHeight="1">
      <c r="E523" s="141"/>
    </row>
    <row r="524" ht="15.75" customHeight="1">
      <c r="E524" s="141"/>
    </row>
    <row r="525" ht="15.75" customHeight="1">
      <c r="E525" s="141"/>
    </row>
    <row r="526" ht="15.75" customHeight="1">
      <c r="E526" s="141"/>
    </row>
    <row r="527" ht="15.75" customHeight="1">
      <c r="E527" s="141"/>
    </row>
    <row r="528" ht="15.75" customHeight="1">
      <c r="E528" s="141"/>
    </row>
    <row r="529" ht="15.75" customHeight="1">
      <c r="E529" s="141"/>
    </row>
    <row r="530" ht="15.75" customHeight="1">
      <c r="E530" s="141"/>
    </row>
    <row r="531" ht="15.75" customHeight="1">
      <c r="E531" s="141"/>
    </row>
    <row r="532" ht="15.75" customHeight="1">
      <c r="E532" s="141"/>
    </row>
    <row r="533" ht="15.75" customHeight="1">
      <c r="E533" s="141"/>
    </row>
    <row r="534" ht="15.75" customHeight="1">
      <c r="E534" s="141"/>
    </row>
    <row r="535" ht="15.75" customHeight="1">
      <c r="E535" s="141"/>
    </row>
    <row r="536" ht="15.75" customHeight="1">
      <c r="E536" s="141"/>
    </row>
    <row r="537" ht="15.75" customHeight="1">
      <c r="E537" s="141"/>
    </row>
    <row r="538" ht="15.75" customHeight="1">
      <c r="E538" s="141"/>
    </row>
    <row r="539" ht="15.75" customHeight="1">
      <c r="E539" s="141"/>
    </row>
    <row r="540" ht="15.75" customHeight="1">
      <c r="E540" s="141"/>
    </row>
    <row r="541" ht="15.75" customHeight="1">
      <c r="E541" s="141"/>
    </row>
    <row r="542" ht="15.75" customHeight="1">
      <c r="E542" s="141"/>
    </row>
    <row r="543" ht="15.75" customHeight="1">
      <c r="E543" s="141"/>
    </row>
    <row r="544" ht="15.75" customHeight="1">
      <c r="E544" s="141"/>
    </row>
    <row r="545" ht="15.75" customHeight="1">
      <c r="E545" s="141"/>
    </row>
    <row r="546" ht="15.75" customHeight="1">
      <c r="E546" s="141"/>
    </row>
    <row r="547" ht="15.75" customHeight="1">
      <c r="E547" s="141"/>
    </row>
    <row r="548" ht="15.75" customHeight="1">
      <c r="E548" s="141"/>
    </row>
    <row r="549" ht="15.75" customHeight="1">
      <c r="E549" s="141"/>
    </row>
    <row r="550" ht="15.75" customHeight="1">
      <c r="E550" s="141"/>
    </row>
    <row r="551" ht="15.75" customHeight="1">
      <c r="E551" s="141"/>
    </row>
    <row r="552" ht="15.75" customHeight="1">
      <c r="E552" s="141"/>
    </row>
    <row r="553" ht="15.75" customHeight="1">
      <c r="E553" s="141"/>
    </row>
    <row r="554" ht="15.75" customHeight="1">
      <c r="E554" s="141"/>
    </row>
    <row r="555" ht="15.75" customHeight="1">
      <c r="E555" s="141"/>
    </row>
    <row r="556" ht="15.75" customHeight="1">
      <c r="E556" s="141"/>
    </row>
    <row r="557" ht="15.75" customHeight="1">
      <c r="E557" s="141"/>
    </row>
    <row r="558" ht="15.75" customHeight="1">
      <c r="E558" s="141"/>
    </row>
    <row r="559" ht="15.75" customHeight="1">
      <c r="E559" s="141"/>
    </row>
    <row r="560" ht="15.75" customHeight="1">
      <c r="E560" s="141"/>
    </row>
    <row r="561" ht="15.75" customHeight="1">
      <c r="E561" s="141"/>
    </row>
    <row r="562" ht="15.75" customHeight="1">
      <c r="E562" s="141"/>
    </row>
    <row r="563" ht="15.75" customHeight="1">
      <c r="E563" s="141"/>
    </row>
    <row r="564" ht="15.75" customHeight="1">
      <c r="E564" s="141"/>
    </row>
    <row r="565" ht="15.75" customHeight="1">
      <c r="E565" s="141"/>
    </row>
    <row r="566" ht="15.75" customHeight="1">
      <c r="E566" s="141"/>
    </row>
    <row r="567" ht="15.75" customHeight="1">
      <c r="E567" s="141"/>
    </row>
    <row r="568" ht="15.75" customHeight="1">
      <c r="E568" s="141"/>
    </row>
    <row r="569" ht="15.75" customHeight="1">
      <c r="E569" s="141"/>
    </row>
    <row r="570" ht="15.75" customHeight="1">
      <c r="E570" s="141"/>
    </row>
    <row r="571" ht="15.75" customHeight="1">
      <c r="E571" s="141"/>
    </row>
    <row r="572" ht="15.75" customHeight="1">
      <c r="E572" s="141"/>
    </row>
    <row r="573" ht="15.75" customHeight="1">
      <c r="E573" s="141"/>
    </row>
    <row r="574" ht="15.75" customHeight="1">
      <c r="E574" s="141"/>
    </row>
    <row r="575" ht="15.75" customHeight="1">
      <c r="E575" s="141"/>
    </row>
    <row r="576" ht="15.75" customHeight="1">
      <c r="E576" s="141"/>
    </row>
    <row r="577" ht="15.75" customHeight="1">
      <c r="E577" s="141"/>
    </row>
    <row r="578" ht="15.75" customHeight="1">
      <c r="E578" s="141"/>
    </row>
    <row r="579" ht="15.75" customHeight="1">
      <c r="E579" s="141"/>
    </row>
    <row r="580" ht="15.75" customHeight="1">
      <c r="E580" s="141"/>
    </row>
    <row r="581" ht="15.75" customHeight="1">
      <c r="E581" s="141"/>
    </row>
    <row r="582" ht="15.75" customHeight="1">
      <c r="E582" s="141"/>
    </row>
    <row r="583" ht="15.75" customHeight="1">
      <c r="E583" s="141"/>
    </row>
    <row r="584" ht="15.75" customHeight="1">
      <c r="E584" s="141"/>
    </row>
    <row r="585" ht="15.75" customHeight="1">
      <c r="E585" s="141"/>
    </row>
    <row r="586" ht="15.75" customHeight="1">
      <c r="E586" s="141"/>
    </row>
    <row r="587" ht="15.75" customHeight="1">
      <c r="E587" s="141"/>
    </row>
    <row r="588" ht="15.75" customHeight="1">
      <c r="E588" s="141"/>
    </row>
    <row r="589" ht="15.75" customHeight="1">
      <c r="E589" s="141"/>
    </row>
    <row r="590" ht="15.75" customHeight="1">
      <c r="E590" s="141"/>
    </row>
    <row r="591" ht="15.75" customHeight="1">
      <c r="E591" s="141"/>
    </row>
    <row r="592" ht="15.75" customHeight="1">
      <c r="E592" s="141"/>
    </row>
    <row r="593" ht="15.75" customHeight="1">
      <c r="E593" s="141"/>
    </row>
    <row r="594" ht="15.75" customHeight="1">
      <c r="E594" s="141"/>
    </row>
    <row r="595" ht="15.75" customHeight="1">
      <c r="E595" s="141"/>
    </row>
    <row r="596" ht="15.75" customHeight="1">
      <c r="E596" s="141"/>
    </row>
    <row r="597" ht="15.75" customHeight="1">
      <c r="E597" s="141"/>
    </row>
    <row r="598" ht="15.75" customHeight="1">
      <c r="E598" s="141"/>
    </row>
    <row r="599" ht="15.75" customHeight="1">
      <c r="E599" s="141"/>
    </row>
    <row r="600" ht="15.75" customHeight="1">
      <c r="E600" s="141"/>
    </row>
    <row r="601" ht="15.75" customHeight="1">
      <c r="E601" s="141"/>
    </row>
    <row r="602" ht="15.75" customHeight="1">
      <c r="E602" s="141"/>
    </row>
    <row r="603" ht="15.75" customHeight="1">
      <c r="E603" s="141"/>
    </row>
    <row r="604" ht="15.75" customHeight="1">
      <c r="E604" s="141"/>
    </row>
    <row r="605" ht="15.75" customHeight="1">
      <c r="E605" s="141"/>
    </row>
    <row r="606" ht="15.75" customHeight="1">
      <c r="E606" s="141"/>
    </row>
    <row r="607" ht="15.75" customHeight="1">
      <c r="E607" s="141"/>
    </row>
    <row r="608" ht="15.75" customHeight="1">
      <c r="E608" s="141"/>
    </row>
    <row r="609" ht="15.75" customHeight="1">
      <c r="E609" s="141"/>
    </row>
    <row r="610" ht="15.75" customHeight="1">
      <c r="E610" s="141"/>
    </row>
    <row r="611" ht="15.75" customHeight="1">
      <c r="E611" s="141"/>
    </row>
    <row r="612" ht="15.75" customHeight="1">
      <c r="E612" s="141"/>
    </row>
    <row r="613" ht="15.75" customHeight="1">
      <c r="E613" s="141"/>
    </row>
    <row r="614" ht="15.75" customHeight="1">
      <c r="E614" s="141"/>
    </row>
    <row r="615" ht="15.75" customHeight="1">
      <c r="E615" s="141"/>
    </row>
    <row r="616" ht="15.75" customHeight="1">
      <c r="E616" s="141"/>
    </row>
    <row r="617" ht="15.75" customHeight="1">
      <c r="E617" s="141"/>
    </row>
    <row r="618" ht="15.75" customHeight="1">
      <c r="E618" s="141"/>
    </row>
    <row r="619" ht="15.75" customHeight="1">
      <c r="E619" s="141"/>
    </row>
    <row r="620" ht="15.75" customHeight="1">
      <c r="E620" s="141"/>
    </row>
    <row r="621" ht="15.75" customHeight="1">
      <c r="E621" s="141"/>
    </row>
    <row r="622" ht="15.75" customHeight="1">
      <c r="E622" s="141"/>
    </row>
    <row r="623" ht="15.75" customHeight="1">
      <c r="E623" s="141"/>
    </row>
    <row r="624" ht="15.75" customHeight="1">
      <c r="E624" s="141"/>
    </row>
    <row r="625" ht="15.75" customHeight="1">
      <c r="E625" s="141"/>
    </row>
    <row r="626" ht="15.75" customHeight="1">
      <c r="E626" s="141"/>
    </row>
    <row r="627" ht="15.75" customHeight="1">
      <c r="E627" s="141"/>
    </row>
    <row r="628" ht="15.75" customHeight="1">
      <c r="E628" s="141"/>
    </row>
    <row r="629" ht="15.75" customHeight="1">
      <c r="E629" s="141"/>
    </row>
    <row r="630" ht="15.75" customHeight="1">
      <c r="E630" s="141"/>
    </row>
    <row r="631" ht="15.75" customHeight="1">
      <c r="E631" s="141"/>
    </row>
    <row r="632" ht="15.75" customHeight="1">
      <c r="E632" s="141"/>
    </row>
    <row r="633" ht="15.75" customHeight="1">
      <c r="E633" s="141"/>
    </row>
    <row r="634" ht="15.75" customHeight="1">
      <c r="E634" s="141"/>
    </row>
    <row r="635" ht="15.75" customHeight="1">
      <c r="E635" s="141"/>
    </row>
    <row r="636" ht="15.75" customHeight="1">
      <c r="E636" s="141"/>
    </row>
    <row r="637" ht="15.75" customHeight="1">
      <c r="E637" s="141"/>
    </row>
    <row r="638" ht="15.75" customHeight="1">
      <c r="E638" s="141"/>
    </row>
    <row r="639" ht="15.75" customHeight="1">
      <c r="E639" s="141"/>
    </row>
    <row r="640" ht="15.75" customHeight="1">
      <c r="E640" s="141"/>
    </row>
    <row r="641" ht="15.75" customHeight="1">
      <c r="E641" s="141"/>
    </row>
    <row r="642" ht="15.75" customHeight="1">
      <c r="E642" s="141"/>
    </row>
    <row r="643" ht="15.75" customHeight="1">
      <c r="E643" s="141"/>
    </row>
    <row r="644" ht="15.75" customHeight="1">
      <c r="E644" s="141"/>
    </row>
    <row r="645" ht="15.75" customHeight="1">
      <c r="E645" s="141"/>
    </row>
    <row r="646" ht="15.75" customHeight="1">
      <c r="E646" s="141"/>
    </row>
    <row r="647" ht="15.75" customHeight="1">
      <c r="E647" s="141"/>
    </row>
    <row r="648" ht="15.75" customHeight="1">
      <c r="E648" s="141"/>
    </row>
    <row r="649" ht="15.75" customHeight="1">
      <c r="E649" s="141"/>
    </row>
    <row r="650" ht="15.75" customHeight="1">
      <c r="E650" s="141"/>
    </row>
    <row r="651" ht="15.75" customHeight="1">
      <c r="E651" s="141"/>
    </row>
    <row r="652" ht="15.75" customHeight="1">
      <c r="E652" s="141"/>
    </row>
    <row r="653" ht="15.75" customHeight="1">
      <c r="E653" s="141"/>
    </row>
    <row r="654" ht="15.75" customHeight="1">
      <c r="E654" s="141"/>
    </row>
    <row r="655" ht="15.75" customHeight="1">
      <c r="E655" s="141"/>
    </row>
    <row r="656" ht="15.75" customHeight="1">
      <c r="E656" s="141"/>
    </row>
    <row r="657" ht="15.75" customHeight="1">
      <c r="E657" s="141"/>
    </row>
    <row r="658" ht="15.75" customHeight="1">
      <c r="E658" s="141"/>
    </row>
    <row r="659" ht="15.75" customHeight="1">
      <c r="E659" s="141"/>
    </row>
    <row r="660" ht="15.75" customHeight="1">
      <c r="E660" s="141"/>
    </row>
    <row r="661" ht="15.75" customHeight="1">
      <c r="E661" s="141"/>
    </row>
    <row r="662" ht="15.75" customHeight="1">
      <c r="E662" s="141"/>
    </row>
    <row r="663" ht="15.75" customHeight="1">
      <c r="E663" s="141"/>
    </row>
    <row r="664" ht="15.75" customHeight="1">
      <c r="E664" s="141"/>
    </row>
    <row r="665" ht="15.75" customHeight="1">
      <c r="E665" s="141"/>
    </row>
    <row r="666" ht="15.75" customHeight="1">
      <c r="E666" s="141"/>
    </row>
    <row r="667" ht="15.75" customHeight="1">
      <c r="E667" s="141"/>
    </row>
    <row r="668" ht="15.75" customHeight="1">
      <c r="E668" s="141"/>
    </row>
    <row r="669" ht="15.75" customHeight="1">
      <c r="E669" s="141"/>
    </row>
    <row r="670" ht="15.75" customHeight="1">
      <c r="E670" s="141"/>
    </row>
    <row r="671" ht="15.75" customHeight="1">
      <c r="E671" s="141"/>
    </row>
    <row r="672" ht="15.75" customHeight="1">
      <c r="E672" s="141"/>
    </row>
    <row r="673" ht="15.75" customHeight="1">
      <c r="E673" s="141"/>
    </row>
    <row r="674" ht="15.75" customHeight="1">
      <c r="E674" s="141"/>
    </row>
    <row r="675" ht="15.75" customHeight="1">
      <c r="E675" s="141"/>
    </row>
    <row r="676" ht="15.75" customHeight="1">
      <c r="E676" s="141"/>
    </row>
    <row r="677" ht="15.75" customHeight="1">
      <c r="E677" s="141"/>
    </row>
    <row r="678" ht="15.75" customHeight="1">
      <c r="E678" s="141"/>
    </row>
    <row r="679" ht="15.75" customHeight="1">
      <c r="E679" s="141"/>
    </row>
    <row r="680" ht="15.75" customHeight="1">
      <c r="E680" s="141"/>
    </row>
    <row r="681" ht="15.75" customHeight="1">
      <c r="E681" s="141"/>
    </row>
    <row r="682" ht="15.75" customHeight="1">
      <c r="E682" s="141"/>
    </row>
    <row r="683" ht="15.75" customHeight="1">
      <c r="E683" s="141"/>
    </row>
    <row r="684" ht="15.75" customHeight="1">
      <c r="E684" s="141"/>
    </row>
    <row r="685" ht="15.75" customHeight="1">
      <c r="E685" s="141"/>
    </row>
    <row r="686" ht="15.75" customHeight="1">
      <c r="E686" s="141"/>
    </row>
    <row r="687" ht="15.75" customHeight="1">
      <c r="E687" s="141"/>
    </row>
    <row r="688" ht="15.75" customHeight="1">
      <c r="E688" s="141"/>
    </row>
    <row r="689" ht="15.75" customHeight="1">
      <c r="E689" s="141"/>
    </row>
    <row r="690" ht="15.75" customHeight="1">
      <c r="E690" s="141"/>
    </row>
    <row r="691" ht="15.75" customHeight="1">
      <c r="E691" s="141"/>
    </row>
    <row r="692" ht="15.75" customHeight="1">
      <c r="E692" s="141"/>
    </row>
    <row r="693" ht="15.75" customHeight="1">
      <c r="E693" s="141"/>
    </row>
    <row r="694" ht="15.75" customHeight="1">
      <c r="E694" s="141"/>
    </row>
    <row r="695" ht="15.75" customHeight="1">
      <c r="E695" s="141"/>
    </row>
    <row r="696" ht="15.75" customHeight="1">
      <c r="E696" s="141"/>
    </row>
    <row r="697" ht="15.75" customHeight="1">
      <c r="E697" s="141"/>
    </row>
    <row r="698" ht="15.75" customHeight="1">
      <c r="E698" s="141"/>
    </row>
    <row r="699" ht="15.75" customHeight="1">
      <c r="E699" s="141"/>
    </row>
    <row r="700" ht="15.75" customHeight="1">
      <c r="E700" s="141"/>
    </row>
    <row r="701" ht="15.75" customHeight="1">
      <c r="E701" s="141"/>
    </row>
    <row r="702" ht="15.75" customHeight="1">
      <c r="E702" s="141"/>
    </row>
    <row r="703" ht="15.75" customHeight="1">
      <c r="E703" s="141"/>
    </row>
    <row r="704" ht="15.75" customHeight="1">
      <c r="E704" s="141"/>
    </row>
    <row r="705" ht="15.75" customHeight="1">
      <c r="E705" s="141"/>
    </row>
    <row r="706" ht="15.75" customHeight="1">
      <c r="E706" s="141"/>
    </row>
    <row r="707" ht="15.75" customHeight="1">
      <c r="E707" s="141"/>
    </row>
    <row r="708" ht="15.75" customHeight="1">
      <c r="E708" s="141"/>
    </row>
    <row r="709" ht="15.75" customHeight="1">
      <c r="E709" s="141"/>
    </row>
    <row r="710" ht="15.75" customHeight="1">
      <c r="E710" s="141"/>
    </row>
    <row r="711" ht="15.75" customHeight="1">
      <c r="E711" s="141"/>
    </row>
    <row r="712" ht="15.75" customHeight="1">
      <c r="E712" s="141"/>
    </row>
    <row r="713" ht="15.75" customHeight="1">
      <c r="E713" s="141"/>
    </row>
    <row r="714" ht="15.75" customHeight="1">
      <c r="E714" s="141"/>
    </row>
    <row r="715" ht="15.75" customHeight="1">
      <c r="E715" s="141"/>
    </row>
    <row r="716" ht="15.75" customHeight="1">
      <c r="E716" s="141"/>
    </row>
    <row r="717" ht="15.75" customHeight="1">
      <c r="E717" s="141"/>
    </row>
    <row r="718" ht="15.75" customHeight="1">
      <c r="E718" s="141"/>
    </row>
    <row r="719" ht="15.75" customHeight="1">
      <c r="E719" s="141"/>
    </row>
    <row r="720" ht="15.75" customHeight="1">
      <c r="E720" s="141"/>
    </row>
    <row r="721" ht="15.75" customHeight="1">
      <c r="E721" s="141"/>
    </row>
    <row r="722" ht="15.75" customHeight="1">
      <c r="E722" s="141"/>
    </row>
    <row r="723" ht="15.75" customHeight="1">
      <c r="E723" s="141"/>
    </row>
    <row r="724" ht="15.75" customHeight="1">
      <c r="E724" s="141"/>
    </row>
    <row r="725" ht="15.75" customHeight="1">
      <c r="E725" s="141"/>
    </row>
    <row r="726" ht="15.75" customHeight="1">
      <c r="E726" s="141"/>
    </row>
    <row r="727" ht="15.75" customHeight="1">
      <c r="E727" s="141"/>
    </row>
    <row r="728" ht="15.75" customHeight="1">
      <c r="E728" s="141"/>
    </row>
    <row r="729" ht="15.75" customHeight="1">
      <c r="E729" s="141"/>
    </row>
    <row r="730" ht="15.75" customHeight="1">
      <c r="E730" s="141"/>
    </row>
    <row r="731" ht="15.75" customHeight="1">
      <c r="E731" s="141"/>
    </row>
    <row r="732" ht="15.75" customHeight="1">
      <c r="E732" s="141"/>
    </row>
    <row r="733" ht="15.75" customHeight="1">
      <c r="E733" s="141"/>
    </row>
    <row r="734" ht="15.75" customHeight="1">
      <c r="E734" s="141"/>
    </row>
    <row r="735" ht="15.75" customHeight="1">
      <c r="E735" s="141"/>
    </row>
    <row r="736" ht="15.75" customHeight="1">
      <c r="E736" s="141"/>
    </row>
    <row r="737" ht="15.75" customHeight="1">
      <c r="E737" s="141"/>
    </row>
    <row r="738" ht="15.75" customHeight="1">
      <c r="E738" s="141"/>
    </row>
    <row r="739" ht="15.75" customHeight="1">
      <c r="E739" s="141"/>
    </row>
    <row r="740" ht="15.75" customHeight="1">
      <c r="E740" s="141"/>
    </row>
    <row r="741" ht="15.75" customHeight="1">
      <c r="E741" s="141"/>
    </row>
    <row r="742" ht="15.75" customHeight="1">
      <c r="E742" s="141"/>
    </row>
    <row r="743" ht="15.75" customHeight="1">
      <c r="E743" s="141"/>
    </row>
    <row r="744" ht="15.75" customHeight="1">
      <c r="E744" s="141"/>
    </row>
    <row r="745" ht="15.75" customHeight="1">
      <c r="E745" s="141"/>
    </row>
    <row r="746" ht="15.75" customHeight="1">
      <c r="E746" s="141"/>
    </row>
    <row r="747" ht="15.75" customHeight="1">
      <c r="E747" s="141"/>
    </row>
    <row r="748" ht="15.75" customHeight="1">
      <c r="E748" s="141"/>
    </row>
    <row r="749" ht="15.75" customHeight="1">
      <c r="E749" s="141"/>
    </row>
    <row r="750" ht="15.75" customHeight="1">
      <c r="E750" s="141"/>
    </row>
    <row r="751" ht="15.75" customHeight="1">
      <c r="E751" s="141"/>
    </row>
    <row r="752" ht="15.75" customHeight="1">
      <c r="E752" s="141"/>
    </row>
    <row r="753" ht="15.75" customHeight="1">
      <c r="E753" s="141"/>
    </row>
    <row r="754" ht="15.75" customHeight="1">
      <c r="E754" s="141"/>
    </row>
    <row r="755" ht="15.75" customHeight="1">
      <c r="E755" s="141"/>
    </row>
    <row r="756" ht="15.75" customHeight="1">
      <c r="E756" s="141"/>
    </row>
    <row r="757" ht="15.75" customHeight="1">
      <c r="E757" s="141"/>
    </row>
    <row r="758" ht="15.75" customHeight="1">
      <c r="E758" s="141"/>
    </row>
    <row r="759" ht="15.75" customHeight="1">
      <c r="E759" s="141"/>
    </row>
    <row r="760" ht="15.75" customHeight="1">
      <c r="E760" s="141"/>
    </row>
    <row r="761" ht="15.75" customHeight="1">
      <c r="E761" s="141"/>
    </row>
    <row r="762" ht="15.75" customHeight="1">
      <c r="E762" s="141"/>
    </row>
    <row r="763" ht="15.75" customHeight="1">
      <c r="E763" s="141"/>
    </row>
    <row r="764" ht="15.75" customHeight="1">
      <c r="E764" s="141"/>
    </row>
    <row r="765" ht="15.75" customHeight="1">
      <c r="E765" s="141"/>
    </row>
    <row r="766" ht="15.75" customHeight="1">
      <c r="E766" s="141"/>
    </row>
    <row r="767" ht="15.75" customHeight="1">
      <c r="E767" s="141"/>
    </row>
    <row r="768" ht="15.75" customHeight="1">
      <c r="E768" s="141"/>
    </row>
    <row r="769" ht="15.75" customHeight="1">
      <c r="E769" s="141"/>
    </row>
    <row r="770" ht="15.75" customHeight="1">
      <c r="E770" s="141"/>
    </row>
    <row r="771" ht="15.75" customHeight="1">
      <c r="E771" s="141"/>
    </row>
    <row r="772" ht="15.75" customHeight="1">
      <c r="E772" s="141"/>
    </row>
    <row r="773" ht="15.75" customHeight="1">
      <c r="E773" s="141"/>
    </row>
    <row r="774" ht="15.75" customHeight="1">
      <c r="E774" s="141"/>
    </row>
    <row r="775" ht="15.75" customHeight="1">
      <c r="E775" s="141"/>
    </row>
    <row r="776" ht="15.75" customHeight="1">
      <c r="E776" s="141"/>
    </row>
    <row r="777" ht="15.75" customHeight="1">
      <c r="E777" s="141"/>
    </row>
    <row r="778" ht="15.75" customHeight="1">
      <c r="E778" s="141"/>
    </row>
    <row r="779" ht="15.75" customHeight="1">
      <c r="E779" s="141"/>
    </row>
    <row r="780" ht="15.75" customHeight="1">
      <c r="E780" s="141"/>
    </row>
    <row r="781" ht="15.75" customHeight="1">
      <c r="E781" s="141"/>
    </row>
    <row r="782" ht="15.75" customHeight="1">
      <c r="E782" s="141"/>
    </row>
    <row r="783" ht="15.75" customHeight="1">
      <c r="E783" s="141"/>
    </row>
    <row r="784" ht="15.75" customHeight="1">
      <c r="E784" s="141"/>
    </row>
    <row r="785" ht="15.75" customHeight="1">
      <c r="E785" s="141"/>
    </row>
    <row r="786" ht="15.75" customHeight="1">
      <c r="E786" s="141"/>
    </row>
    <row r="787" ht="15.75" customHeight="1">
      <c r="E787" s="141"/>
    </row>
    <row r="788" ht="15.75" customHeight="1">
      <c r="E788" s="141"/>
    </row>
    <row r="789" ht="15.75" customHeight="1">
      <c r="E789" s="141"/>
    </row>
    <row r="790" ht="15.75" customHeight="1">
      <c r="E790" s="141"/>
    </row>
    <row r="791" ht="15.75" customHeight="1">
      <c r="E791" s="141"/>
    </row>
    <row r="792" ht="15.75" customHeight="1">
      <c r="E792" s="141"/>
    </row>
    <row r="793" ht="15.75" customHeight="1">
      <c r="E793" s="141"/>
    </row>
    <row r="794" ht="15.75" customHeight="1">
      <c r="E794" s="141"/>
    </row>
    <row r="795" ht="15.75" customHeight="1">
      <c r="E795" s="141"/>
    </row>
    <row r="796" ht="15.75" customHeight="1">
      <c r="E796" s="141"/>
    </row>
    <row r="797" ht="15.75" customHeight="1">
      <c r="E797" s="141"/>
    </row>
    <row r="798" ht="15.75" customHeight="1">
      <c r="E798" s="141"/>
    </row>
    <row r="799" ht="15.75" customHeight="1">
      <c r="E799" s="141"/>
    </row>
    <row r="800" ht="15.75" customHeight="1">
      <c r="E800" s="141"/>
    </row>
    <row r="801" ht="15.75" customHeight="1">
      <c r="E801" s="141"/>
    </row>
    <row r="802" ht="15.75" customHeight="1">
      <c r="E802" s="141"/>
    </row>
    <row r="803" ht="15.75" customHeight="1">
      <c r="E803" s="141"/>
    </row>
    <row r="804" ht="15.75" customHeight="1">
      <c r="E804" s="141"/>
    </row>
    <row r="805" ht="15.75" customHeight="1">
      <c r="E805" s="141"/>
    </row>
    <row r="806" ht="15.75" customHeight="1">
      <c r="E806" s="141"/>
    </row>
    <row r="807" ht="15.75" customHeight="1">
      <c r="E807" s="141"/>
    </row>
    <row r="808" ht="15.75" customHeight="1">
      <c r="E808" s="141"/>
    </row>
    <row r="809" ht="15.75" customHeight="1">
      <c r="E809" s="141"/>
    </row>
    <row r="810" ht="15.75" customHeight="1">
      <c r="E810" s="141"/>
    </row>
    <row r="811" ht="15.75" customHeight="1">
      <c r="E811" s="141"/>
    </row>
    <row r="812" ht="15.75" customHeight="1">
      <c r="E812" s="141"/>
    </row>
    <row r="813" ht="15.75" customHeight="1">
      <c r="E813" s="141"/>
    </row>
    <row r="814" ht="15.75" customHeight="1">
      <c r="E814" s="141"/>
    </row>
    <row r="815" ht="15.75" customHeight="1">
      <c r="E815" s="141"/>
    </row>
    <row r="816" ht="15.75" customHeight="1">
      <c r="E816" s="141"/>
    </row>
    <row r="817" ht="15.75" customHeight="1">
      <c r="E817" s="141"/>
    </row>
    <row r="818" ht="15.75" customHeight="1">
      <c r="E818" s="141"/>
    </row>
    <row r="819" ht="15.75" customHeight="1">
      <c r="E819" s="141"/>
    </row>
    <row r="820" ht="15.75" customHeight="1">
      <c r="E820" s="141"/>
    </row>
    <row r="821" ht="15.75" customHeight="1">
      <c r="E821" s="141"/>
    </row>
    <row r="822" ht="15.75" customHeight="1">
      <c r="E822" s="141"/>
    </row>
    <row r="823" ht="15.75" customHeight="1">
      <c r="E823" s="141"/>
    </row>
    <row r="824" ht="15.75" customHeight="1">
      <c r="E824" s="141"/>
    </row>
    <row r="825" ht="15.75" customHeight="1">
      <c r="E825" s="141"/>
    </row>
    <row r="826" ht="15.75" customHeight="1">
      <c r="E826" s="141"/>
    </row>
    <row r="827" ht="15.75" customHeight="1">
      <c r="E827" s="141"/>
    </row>
    <row r="828" ht="15.75" customHeight="1">
      <c r="E828" s="141"/>
    </row>
    <row r="829" ht="15.75" customHeight="1">
      <c r="E829" s="141"/>
    </row>
    <row r="830" ht="15.75" customHeight="1">
      <c r="E830" s="141"/>
    </row>
    <row r="831" ht="15.75" customHeight="1">
      <c r="E831" s="141"/>
    </row>
    <row r="832" ht="15.75" customHeight="1">
      <c r="E832" s="141"/>
    </row>
    <row r="833" ht="15.75" customHeight="1">
      <c r="E833" s="141"/>
    </row>
    <row r="834" ht="15.75" customHeight="1">
      <c r="E834" s="141"/>
    </row>
    <row r="835" ht="15.75" customHeight="1">
      <c r="E835" s="141"/>
    </row>
    <row r="836" ht="15.75" customHeight="1">
      <c r="E836" s="141"/>
    </row>
    <row r="837" ht="15.75" customHeight="1">
      <c r="E837" s="141"/>
    </row>
    <row r="838" ht="15.75" customHeight="1">
      <c r="E838" s="141"/>
    </row>
    <row r="839" ht="15.75" customHeight="1">
      <c r="E839" s="141"/>
    </row>
    <row r="840" ht="15.75" customHeight="1">
      <c r="E840" s="141"/>
    </row>
    <row r="841" ht="15.75" customHeight="1">
      <c r="E841" s="141"/>
    </row>
    <row r="842" ht="15.75" customHeight="1">
      <c r="E842" s="141"/>
    </row>
    <row r="843" ht="15.75" customHeight="1">
      <c r="E843" s="141"/>
    </row>
    <row r="844" ht="15.75" customHeight="1">
      <c r="E844" s="141"/>
    </row>
    <row r="845" ht="15.75" customHeight="1">
      <c r="E845" s="141"/>
    </row>
    <row r="846" ht="15.75" customHeight="1">
      <c r="E846" s="141"/>
    </row>
    <row r="847" ht="15.75" customHeight="1">
      <c r="E847" s="141"/>
    </row>
    <row r="848" ht="15.75" customHeight="1">
      <c r="E848" s="141"/>
    </row>
    <row r="849" ht="15.75" customHeight="1">
      <c r="E849" s="141"/>
    </row>
    <row r="850" ht="15.75" customHeight="1">
      <c r="E850" s="141"/>
    </row>
    <row r="851" ht="15.75" customHeight="1">
      <c r="E851" s="141"/>
    </row>
    <row r="852" ht="15.75" customHeight="1">
      <c r="E852" s="141"/>
    </row>
    <row r="853" ht="15.75" customHeight="1">
      <c r="E853" s="141"/>
    </row>
    <row r="854" ht="15.75" customHeight="1">
      <c r="E854" s="141"/>
    </row>
    <row r="855" ht="15.75" customHeight="1">
      <c r="E855" s="141"/>
    </row>
    <row r="856" ht="15.75" customHeight="1">
      <c r="E856" s="141"/>
    </row>
    <row r="857" ht="15.75" customHeight="1">
      <c r="E857" s="141"/>
    </row>
    <row r="858" ht="15.75" customHeight="1">
      <c r="E858" s="141"/>
    </row>
    <row r="859" ht="15.75" customHeight="1">
      <c r="E859" s="141"/>
    </row>
    <row r="860" ht="15.75" customHeight="1">
      <c r="E860" s="141"/>
    </row>
    <row r="861" ht="15.75" customHeight="1">
      <c r="E861" s="141"/>
    </row>
    <row r="862" ht="15.75" customHeight="1">
      <c r="E862" s="141"/>
    </row>
    <row r="863" ht="15.75" customHeight="1">
      <c r="E863" s="141"/>
    </row>
    <row r="864" ht="15.75" customHeight="1">
      <c r="E864" s="141"/>
    </row>
    <row r="865" ht="15.75" customHeight="1">
      <c r="E865" s="141"/>
    </row>
    <row r="866" ht="15.75" customHeight="1">
      <c r="E866" s="141"/>
    </row>
    <row r="867" ht="15.75" customHeight="1">
      <c r="E867" s="141"/>
    </row>
    <row r="868" ht="15.75" customHeight="1">
      <c r="E868" s="141"/>
    </row>
    <row r="869" ht="15.75" customHeight="1">
      <c r="E869" s="141"/>
    </row>
    <row r="870" ht="15.75" customHeight="1">
      <c r="E870" s="141"/>
    </row>
    <row r="871" ht="15.75" customHeight="1">
      <c r="E871" s="141"/>
    </row>
    <row r="872" ht="15.75" customHeight="1">
      <c r="E872" s="141"/>
    </row>
    <row r="873" ht="15.75" customHeight="1">
      <c r="E873" s="141"/>
    </row>
    <row r="874" ht="15.75" customHeight="1">
      <c r="E874" s="141"/>
    </row>
    <row r="875" ht="15.75" customHeight="1">
      <c r="E875" s="141"/>
    </row>
    <row r="876" ht="15.75" customHeight="1">
      <c r="E876" s="141"/>
    </row>
    <row r="877" ht="15.75" customHeight="1">
      <c r="E877" s="141"/>
    </row>
    <row r="878" ht="15.75" customHeight="1">
      <c r="E878" s="141"/>
    </row>
    <row r="879" ht="15.75" customHeight="1">
      <c r="E879" s="141"/>
    </row>
    <row r="880" ht="15.75" customHeight="1">
      <c r="E880" s="141"/>
    </row>
    <row r="881" ht="15.75" customHeight="1">
      <c r="E881" s="141"/>
    </row>
    <row r="882" ht="15.75" customHeight="1">
      <c r="E882" s="141"/>
    </row>
    <row r="883" ht="15.75" customHeight="1">
      <c r="E883" s="141"/>
    </row>
    <row r="884" ht="15.75" customHeight="1">
      <c r="E884" s="141"/>
    </row>
    <row r="885" ht="15.75" customHeight="1">
      <c r="E885" s="141"/>
    </row>
    <row r="886" ht="15.75" customHeight="1">
      <c r="E886" s="141"/>
    </row>
    <row r="887" ht="15.75" customHeight="1">
      <c r="E887" s="141"/>
    </row>
    <row r="888" ht="15.75" customHeight="1">
      <c r="E888" s="141"/>
    </row>
    <row r="889" ht="15.75" customHeight="1">
      <c r="E889" s="141"/>
    </row>
    <row r="890" ht="15.75" customHeight="1">
      <c r="E890" s="141"/>
    </row>
    <row r="891" ht="15.75" customHeight="1">
      <c r="E891" s="141"/>
    </row>
    <row r="892" ht="15.75" customHeight="1">
      <c r="E892" s="141"/>
    </row>
    <row r="893" ht="15.75" customHeight="1">
      <c r="E893" s="141"/>
    </row>
    <row r="894" ht="15.75" customHeight="1">
      <c r="E894" s="141"/>
    </row>
    <row r="895" ht="15.75" customHeight="1">
      <c r="E895" s="141"/>
    </row>
    <row r="896" ht="15.75" customHeight="1">
      <c r="E896" s="141"/>
    </row>
    <row r="897" ht="15.75" customHeight="1">
      <c r="E897" s="141"/>
    </row>
    <row r="898" ht="15.75" customHeight="1">
      <c r="E898" s="141"/>
    </row>
    <row r="899" ht="15.75" customHeight="1">
      <c r="E899" s="141"/>
    </row>
    <row r="900" ht="15.75" customHeight="1">
      <c r="E900" s="141"/>
    </row>
    <row r="901" ht="15.75" customHeight="1">
      <c r="E901" s="141"/>
    </row>
    <row r="902" ht="15.75" customHeight="1">
      <c r="E902" s="141"/>
    </row>
    <row r="903" ht="15.75" customHeight="1">
      <c r="E903" s="141"/>
    </row>
    <row r="904" ht="15.75" customHeight="1">
      <c r="E904" s="141"/>
    </row>
    <row r="905" ht="15.75" customHeight="1">
      <c r="E905" s="141"/>
    </row>
    <row r="906" ht="15.75" customHeight="1">
      <c r="E906" s="141"/>
    </row>
    <row r="907" ht="15.75" customHeight="1">
      <c r="E907" s="141"/>
    </row>
    <row r="908" ht="15.75" customHeight="1">
      <c r="E908" s="141"/>
    </row>
    <row r="909" ht="15.75" customHeight="1">
      <c r="E909" s="141"/>
    </row>
    <row r="910" ht="15.75" customHeight="1">
      <c r="E910" s="141"/>
    </row>
    <row r="911" ht="15.75" customHeight="1">
      <c r="E911" s="141"/>
    </row>
    <row r="912" ht="15.75" customHeight="1">
      <c r="E912" s="141"/>
    </row>
    <row r="913" ht="15.75" customHeight="1">
      <c r="E913" s="141"/>
    </row>
    <row r="914" ht="15.75" customHeight="1">
      <c r="E914" s="141"/>
    </row>
    <row r="915" ht="15.75" customHeight="1">
      <c r="E915" s="141"/>
    </row>
    <row r="916" ht="15.75" customHeight="1">
      <c r="E916" s="141"/>
    </row>
    <row r="917" ht="15.75" customHeight="1">
      <c r="E917" s="141"/>
    </row>
    <row r="918" ht="15.75" customHeight="1">
      <c r="E918" s="141"/>
    </row>
    <row r="919" ht="15.75" customHeight="1">
      <c r="E919" s="141"/>
    </row>
    <row r="920" ht="15.75" customHeight="1">
      <c r="E920" s="141"/>
    </row>
    <row r="921" ht="15.75" customHeight="1">
      <c r="E921" s="141"/>
    </row>
    <row r="922" ht="15.75" customHeight="1">
      <c r="E922" s="141"/>
    </row>
    <row r="923" ht="15.75" customHeight="1">
      <c r="E923" s="141"/>
    </row>
    <row r="924" ht="15.75" customHeight="1">
      <c r="E924" s="141"/>
    </row>
    <row r="925" ht="15.75" customHeight="1">
      <c r="E925" s="141"/>
    </row>
    <row r="926" ht="15.75" customHeight="1">
      <c r="E926" s="141"/>
    </row>
    <row r="927" ht="15.75" customHeight="1">
      <c r="E927" s="141"/>
    </row>
    <row r="928" ht="15.75" customHeight="1">
      <c r="E928" s="141"/>
    </row>
    <row r="929" ht="15.75" customHeight="1">
      <c r="E929" s="141"/>
    </row>
    <row r="930" ht="15.75" customHeight="1">
      <c r="E930" s="141"/>
    </row>
    <row r="931" ht="15.75" customHeight="1">
      <c r="E931" s="141"/>
    </row>
    <row r="932" ht="15.75" customHeight="1">
      <c r="E932" s="141"/>
    </row>
    <row r="933" ht="15.75" customHeight="1">
      <c r="E933" s="141"/>
    </row>
    <row r="934" ht="15.75" customHeight="1">
      <c r="E934" s="141"/>
    </row>
    <row r="935" ht="15.75" customHeight="1">
      <c r="E935" s="141"/>
    </row>
    <row r="936" ht="15.75" customHeight="1">
      <c r="E936" s="141"/>
    </row>
    <row r="937" ht="15.75" customHeight="1">
      <c r="E937" s="141"/>
    </row>
    <row r="938" ht="15.75" customHeight="1">
      <c r="E938" s="141"/>
    </row>
    <row r="939" ht="15.75" customHeight="1">
      <c r="E939" s="141"/>
    </row>
    <row r="940" ht="15.75" customHeight="1">
      <c r="E940" s="141"/>
    </row>
    <row r="941" ht="15.75" customHeight="1">
      <c r="E941" s="141"/>
    </row>
    <row r="942" ht="15.75" customHeight="1">
      <c r="E942" s="141"/>
    </row>
    <row r="943" ht="15.75" customHeight="1">
      <c r="E943" s="141"/>
    </row>
    <row r="944" ht="15.75" customHeight="1">
      <c r="E944" s="141"/>
    </row>
    <row r="945" ht="15.75" customHeight="1">
      <c r="E945" s="141"/>
    </row>
    <row r="946" ht="15.75" customHeight="1">
      <c r="E946" s="141"/>
    </row>
    <row r="947" ht="15.75" customHeight="1">
      <c r="E947" s="141"/>
    </row>
    <row r="948" ht="15.75" customHeight="1">
      <c r="E948" s="141"/>
    </row>
    <row r="949" ht="15.75" customHeight="1">
      <c r="E949" s="141"/>
    </row>
    <row r="950" ht="15.75" customHeight="1">
      <c r="E950" s="141"/>
    </row>
    <row r="951" ht="15.75" customHeight="1">
      <c r="E951" s="141"/>
    </row>
    <row r="952" ht="15.75" customHeight="1">
      <c r="E952" s="141"/>
    </row>
    <row r="953" ht="15.75" customHeight="1">
      <c r="E953" s="141"/>
    </row>
    <row r="954" ht="15.75" customHeight="1">
      <c r="E954" s="141"/>
    </row>
    <row r="955" ht="15.75" customHeight="1">
      <c r="E955" s="141"/>
    </row>
    <row r="956" ht="15.75" customHeight="1">
      <c r="E956" s="141"/>
    </row>
    <row r="957" ht="15.75" customHeight="1">
      <c r="E957" s="141"/>
    </row>
    <row r="958" ht="15.75" customHeight="1">
      <c r="E958" s="141"/>
    </row>
    <row r="959" ht="15.75" customHeight="1">
      <c r="E959" s="141"/>
    </row>
    <row r="960" ht="15.75" customHeight="1">
      <c r="E960" s="141"/>
    </row>
    <row r="961" ht="15.75" customHeight="1">
      <c r="E961" s="141"/>
    </row>
    <row r="962" ht="15.75" customHeight="1">
      <c r="E962" s="141"/>
    </row>
    <row r="963" ht="15.75" customHeight="1">
      <c r="E963" s="141"/>
    </row>
    <row r="964" ht="15.75" customHeight="1">
      <c r="E964" s="141"/>
    </row>
    <row r="965" ht="15.75" customHeight="1">
      <c r="E965" s="141"/>
    </row>
    <row r="966" ht="15.75" customHeight="1">
      <c r="E966" s="141"/>
    </row>
    <row r="967" ht="15.75" customHeight="1">
      <c r="E967" s="141"/>
    </row>
    <row r="968" ht="15.75" customHeight="1">
      <c r="E968" s="141"/>
    </row>
    <row r="969" ht="15.75" customHeight="1">
      <c r="E969" s="141"/>
    </row>
    <row r="970" ht="15.75" customHeight="1">
      <c r="E970" s="141"/>
    </row>
    <row r="971" ht="15.75" customHeight="1">
      <c r="E971" s="141"/>
    </row>
    <row r="972" ht="15.75" customHeight="1">
      <c r="E972" s="141"/>
    </row>
    <row r="973" ht="15.75" customHeight="1">
      <c r="E973" s="141"/>
    </row>
    <row r="974" ht="15.75" customHeight="1">
      <c r="E974" s="141"/>
    </row>
    <row r="975" ht="15.75" customHeight="1">
      <c r="E975" s="141"/>
    </row>
    <row r="976" ht="15.75" customHeight="1">
      <c r="E976" s="141"/>
    </row>
    <row r="977" ht="15.75" customHeight="1">
      <c r="E977" s="141"/>
    </row>
    <row r="978" ht="15.75" customHeight="1">
      <c r="E978" s="141"/>
    </row>
    <row r="979" ht="15.75" customHeight="1">
      <c r="E979" s="141"/>
    </row>
    <row r="980" ht="15.75" customHeight="1">
      <c r="E980" s="141"/>
    </row>
    <row r="981" ht="15.75" customHeight="1">
      <c r="E981" s="141"/>
    </row>
    <row r="982" ht="15.75" customHeight="1">
      <c r="E982" s="141"/>
    </row>
    <row r="983" ht="15.75" customHeight="1">
      <c r="E983" s="141"/>
    </row>
    <row r="984" ht="15.75" customHeight="1">
      <c r="E984" s="141"/>
    </row>
    <row r="985" ht="15.75" customHeight="1">
      <c r="E985" s="141"/>
    </row>
    <row r="986" ht="15.75" customHeight="1">
      <c r="E986" s="141"/>
    </row>
    <row r="987" ht="15.75" customHeight="1">
      <c r="E987" s="141"/>
    </row>
    <row r="988" ht="15.75" customHeight="1">
      <c r="E988" s="141"/>
    </row>
    <row r="989" ht="15.75" customHeight="1">
      <c r="E989" s="141"/>
    </row>
    <row r="990" ht="15.75" customHeight="1">
      <c r="E990" s="141"/>
    </row>
    <row r="991" ht="15.75" customHeight="1">
      <c r="E991" s="141"/>
    </row>
    <row r="992" ht="15.75" customHeight="1">
      <c r="E992" s="141"/>
    </row>
    <row r="993" ht="15.75" customHeight="1">
      <c r="E993" s="141"/>
    </row>
    <row r="994" ht="15.75" customHeight="1">
      <c r="E994" s="141"/>
    </row>
    <row r="995" ht="15.75" customHeight="1">
      <c r="E995" s="141"/>
    </row>
    <row r="996" ht="15.75" customHeight="1">
      <c r="E996" s="141"/>
    </row>
    <row r="997" ht="15.75" customHeight="1">
      <c r="E997" s="141"/>
    </row>
    <row r="998" ht="15.75" customHeight="1">
      <c r="E998" s="141"/>
    </row>
    <row r="999" ht="15.75" customHeight="1">
      <c r="E999" s="141"/>
    </row>
    <row r="1000" ht="15.75" customHeight="1">
      <c r="E1000" s="141"/>
    </row>
  </sheetData>
  <autoFilter ref="$A$5:$AF$70"/>
  <mergeCells count="10">
    <mergeCell ref="A71:L71"/>
    <mergeCell ref="A72:L72"/>
    <mergeCell ref="A73:G73"/>
    <mergeCell ref="A1:L1"/>
    <mergeCell ref="A2:L2"/>
    <mergeCell ref="H3:K3"/>
    <mergeCell ref="J4:K4"/>
    <mergeCell ref="A66:F66"/>
    <mergeCell ref="A67:L67"/>
    <mergeCell ref="A68:L68"/>
  </mergeCells>
  <printOptions/>
  <pageMargins bottom="0.7480314960629921" footer="0.0" header="0.0" left="0.2362204724409449" right="0.2362204724409449" top="0.7480314960629921"/>
  <pageSetup paperSize="14" scale="90"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42"/>
      <c r="B1" s="142" t="s">
        <v>539</v>
      </c>
      <c r="C1" s="142" t="s">
        <v>540</v>
      </c>
      <c r="D1" s="143"/>
    </row>
    <row r="2">
      <c r="A2" s="142" t="s">
        <v>441</v>
      </c>
      <c r="B2" s="142">
        <v>25.0</v>
      </c>
      <c r="C2" s="142">
        <f>SUM('Tabla de valores'!L6:L27)</f>
        <v>24</v>
      </c>
      <c r="D2" s="143"/>
    </row>
    <row r="3">
      <c r="A3" s="142" t="s">
        <v>479</v>
      </c>
      <c r="B3" s="142">
        <v>60.0</v>
      </c>
      <c r="C3" s="142">
        <f>SUM('Tabla de valores'!L28:L57)</f>
        <v>60</v>
      </c>
      <c r="D3" s="143"/>
    </row>
    <row r="4">
      <c r="A4" s="142" t="s">
        <v>519</v>
      </c>
      <c r="B4" s="142">
        <v>5.0</v>
      </c>
      <c r="C4" s="142">
        <f>SUM('Tabla de valores'!L58:L61)</f>
        <v>5</v>
      </c>
      <c r="D4" s="143"/>
    </row>
    <row r="5">
      <c r="A5" s="142" t="s">
        <v>526</v>
      </c>
      <c r="B5" s="142">
        <v>10.0</v>
      </c>
      <c r="C5" s="142">
        <f>SUM('Tabla de valores'!L62:L65)</f>
        <v>10</v>
      </c>
      <c r="D5" s="143"/>
    </row>
    <row r="6">
      <c r="A6" s="142"/>
      <c r="B6" s="142"/>
      <c r="C6" s="142"/>
      <c r="D6" s="143"/>
    </row>
    <row r="7">
      <c r="A7" s="143"/>
      <c r="B7" s="143"/>
      <c r="C7" s="142"/>
    </row>
    <row r="8">
      <c r="A8" s="143"/>
      <c r="B8" s="14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44" t="s">
        <v>541</v>
      </c>
      <c r="B1" s="145" t="s">
        <v>542</v>
      </c>
      <c r="C1" s="144" t="s">
        <v>540</v>
      </c>
      <c r="D1" s="144"/>
      <c r="E1" s="144"/>
      <c r="F1" s="144"/>
      <c r="G1" s="144"/>
      <c r="H1" s="144"/>
      <c r="I1" s="144"/>
      <c r="J1" s="144"/>
      <c r="K1" s="144"/>
      <c r="L1" s="144"/>
      <c r="M1" s="144"/>
      <c r="N1" s="144"/>
      <c r="O1" s="144"/>
      <c r="P1" s="144"/>
      <c r="Q1" s="144"/>
      <c r="R1" s="144"/>
      <c r="S1" s="144"/>
      <c r="T1" s="144"/>
      <c r="U1" s="144"/>
      <c r="V1" s="144"/>
      <c r="W1" s="144"/>
    </row>
    <row r="2">
      <c r="A2" s="144" t="s">
        <v>543</v>
      </c>
      <c r="B2" s="145">
        <v>10.0</v>
      </c>
      <c r="C2" s="144">
        <f>SUM('Tabla de valores'!L6:L16)</f>
        <v>9</v>
      </c>
      <c r="D2" s="144"/>
      <c r="E2" s="144"/>
      <c r="F2" s="144"/>
      <c r="G2" s="144"/>
      <c r="H2" s="144"/>
      <c r="I2" s="144"/>
      <c r="J2" s="144"/>
      <c r="K2" s="144"/>
      <c r="L2" s="144"/>
      <c r="M2" s="144"/>
      <c r="N2" s="144"/>
      <c r="O2" s="144"/>
      <c r="P2" s="144"/>
      <c r="Q2" s="144"/>
      <c r="R2" s="144"/>
      <c r="S2" s="144"/>
      <c r="T2" s="144"/>
      <c r="U2" s="144"/>
      <c r="V2" s="144"/>
      <c r="W2" s="144"/>
    </row>
    <row r="3" ht="30.0" customHeight="1">
      <c r="A3" s="144" t="s">
        <v>544</v>
      </c>
      <c r="B3" s="145">
        <v>15.0</v>
      </c>
      <c r="C3" s="144">
        <f>SUM('Tabla de valores'!L17:L27)</f>
        <v>15</v>
      </c>
      <c r="D3" s="144"/>
      <c r="E3" s="144"/>
      <c r="F3" s="144"/>
      <c r="G3" s="144"/>
      <c r="H3" s="144"/>
      <c r="I3" s="144"/>
      <c r="J3" s="144"/>
      <c r="K3" s="144"/>
      <c r="L3" s="144"/>
      <c r="M3" s="144"/>
      <c r="N3" s="144"/>
      <c r="O3" s="144"/>
      <c r="P3" s="144"/>
      <c r="Q3" s="144"/>
      <c r="R3" s="144"/>
      <c r="S3" s="144"/>
      <c r="T3" s="144"/>
      <c r="U3" s="144"/>
      <c r="V3" s="144"/>
      <c r="W3" s="144"/>
    </row>
    <row r="4">
      <c r="A4" s="144" t="s">
        <v>545</v>
      </c>
      <c r="B4" s="145">
        <v>20.0</v>
      </c>
      <c r="C4" s="144">
        <f>SUM('Tabla de valores'!L28:L45)</f>
        <v>20</v>
      </c>
      <c r="D4" s="144"/>
      <c r="E4" s="144"/>
      <c r="F4" s="144"/>
      <c r="G4" s="144"/>
      <c r="H4" s="144"/>
      <c r="I4" s="144"/>
      <c r="J4" s="144"/>
      <c r="K4" s="144"/>
      <c r="L4" s="144"/>
      <c r="M4" s="144"/>
      <c r="N4" s="144"/>
      <c r="O4" s="144"/>
      <c r="P4" s="144"/>
      <c r="Q4" s="144"/>
      <c r="R4" s="144"/>
      <c r="S4" s="144"/>
      <c r="T4" s="144"/>
      <c r="U4" s="144"/>
      <c r="V4" s="144"/>
      <c r="W4" s="144"/>
    </row>
    <row r="5">
      <c r="A5" s="144" t="s">
        <v>546</v>
      </c>
      <c r="B5" s="145">
        <v>30.0</v>
      </c>
      <c r="C5" s="144">
        <f>SUM('Tabla de valores'!L46:L55)</f>
        <v>30</v>
      </c>
      <c r="D5" s="144"/>
      <c r="E5" s="144"/>
      <c r="F5" s="144"/>
      <c r="G5" s="144"/>
      <c r="H5" s="144"/>
      <c r="I5" s="144"/>
      <c r="J5" s="144"/>
      <c r="K5" s="144"/>
      <c r="L5" s="144"/>
      <c r="M5" s="144"/>
      <c r="N5" s="144"/>
      <c r="O5" s="144"/>
      <c r="P5" s="144"/>
      <c r="Q5" s="144"/>
      <c r="R5" s="144"/>
      <c r="S5" s="144"/>
      <c r="T5" s="144"/>
      <c r="U5" s="144"/>
      <c r="V5" s="144"/>
      <c r="W5" s="144"/>
    </row>
    <row r="6">
      <c r="A6" s="144" t="s">
        <v>547</v>
      </c>
      <c r="B6" s="145">
        <v>10.0</v>
      </c>
      <c r="C6" s="144">
        <f>SUM('Tabla de valores'!L56:L57)</f>
        <v>10</v>
      </c>
      <c r="D6" s="144"/>
      <c r="E6" s="144"/>
      <c r="F6" s="144"/>
      <c r="G6" s="144"/>
      <c r="H6" s="144"/>
      <c r="I6" s="144"/>
      <c r="J6" s="144"/>
      <c r="K6" s="144"/>
      <c r="L6" s="144"/>
      <c r="M6" s="144"/>
      <c r="N6" s="144"/>
      <c r="O6" s="144"/>
      <c r="P6" s="144"/>
      <c r="Q6" s="144"/>
      <c r="R6" s="144"/>
      <c r="S6" s="144"/>
      <c r="T6" s="144"/>
      <c r="U6" s="144"/>
      <c r="V6" s="144"/>
      <c r="W6" s="144"/>
    </row>
    <row r="7">
      <c r="A7" s="144" t="s">
        <v>548</v>
      </c>
      <c r="B7" s="145">
        <v>5.0</v>
      </c>
      <c r="C7" s="144">
        <f>SUM('Tabla de valores'!L58:L61)</f>
        <v>5</v>
      </c>
      <c r="D7" s="144"/>
      <c r="E7" s="144"/>
      <c r="F7" s="144"/>
      <c r="G7" s="144"/>
      <c r="H7" s="144"/>
      <c r="I7" s="144"/>
      <c r="J7" s="144"/>
      <c r="K7" s="144"/>
      <c r="L7" s="144"/>
      <c r="M7" s="144"/>
      <c r="N7" s="144"/>
      <c r="O7" s="144"/>
      <c r="P7" s="144"/>
      <c r="Q7" s="144"/>
      <c r="R7" s="144"/>
      <c r="S7" s="144"/>
      <c r="T7" s="144"/>
      <c r="U7" s="144"/>
      <c r="V7" s="144"/>
      <c r="W7" s="144"/>
    </row>
    <row r="8">
      <c r="A8" s="144" t="s">
        <v>549</v>
      </c>
      <c r="B8" s="145">
        <v>10.0</v>
      </c>
      <c r="C8" s="144">
        <f>SUM('Tabla de valores'!L62:L65)</f>
        <v>10</v>
      </c>
      <c r="D8" s="144"/>
      <c r="E8" s="144"/>
      <c r="F8" s="144"/>
      <c r="G8" s="144"/>
      <c r="H8" s="144"/>
      <c r="I8" s="144"/>
      <c r="J8" s="144"/>
      <c r="K8" s="144"/>
      <c r="L8" s="144"/>
      <c r="M8" s="144"/>
      <c r="N8" s="144"/>
      <c r="O8" s="144"/>
      <c r="P8" s="144"/>
      <c r="Q8" s="144"/>
      <c r="R8" s="144"/>
      <c r="S8" s="144"/>
      <c r="T8" s="144"/>
      <c r="U8" s="144"/>
      <c r="V8" s="144"/>
      <c r="W8" s="144"/>
    </row>
    <row r="9">
      <c r="A9" s="144"/>
      <c r="B9" s="145"/>
      <c r="C9" s="144"/>
      <c r="D9" s="144"/>
      <c r="E9" s="144"/>
      <c r="F9" s="144"/>
      <c r="G9" s="144"/>
      <c r="H9" s="144"/>
      <c r="I9" s="144"/>
      <c r="J9" s="144"/>
      <c r="K9" s="144"/>
      <c r="L9" s="144"/>
      <c r="M9" s="144"/>
      <c r="N9" s="144"/>
      <c r="O9" s="144"/>
      <c r="P9" s="144"/>
      <c r="Q9" s="144"/>
      <c r="R9" s="144"/>
      <c r="S9" s="144"/>
      <c r="T9" s="144"/>
      <c r="U9" s="144"/>
      <c r="V9" s="144"/>
      <c r="W9" s="144"/>
    </row>
    <row r="10">
      <c r="A10" s="144"/>
      <c r="B10" s="145"/>
      <c r="C10" s="144"/>
      <c r="D10" s="144"/>
      <c r="E10" s="144"/>
      <c r="F10" s="144"/>
      <c r="G10" s="144"/>
      <c r="H10" s="144"/>
      <c r="I10" s="144"/>
      <c r="J10" s="144"/>
      <c r="K10" s="144"/>
      <c r="L10" s="144"/>
      <c r="M10" s="144"/>
      <c r="N10" s="144"/>
      <c r="O10" s="144"/>
      <c r="P10" s="144"/>
      <c r="Q10" s="144"/>
      <c r="R10" s="144"/>
      <c r="S10" s="144"/>
      <c r="T10" s="144"/>
      <c r="U10" s="144"/>
      <c r="V10" s="144"/>
      <c r="W10" s="144"/>
    </row>
    <row r="11">
      <c r="A11" s="144"/>
      <c r="B11" s="145"/>
      <c r="C11" s="144"/>
      <c r="D11" s="144"/>
      <c r="E11" s="144"/>
      <c r="F11" s="144"/>
      <c r="G11" s="144"/>
      <c r="H11" s="144"/>
      <c r="I11" s="144"/>
      <c r="J11" s="144"/>
      <c r="K11" s="144"/>
      <c r="L11" s="144"/>
      <c r="M11" s="144"/>
      <c r="N11" s="144"/>
      <c r="O11" s="144"/>
      <c r="P11" s="144"/>
      <c r="Q11" s="144"/>
      <c r="R11" s="144"/>
      <c r="S11" s="144"/>
      <c r="T11" s="144"/>
      <c r="U11" s="144"/>
      <c r="V11" s="144"/>
      <c r="W11" s="144"/>
    </row>
    <row r="12">
      <c r="A12" s="144"/>
      <c r="B12" s="145"/>
      <c r="C12" s="144"/>
      <c r="D12" s="144"/>
      <c r="E12" s="144"/>
      <c r="F12" s="144"/>
      <c r="G12" s="144"/>
      <c r="H12" s="144"/>
      <c r="I12" s="144"/>
      <c r="J12" s="144"/>
      <c r="K12" s="144"/>
      <c r="L12" s="144"/>
      <c r="M12" s="144"/>
      <c r="N12" s="144"/>
      <c r="O12" s="144"/>
      <c r="P12" s="144"/>
      <c r="Q12" s="144"/>
      <c r="R12" s="144"/>
      <c r="S12" s="144"/>
      <c r="T12" s="144"/>
      <c r="U12" s="144"/>
      <c r="V12" s="144"/>
      <c r="W12" s="144"/>
    </row>
    <row r="13">
      <c r="A13" s="144"/>
      <c r="B13" s="145"/>
      <c r="C13" s="144"/>
      <c r="D13" s="144"/>
      <c r="E13" s="144"/>
      <c r="F13" s="144"/>
      <c r="G13" s="144"/>
      <c r="H13" s="144"/>
      <c r="I13" s="144"/>
      <c r="J13" s="144"/>
      <c r="K13" s="144"/>
      <c r="L13" s="144"/>
      <c r="M13" s="144"/>
      <c r="N13" s="144"/>
      <c r="O13" s="144"/>
      <c r="P13" s="144"/>
      <c r="Q13" s="144"/>
      <c r="R13" s="144"/>
      <c r="S13" s="144"/>
      <c r="T13" s="144"/>
      <c r="U13" s="144"/>
      <c r="V13" s="144"/>
      <c r="W13" s="144"/>
    </row>
    <row r="14">
      <c r="A14" s="144"/>
      <c r="B14" s="145"/>
      <c r="C14" s="144"/>
      <c r="D14" s="144"/>
      <c r="E14" s="144"/>
      <c r="F14" s="144"/>
      <c r="G14" s="144"/>
      <c r="H14" s="144"/>
      <c r="I14" s="144"/>
      <c r="J14" s="144"/>
      <c r="K14" s="144"/>
      <c r="L14" s="144"/>
      <c r="M14" s="144"/>
      <c r="N14" s="144"/>
      <c r="O14" s="144"/>
      <c r="P14" s="144"/>
      <c r="Q14" s="144"/>
      <c r="R14" s="144"/>
      <c r="S14" s="144"/>
      <c r="T14" s="144"/>
      <c r="U14" s="144"/>
      <c r="V14" s="144"/>
      <c r="W14" s="144"/>
    </row>
    <row r="15">
      <c r="A15" s="144"/>
      <c r="B15" s="145"/>
      <c r="C15" s="144"/>
      <c r="D15" s="144"/>
      <c r="E15" s="144"/>
      <c r="F15" s="144"/>
      <c r="G15" s="144"/>
      <c r="H15" s="144"/>
      <c r="I15" s="144"/>
      <c r="J15" s="144"/>
      <c r="K15" s="144"/>
      <c r="L15" s="144"/>
      <c r="M15" s="144"/>
      <c r="N15" s="144"/>
      <c r="O15" s="144"/>
      <c r="P15" s="144"/>
      <c r="Q15" s="144"/>
      <c r="R15" s="144"/>
      <c r="S15" s="144"/>
      <c r="T15" s="144"/>
      <c r="U15" s="144"/>
      <c r="V15" s="144"/>
      <c r="W15" s="144"/>
    </row>
    <row r="16">
      <c r="A16" s="144"/>
      <c r="B16" s="145"/>
      <c r="C16" s="144"/>
      <c r="D16" s="144"/>
      <c r="E16" s="144"/>
      <c r="F16" s="144"/>
      <c r="G16" s="144"/>
      <c r="H16" s="144"/>
      <c r="I16" s="144"/>
      <c r="J16" s="144"/>
      <c r="K16" s="144"/>
      <c r="L16" s="144"/>
      <c r="M16" s="144"/>
      <c r="N16" s="144"/>
      <c r="O16" s="144"/>
      <c r="P16" s="144"/>
      <c r="Q16" s="144"/>
      <c r="R16" s="144"/>
      <c r="S16" s="144"/>
      <c r="T16" s="144"/>
      <c r="U16" s="144"/>
      <c r="V16" s="144"/>
      <c r="W16" s="144"/>
    </row>
    <row r="17">
      <c r="A17" s="144"/>
      <c r="B17" s="145"/>
      <c r="C17" s="144"/>
      <c r="D17" s="144"/>
      <c r="E17" s="144"/>
      <c r="F17" s="144"/>
      <c r="G17" s="144"/>
      <c r="H17" s="144"/>
      <c r="I17" s="144"/>
      <c r="J17" s="144"/>
      <c r="K17" s="144"/>
      <c r="L17" s="144"/>
      <c r="M17" s="144"/>
      <c r="N17" s="144"/>
      <c r="O17" s="144"/>
      <c r="P17" s="144"/>
      <c r="Q17" s="144"/>
      <c r="R17" s="144"/>
      <c r="S17" s="144"/>
      <c r="T17" s="144"/>
      <c r="U17" s="144"/>
      <c r="V17" s="144"/>
      <c r="W17" s="144"/>
    </row>
    <row r="18">
      <c r="A18" s="144"/>
      <c r="B18" s="145"/>
      <c r="C18" s="144"/>
      <c r="D18" s="144"/>
      <c r="E18" s="144"/>
      <c r="F18" s="144"/>
      <c r="G18" s="144"/>
      <c r="H18" s="144"/>
      <c r="I18" s="144"/>
      <c r="J18" s="144"/>
      <c r="K18" s="144"/>
      <c r="L18" s="144"/>
      <c r="M18" s="144"/>
      <c r="N18" s="144"/>
      <c r="O18" s="144"/>
      <c r="P18" s="144"/>
      <c r="Q18" s="144"/>
      <c r="R18" s="144"/>
      <c r="S18" s="144"/>
      <c r="T18" s="144"/>
      <c r="U18" s="144"/>
      <c r="V18" s="144"/>
      <c r="W18" s="144"/>
    </row>
    <row r="19">
      <c r="A19" s="144"/>
      <c r="B19" s="145"/>
      <c r="C19" s="144"/>
      <c r="D19" s="144"/>
      <c r="E19" s="144"/>
      <c r="F19" s="144"/>
      <c r="G19" s="144"/>
      <c r="H19" s="144"/>
      <c r="I19" s="144"/>
      <c r="J19" s="144"/>
      <c r="K19" s="144"/>
      <c r="L19" s="144"/>
      <c r="M19" s="144"/>
      <c r="N19" s="144"/>
      <c r="O19" s="144"/>
      <c r="P19" s="144"/>
      <c r="Q19" s="144"/>
      <c r="R19" s="144"/>
      <c r="S19" s="144"/>
      <c r="T19" s="144"/>
      <c r="U19" s="144"/>
      <c r="V19" s="144"/>
      <c r="W19" s="144"/>
    </row>
    <row r="20">
      <c r="A20" s="144"/>
      <c r="B20" s="145"/>
      <c r="C20" s="144"/>
      <c r="D20" s="144"/>
      <c r="E20" s="144"/>
      <c r="F20" s="144"/>
      <c r="G20" s="144"/>
      <c r="H20" s="144"/>
      <c r="I20" s="144"/>
      <c r="J20" s="144"/>
      <c r="K20" s="144"/>
      <c r="L20" s="144"/>
      <c r="M20" s="144"/>
      <c r="N20" s="144"/>
      <c r="O20" s="144"/>
      <c r="P20" s="144"/>
      <c r="Q20" s="144"/>
      <c r="R20" s="144"/>
      <c r="S20" s="144"/>
      <c r="T20" s="144"/>
      <c r="U20" s="144"/>
      <c r="V20" s="144"/>
      <c r="W20" s="144"/>
    </row>
    <row r="21" ht="15.75" customHeight="1">
      <c r="A21" s="144"/>
      <c r="B21" s="145"/>
      <c r="C21" s="144"/>
      <c r="D21" s="144"/>
      <c r="E21" s="144"/>
      <c r="F21" s="144"/>
      <c r="G21" s="144"/>
      <c r="H21" s="144"/>
      <c r="I21" s="144"/>
      <c r="J21" s="144"/>
      <c r="K21" s="144"/>
      <c r="L21" s="144"/>
      <c r="M21" s="144"/>
      <c r="N21" s="144"/>
      <c r="O21" s="144"/>
      <c r="P21" s="144"/>
      <c r="Q21" s="144"/>
      <c r="R21" s="144"/>
      <c r="S21" s="144"/>
      <c r="T21" s="144"/>
      <c r="U21" s="144"/>
      <c r="V21" s="144"/>
      <c r="W21" s="144"/>
    </row>
    <row r="22" ht="15.75" customHeight="1">
      <c r="A22" s="144"/>
      <c r="B22" s="145"/>
      <c r="C22" s="144"/>
      <c r="D22" s="144"/>
      <c r="E22" s="144"/>
      <c r="F22" s="144"/>
      <c r="G22" s="144"/>
      <c r="H22" s="144"/>
      <c r="I22" s="144"/>
      <c r="J22" s="144"/>
      <c r="K22" s="144"/>
      <c r="L22" s="144"/>
      <c r="M22" s="144"/>
      <c r="N22" s="144"/>
      <c r="O22" s="144"/>
      <c r="P22" s="144"/>
      <c r="Q22" s="144"/>
      <c r="R22" s="144"/>
      <c r="S22" s="144"/>
      <c r="T22" s="144"/>
      <c r="U22" s="144"/>
      <c r="V22" s="144"/>
      <c r="W22" s="144"/>
    </row>
    <row r="23" ht="15.75" customHeight="1">
      <c r="A23" s="144"/>
      <c r="B23" s="145"/>
      <c r="C23" s="144"/>
      <c r="D23" s="144"/>
      <c r="E23" s="144"/>
      <c r="F23" s="144"/>
      <c r="G23" s="144"/>
      <c r="H23" s="144"/>
      <c r="I23" s="144"/>
      <c r="J23" s="144"/>
      <c r="K23" s="144"/>
      <c r="L23" s="144"/>
      <c r="M23" s="144"/>
      <c r="N23" s="144"/>
      <c r="O23" s="144"/>
      <c r="P23" s="144"/>
      <c r="Q23" s="144"/>
      <c r="R23" s="144"/>
      <c r="S23" s="144"/>
      <c r="T23" s="144"/>
      <c r="U23" s="144"/>
      <c r="V23" s="144"/>
      <c r="W23" s="144"/>
    </row>
    <row r="24" ht="15.75" customHeight="1">
      <c r="A24" s="144"/>
      <c r="B24" s="145"/>
      <c r="C24" s="144"/>
      <c r="D24" s="144"/>
      <c r="E24" s="144"/>
      <c r="F24" s="144"/>
      <c r="G24" s="144"/>
      <c r="H24" s="144"/>
      <c r="I24" s="144"/>
      <c r="J24" s="144"/>
      <c r="K24" s="144"/>
      <c r="L24" s="144"/>
      <c r="M24" s="144"/>
      <c r="N24" s="144"/>
      <c r="O24" s="144"/>
      <c r="P24" s="144"/>
      <c r="Q24" s="144"/>
      <c r="R24" s="144"/>
      <c r="S24" s="144"/>
      <c r="T24" s="144"/>
      <c r="U24" s="144"/>
      <c r="V24" s="144"/>
      <c r="W24" s="144"/>
    </row>
    <row r="25" ht="15.75" customHeight="1">
      <c r="A25" s="144"/>
      <c r="B25" s="145"/>
      <c r="C25" s="144"/>
      <c r="D25" s="144"/>
      <c r="E25" s="144"/>
      <c r="F25" s="144"/>
      <c r="G25" s="144"/>
      <c r="H25" s="144"/>
      <c r="I25" s="144"/>
      <c r="J25" s="144"/>
      <c r="K25" s="144"/>
      <c r="L25" s="144"/>
      <c r="M25" s="144"/>
      <c r="N25" s="144"/>
      <c r="O25" s="144"/>
      <c r="P25" s="144"/>
      <c r="Q25" s="144"/>
      <c r="R25" s="144"/>
      <c r="S25" s="144"/>
      <c r="T25" s="144"/>
      <c r="U25" s="144"/>
      <c r="V25" s="144"/>
      <c r="W25" s="144"/>
    </row>
    <row r="26" ht="15.75" customHeight="1">
      <c r="A26" s="144"/>
      <c r="B26" s="145"/>
      <c r="C26" s="144"/>
      <c r="D26" s="144"/>
      <c r="E26" s="144"/>
      <c r="F26" s="144"/>
      <c r="G26" s="144"/>
      <c r="H26" s="144"/>
      <c r="I26" s="144"/>
      <c r="J26" s="144"/>
      <c r="K26" s="144"/>
      <c r="L26" s="144"/>
      <c r="M26" s="144"/>
      <c r="N26" s="144"/>
      <c r="O26" s="144"/>
      <c r="P26" s="144"/>
      <c r="Q26" s="144"/>
      <c r="R26" s="144"/>
      <c r="S26" s="144"/>
      <c r="T26" s="144"/>
      <c r="U26" s="144"/>
      <c r="V26" s="144"/>
      <c r="W26" s="144"/>
    </row>
    <row r="27" ht="15.75" customHeight="1">
      <c r="A27" s="144"/>
      <c r="B27" s="145"/>
      <c r="C27" s="144"/>
      <c r="D27" s="144"/>
      <c r="E27" s="144"/>
      <c r="F27" s="144"/>
      <c r="G27" s="144"/>
      <c r="H27" s="144"/>
      <c r="I27" s="144"/>
      <c r="J27" s="144"/>
      <c r="K27" s="144"/>
      <c r="L27" s="144"/>
      <c r="M27" s="144"/>
      <c r="N27" s="144"/>
      <c r="O27" s="144"/>
      <c r="P27" s="144"/>
      <c r="Q27" s="144"/>
      <c r="R27" s="144"/>
      <c r="S27" s="144"/>
      <c r="T27" s="144"/>
      <c r="U27" s="144"/>
      <c r="V27" s="144"/>
      <c r="W27" s="144"/>
    </row>
    <row r="28" ht="15.75" customHeight="1">
      <c r="A28" s="144"/>
      <c r="B28" s="145"/>
      <c r="C28" s="144"/>
      <c r="D28" s="144"/>
      <c r="E28" s="144"/>
      <c r="F28" s="144"/>
      <c r="G28" s="144"/>
      <c r="H28" s="144"/>
      <c r="I28" s="144"/>
      <c r="J28" s="144"/>
      <c r="K28" s="144"/>
      <c r="L28" s="144"/>
      <c r="M28" s="144"/>
      <c r="N28" s="144"/>
      <c r="O28" s="144"/>
      <c r="P28" s="144"/>
      <c r="Q28" s="144"/>
      <c r="R28" s="144"/>
      <c r="S28" s="144"/>
      <c r="T28" s="144"/>
      <c r="U28" s="144"/>
      <c r="V28" s="144"/>
      <c r="W28" s="144"/>
    </row>
    <row r="29" ht="15.75" customHeight="1">
      <c r="A29" s="144"/>
      <c r="B29" s="145"/>
      <c r="C29" s="144"/>
      <c r="D29" s="144"/>
      <c r="E29" s="144"/>
      <c r="F29" s="144"/>
      <c r="G29" s="144"/>
      <c r="H29" s="144"/>
      <c r="I29" s="144"/>
      <c r="J29" s="144"/>
      <c r="K29" s="144"/>
      <c r="L29" s="144"/>
      <c r="M29" s="144"/>
      <c r="N29" s="144"/>
      <c r="O29" s="144"/>
      <c r="P29" s="144"/>
      <c r="Q29" s="144"/>
      <c r="R29" s="144"/>
      <c r="S29" s="144"/>
      <c r="T29" s="144"/>
      <c r="U29" s="144"/>
      <c r="V29" s="144"/>
      <c r="W29" s="144"/>
    </row>
    <row r="30" ht="15.75" customHeight="1">
      <c r="A30" s="144"/>
      <c r="B30" s="145"/>
      <c r="C30" s="144"/>
      <c r="D30" s="144"/>
      <c r="E30" s="144"/>
      <c r="F30" s="144"/>
      <c r="G30" s="144"/>
      <c r="H30" s="144"/>
      <c r="I30" s="144"/>
      <c r="J30" s="144"/>
      <c r="K30" s="144"/>
      <c r="L30" s="144"/>
      <c r="M30" s="144"/>
      <c r="N30" s="144"/>
      <c r="O30" s="144"/>
      <c r="P30" s="144"/>
      <c r="Q30" s="144"/>
      <c r="R30" s="144"/>
      <c r="S30" s="144"/>
      <c r="T30" s="144"/>
      <c r="U30" s="144"/>
      <c r="V30" s="144"/>
      <c r="W30" s="144"/>
    </row>
    <row r="31" ht="15.75" customHeight="1">
      <c r="A31" s="144"/>
      <c r="B31" s="145"/>
      <c r="C31" s="144"/>
      <c r="D31" s="144"/>
      <c r="E31" s="144"/>
      <c r="F31" s="144"/>
      <c r="G31" s="144"/>
      <c r="H31" s="144"/>
      <c r="I31" s="144"/>
      <c r="J31" s="144"/>
      <c r="K31" s="144"/>
      <c r="L31" s="144"/>
      <c r="M31" s="144"/>
      <c r="N31" s="144"/>
      <c r="O31" s="144"/>
      <c r="P31" s="144"/>
      <c r="Q31" s="144"/>
      <c r="R31" s="144"/>
      <c r="S31" s="144"/>
      <c r="T31" s="144"/>
      <c r="U31" s="144"/>
      <c r="V31" s="144"/>
      <c r="W31" s="144"/>
    </row>
    <row r="32" ht="15.75" customHeight="1">
      <c r="A32" s="144"/>
      <c r="B32" s="145"/>
      <c r="C32" s="144"/>
      <c r="D32" s="144"/>
      <c r="E32" s="144"/>
      <c r="F32" s="144"/>
      <c r="G32" s="144"/>
      <c r="H32" s="144"/>
      <c r="I32" s="144"/>
      <c r="J32" s="144"/>
      <c r="K32" s="144"/>
      <c r="L32" s="144"/>
      <c r="M32" s="144"/>
      <c r="N32" s="144"/>
      <c r="O32" s="144"/>
      <c r="P32" s="144"/>
      <c r="Q32" s="144"/>
      <c r="R32" s="144"/>
      <c r="S32" s="144"/>
      <c r="T32" s="144"/>
      <c r="U32" s="144"/>
      <c r="V32" s="144"/>
      <c r="W32" s="144"/>
    </row>
    <row r="33" ht="15.75" customHeight="1">
      <c r="A33" s="144"/>
      <c r="B33" s="145"/>
      <c r="C33" s="144"/>
      <c r="D33" s="144"/>
      <c r="E33" s="144"/>
      <c r="F33" s="144"/>
      <c r="G33" s="144"/>
      <c r="H33" s="144"/>
      <c r="I33" s="144"/>
      <c r="J33" s="144"/>
      <c r="K33" s="144"/>
      <c r="L33" s="144"/>
      <c r="M33" s="144"/>
      <c r="N33" s="144"/>
      <c r="O33" s="144"/>
      <c r="P33" s="144"/>
      <c r="Q33" s="144"/>
      <c r="R33" s="144"/>
      <c r="S33" s="144"/>
      <c r="T33" s="144"/>
      <c r="U33" s="144"/>
      <c r="V33" s="144"/>
      <c r="W33" s="144"/>
    </row>
    <row r="34" ht="15.75" customHeight="1">
      <c r="A34" s="144"/>
      <c r="B34" s="145"/>
      <c r="C34" s="144"/>
      <c r="D34" s="144"/>
      <c r="E34" s="144"/>
      <c r="F34" s="144"/>
      <c r="G34" s="144"/>
      <c r="H34" s="144"/>
      <c r="I34" s="144"/>
      <c r="J34" s="144"/>
      <c r="K34" s="144"/>
      <c r="L34" s="144"/>
      <c r="M34" s="144"/>
      <c r="N34" s="144"/>
      <c r="O34" s="144"/>
      <c r="P34" s="144"/>
      <c r="Q34" s="144"/>
      <c r="R34" s="144"/>
      <c r="S34" s="144"/>
      <c r="T34" s="144"/>
      <c r="U34" s="144"/>
      <c r="V34" s="144"/>
      <c r="W34" s="144"/>
    </row>
    <row r="35" ht="15.75" customHeight="1">
      <c r="A35" s="144"/>
      <c r="B35" s="145"/>
      <c r="C35" s="144"/>
      <c r="D35" s="144"/>
      <c r="E35" s="144"/>
      <c r="F35" s="144"/>
      <c r="G35" s="144"/>
      <c r="H35" s="144"/>
      <c r="I35" s="144"/>
      <c r="J35" s="144"/>
      <c r="K35" s="144"/>
      <c r="L35" s="144"/>
      <c r="M35" s="144"/>
      <c r="N35" s="144"/>
      <c r="O35" s="144"/>
      <c r="P35" s="144"/>
      <c r="Q35" s="144"/>
      <c r="R35" s="144"/>
      <c r="S35" s="144"/>
      <c r="T35" s="144"/>
      <c r="U35" s="144"/>
      <c r="V35" s="144"/>
      <c r="W35" s="144"/>
    </row>
    <row r="36" ht="15.75" customHeight="1">
      <c r="A36" s="144"/>
      <c r="B36" s="145"/>
      <c r="C36" s="144"/>
      <c r="D36" s="144"/>
      <c r="E36" s="144"/>
      <c r="F36" s="144"/>
      <c r="G36" s="144"/>
      <c r="H36" s="144"/>
      <c r="I36" s="144"/>
      <c r="J36" s="144"/>
      <c r="K36" s="144"/>
      <c r="L36" s="144"/>
      <c r="M36" s="144"/>
      <c r="N36" s="144"/>
      <c r="O36" s="144"/>
      <c r="P36" s="144"/>
      <c r="Q36" s="144"/>
      <c r="R36" s="144"/>
      <c r="S36" s="144"/>
      <c r="T36" s="144"/>
      <c r="U36" s="144"/>
      <c r="V36" s="144"/>
      <c r="W36" s="144"/>
    </row>
    <row r="37" ht="15.75" customHeight="1">
      <c r="A37" s="144"/>
      <c r="B37" s="145"/>
      <c r="C37" s="144"/>
      <c r="D37" s="144"/>
      <c r="E37" s="144"/>
      <c r="F37" s="144"/>
      <c r="G37" s="144"/>
      <c r="H37" s="144"/>
      <c r="I37" s="144"/>
      <c r="J37" s="144"/>
      <c r="K37" s="144"/>
      <c r="L37" s="144"/>
      <c r="M37" s="144"/>
      <c r="N37" s="144"/>
      <c r="O37" s="144"/>
      <c r="P37" s="144"/>
      <c r="Q37" s="144"/>
      <c r="R37" s="144"/>
      <c r="S37" s="144"/>
      <c r="T37" s="144"/>
      <c r="U37" s="144"/>
      <c r="V37" s="144"/>
      <c r="W37" s="144"/>
    </row>
    <row r="38" ht="15.75" customHeight="1">
      <c r="A38" s="144"/>
      <c r="B38" s="145"/>
      <c r="C38" s="144"/>
      <c r="D38" s="144"/>
      <c r="E38" s="144"/>
      <c r="F38" s="144"/>
      <c r="G38" s="144"/>
      <c r="H38" s="144"/>
      <c r="I38" s="144"/>
      <c r="J38" s="144"/>
      <c r="K38" s="144"/>
      <c r="L38" s="144"/>
      <c r="M38" s="144"/>
      <c r="N38" s="144"/>
      <c r="O38" s="144"/>
      <c r="P38" s="144"/>
      <c r="Q38" s="144"/>
      <c r="R38" s="144"/>
      <c r="S38" s="144"/>
      <c r="T38" s="144"/>
      <c r="U38" s="144"/>
      <c r="V38" s="144"/>
      <c r="W38" s="144"/>
    </row>
    <row r="39" ht="15.75" customHeight="1">
      <c r="A39" s="144"/>
      <c r="B39" s="145"/>
      <c r="C39" s="144"/>
      <c r="D39" s="144"/>
      <c r="E39" s="144"/>
      <c r="F39" s="144"/>
      <c r="G39" s="144"/>
      <c r="H39" s="144"/>
      <c r="I39" s="144"/>
      <c r="J39" s="144"/>
      <c r="K39" s="144"/>
      <c r="L39" s="144"/>
      <c r="M39" s="144"/>
      <c r="N39" s="144"/>
      <c r="O39" s="144"/>
      <c r="P39" s="144"/>
      <c r="Q39" s="144"/>
      <c r="R39" s="144"/>
      <c r="S39" s="144"/>
      <c r="T39" s="144"/>
      <c r="U39" s="144"/>
      <c r="V39" s="144"/>
      <c r="W39" s="144"/>
    </row>
    <row r="40" ht="15.75" customHeight="1">
      <c r="A40" s="144"/>
      <c r="B40" s="145"/>
      <c r="C40" s="144"/>
      <c r="D40" s="144"/>
      <c r="E40" s="144"/>
      <c r="F40" s="144"/>
      <c r="G40" s="144"/>
      <c r="H40" s="144"/>
      <c r="I40" s="144"/>
      <c r="J40" s="144"/>
      <c r="K40" s="144"/>
      <c r="L40" s="144"/>
      <c r="M40" s="144"/>
      <c r="N40" s="144"/>
      <c r="O40" s="144"/>
      <c r="P40" s="144"/>
      <c r="Q40" s="144"/>
      <c r="R40" s="144"/>
      <c r="S40" s="144"/>
      <c r="T40" s="144"/>
      <c r="U40" s="144"/>
      <c r="V40" s="144"/>
      <c r="W40" s="144"/>
    </row>
    <row r="41" ht="15.75" customHeight="1">
      <c r="A41" s="144"/>
      <c r="B41" s="145"/>
      <c r="C41" s="144"/>
      <c r="D41" s="144"/>
      <c r="E41" s="144"/>
      <c r="F41" s="144"/>
      <c r="G41" s="144"/>
      <c r="H41" s="144"/>
      <c r="I41" s="144"/>
      <c r="J41" s="144"/>
      <c r="K41" s="144"/>
      <c r="L41" s="144"/>
      <c r="M41" s="144"/>
      <c r="N41" s="144"/>
      <c r="O41" s="144"/>
      <c r="P41" s="144"/>
      <c r="Q41" s="144"/>
      <c r="R41" s="144"/>
      <c r="S41" s="144"/>
      <c r="T41" s="144"/>
      <c r="U41" s="144"/>
      <c r="V41" s="144"/>
      <c r="W41" s="144"/>
    </row>
    <row r="42" ht="15.75" customHeight="1">
      <c r="A42" s="144"/>
      <c r="B42" s="145"/>
      <c r="C42" s="144"/>
      <c r="D42" s="144"/>
      <c r="E42" s="144"/>
      <c r="F42" s="144"/>
      <c r="G42" s="144"/>
      <c r="H42" s="144"/>
      <c r="I42" s="144"/>
      <c r="J42" s="144"/>
      <c r="K42" s="144"/>
      <c r="L42" s="144"/>
      <c r="M42" s="144"/>
      <c r="N42" s="144"/>
      <c r="O42" s="144"/>
      <c r="P42" s="144"/>
      <c r="Q42" s="144"/>
      <c r="R42" s="144"/>
      <c r="S42" s="144"/>
      <c r="T42" s="144"/>
      <c r="U42" s="144"/>
      <c r="V42" s="144"/>
      <c r="W42" s="144"/>
    </row>
    <row r="43" ht="15.75" customHeight="1">
      <c r="A43" s="144"/>
      <c r="B43" s="145"/>
      <c r="C43" s="144"/>
      <c r="D43" s="144"/>
      <c r="E43" s="144"/>
      <c r="F43" s="144"/>
      <c r="G43" s="144"/>
      <c r="H43" s="144"/>
      <c r="I43" s="144"/>
      <c r="J43" s="144"/>
      <c r="K43" s="144"/>
      <c r="L43" s="144"/>
      <c r="M43" s="144"/>
      <c r="N43" s="144"/>
      <c r="O43" s="144"/>
      <c r="P43" s="144"/>
      <c r="Q43" s="144"/>
      <c r="R43" s="144"/>
      <c r="S43" s="144"/>
      <c r="T43" s="144"/>
      <c r="U43" s="144"/>
      <c r="V43" s="144"/>
      <c r="W43" s="144"/>
    </row>
    <row r="44" ht="15.75" customHeight="1">
      <c r="A44" s="144"/>
      <c r="B44" s="145"/>
      <c r="C44" s="144"/>
      <c r="D44" s="144"/>
      <c r="E44" s="144"/>
      <c r="F44" s="144"/>
      <c r="G44" s="144"/>
      <c r="H44" s="144"/>
      <c r="I44" s="144"/>
      <c r="J44" s="144"/>
      <c r="K44" s="144"/>
      <c r="L44" s="144"/>
      <c r="M44" s="144"/>
      <c r="N44" s="144"/>
      <c r="O44" s="144"/>
      <c r="P44" s="144"/>
      <c r="Q44" s="144"/>
      <c r="R44" s="144"/>
      <c r="S44" s="144"/>
      <c r="T44" s="144"/>
      <c r="U44" s="144"/>
      <c r="V44" s="144"/>
      <c r="W44" s="144"/>
    </row>
    <row r="45" ht="15.75" customHeight="1">
      <c r="A45" s="144"/>
      <c r="B45" s="145"/>
      <c r="C45" s="144"/>
      <c r="D45" s="144"/>
      <c r="E45" s="144"/>
      <c r="F45" s="144"/>
      <c r="G45" s="144"/>
      <c r="H45" s="144"/>
      <c r="I45" s="144"/>
      <c r="J45" s="144"/>
      <c r="K45" s="144"/>
      <c r="L45" s="144"/>
      <c r="M45" s="144"/>
      <c r="N45" s="144"/>
      <c r="O45" s="144"/>
      <c r="P45" s="144"/>
      <c r="Q45" s="144"/>
      <c r="R45" s="144"/>
      <c r="S45" s="144"/>
      <c r="T45" s="144"/>
      <c r="U45" s="144"/>
      <c r="V45" s="144"/>
      <c r="W45" s="144"/>
    </row>
    <row r="46" ht="15.75" customHeight="1">
      <c r="A46" s="144"/>
      <c r="B46" s="145"/>
      <c r="C46" s="144"/>
      <c r="D46" s="144"/>
      <c r="E46" s="144"/>
      <c r="F46" s="144"/>
      <c r="G46" s="144"/>
      <c r="H46" s="144"/>
      <c r="I46" s="144"/>
      <c r="J46" s="144"/>
      <c r="K46" s="144"/>
      <c r="L46" s="144"/>
      <c r="M46" s="144"/>
      <c r="N46" s="144"/>
      <c r="O46" s="144"/>
      <c r="P46" s="144"/>
      <c r="Q46" s="144"/>
      <c r="R46" s="144"/>
      <c r="S46" s="144"/>
      <c r="T46" s="144"/>
      <c r="U46" s="144"/>
      <c r="V46" s="144"/>
      <c r="W46" s="144"/>
    </row>
    <row r="47" ht="15.75" customHeight="1">
      <c r="A47" s="144"/>
      <c r="B47" s="145"/>
      <c r="C47" s="144"/>
      <c r="D47" s="144"/>
      <c r="E47" s="144"/>
      <c r="F47" s="144"/>
      <c r="G47" s="144"/>
      <c r="H47" s="144"/>
      <c r="I47" s="144"/>
      <c r="J47" s="144"/>
      <c r="K47" s="144"/>
      <c r="L47" s="144"/>
      <c r="M47" s="144"/>
      <c r="N47" s="144"/>
      <c r="O47" s="144"/>
      <c r="P47" s="144"/>
      <c r="Q47" s="144"/>
      <c r="R47" s="144"/>
      <c r="S47" s="144"/>
      <c r="T47" s="144"/>
      <c r="U47" s="144"/>
      <c r="V47" s="144"/>
      <c r="W47" s="144"/>
    </row>
    <row r="48" ht="15.75" customHeight="1">
      <c r="A48" s="144"/>
      <c r="B48" s="145"/>
      <c r="C48" s="144"/>
      <c r="D48" s="144"/>
      <c r="E48" s="144"/>
      <c r="F48" s="144"/>
      <c r="G48" s="144"/>
      <c r="H48" s="144"/>
      <c r="I48" s="144"/>
      <c r="J48" s="144"/>
      <c r="K48" s="144"/>
      <c r="L48" s="144"/>
      <c r="M48" s="144"/>
      <c r="N48" s="144"/>
      <c r="O48" s="144"/>
      <c r="P48" s="144"/>
      <c r="Q48" s="144"/>
      <c r="R48" s="144"/>
      <c r="S48" s="144"/>
      <c r="T48" s="144"/>
      <c r="U48" s="144"/>
      <c r="V48" s="144"/>
      <c r="W48" s="144"/>
    </row>
    <row r="49" ht="15.75" customHeight="1">
      <c r="A49" s="144"/>
      <c r="B49" s="145"/>
      <c r="C49" s="144"/>
      <c r="D49" s="144"/>
      <c r="E49" s="144"/>
      <c r="F49" s="144"/>
      <c r="G49" s="144"/>
      <c r="H49" s="144"/>
      <c r="I49" s="144"/>
      <c r="J49" s="144"/>
      <c r="K49" s="144"/>
      <c r="L49" s="144"/>
      <c r="M49" s="144"/>
      <c r="N49" s="144"/>
      <c r="O49" s="144"/>
      <c r="P49" s="144"/>
      <c r="Q49" s="144"/>
      <c r="R49" s="144"/>
      <c r="S49" s="144"/>
      <c r="T49" s="144"/>
      <c r="U49" s="144"/>
      <c r="V49" s="144"/>
      <c r="W49" s="144"/>
    </row>
    <row r="50" ht="15.75" customHeight="1">
      <c r="A50" s="144"/>
      <c r="B50" s="145"/>
      <c r="C50" s="144"/>
      <c r="D50" s="144"/>
      <c r="E50" s="144"/>
      <c r="F50" s="144"/>
      <c r="G50" s="144"/>
      <c r="H50" s="144"/>
      <c r="I50" s="144"/>
      <c r="J50" s="144"/>
      <c r="K50" s="144"/>
      <c r="L50" s="144"/>
      <c r="M50" s="144"/>
      <c r="N50" s="144"/>
      <c r="O50" s="144"/>
      <c r="P50" s="144"/>
      <c r="Q50" s="144"/>
      <c r="R50" s="144"/>
      <c r="S50" s="144"/>
      <c r="T50" s="144"/>
      <c r="U50" s="144"/>
      <c r="V50" s="144"/>
      <c r="W50" s="144"/>
    </row>
    <row r="51" ht="15.75" customHeight="1">
      <c r="A51" s="144"/>
      <c r="B51" s="145"/>
      <c r="C51" s="144"/>
      <c r="D51" s="144"/>
      <c r="E51" s="144"/>
      <c r="F51" s="144"/>
      <c r="G51" s="144"/>
      <c r="H51" s="144"/>
      <c r="I51" s="144"/>
      <c r="J51" s="144"/>
      <c r="K51" s="144"/>
      <c r="L51" s="144"/>
      <c r="M51" s="144"/>
      <c r="N51" s="144"/>
      <c r="O51" s="144"/>
      <c r="P51" s="144"/>
      <c r="Q51" s="144"/>
      <c r="R51" s="144"/>
      <c r="S51" s="144"/>
      <c r="T51" s="144"/>
      <c r="U51" s="144"/>
      <c r="V51" s="144"/>
      <c r="W51" s="144"/>
    </row>
    <row r="52" ht="15.75" customHeight="1">
      <c r="A52" s="144"/>
      <c r="B52" s="145"/>
      <c r="C52" s="144"/>
      <c r="D52" s="144"/>
      <c r="E52" s="144"/>
      <c r="F52" s="144"/>
      <c r="G52" s="144"/>
      <c r="H52" s="144"/>
      <c r="I52" s="144"/>
      <c r="J52" s="144"/>
      <c r="K52" s="144"/>
      <c r="L52" s="144"/>
      <c r="M52" s="144"/>
      <c r="N52" s="144"/>
      <c r="O52" s="144"/>
      <c r="P52" s="144"/>
      <c r="Q52" s="144"/>
      <c r="R52" s="144"/>
      <c r="S52" s="144"/>
      <c r="T52" s="144"/>
      <c r="U52" s="144"/>
      <c r="V52" s="144"/>
      <c r="W52" s="144"/>
    </row>
    <row r="53" ht="15.75" customHeight="1">
      <c r="A53" s="144"/>
      <c r="B53" s="145"/>
      <c r="C53" s="144"/>
      <c r="D53" s="144"/>
      <c r="E53" s="144"/>
      <c r="F53" s="144"/>
      <c r="G53" s="144"/>
      <c r="H53" s="144"/>
      <c r="I53" s="144"/>
      <c r="J53" s="144"/>
      <c r="K53" s="144"/>
      <c r="L53" s="144"/>
      <c r="M53" s="144"/>
      <c r="N53" s="144"/>
      <c r="O53" s="144"/>
      <c r="P53" s="144"/>
      <c r="Q53" s="144"/>
      <c r="R53" s="144"/>
      <c r="S53" s="144"/>
      <c r="T53" s="144"/>
      <c r="U53" s="144"/>
      <c r="V53" s="144"/>
      <c r="W53" s="144"/>
    </row>
    <row r="54" ht="15.75" customHeight="1">
      <c r="A54" s="144"/>
      <c r="B54" s="145"/>
      <c r="C54" s="144"/>
      <c r="D54" s="144"/>
      <c r="E54" s="144"/>
      <c r="F54" s="144"/>
      <c r="G54" s="144"/>
      <c r="H54" s="144"/>
      <c r="I54" s="144"/>
      <c r="J54" s="144"/>
      <c r="K54" s="144"/>
      <c r="L54" s="144"/>
      <c r="M54" s="144"/>
      <c r="N54" s="144"/>
      <c r="O54" s="144"/>
      <c r="P54" s="144"/>
      <c r="Q54" s="144"/>
      <c r="R54" s="144"/>
      <c r="S54" s="144"/>
      <c r="T54" s="144"/>
      <c r="U54" s="144"/>
      <c r="V54" s="144"/>
      <c r="W54" s="144"/>
    </row>
    <row r="55" ht="15.75" customHeight="1">
      <c r="A55" s="144"/>
      <c r="B55" s="145"/>
      <c r="C55" s="144"/>
      <c r="D55" s="144"/>
      <c r="E55" s="144"/>
      <c r="F55" s="144"/>
      <c r="G55" s="144"/>
      <c r="H55" s="144"/>
      <c r="I55" s="144"/>
      <c r="J55" s="144"/>
      <c r="K55" s="144"/>
      <c r="L55" s="144"/>
      <c r="M55" s="144"/>
      <c r="N55" s="144"/>
      <c r="O55" s="144"/>
      <c r="P55" s="144"/>
      <c r="Q55" s="144"/>
      <c r="R55" s="144"/>
      <c r="S55" s="144"/>
      <c r="T55" s="144"/>
      <c r="U55" s="144"/>
      <c r="V55" s="144"/>
      <c r="W55" s="144"/>
    </row>
    <row r="56" ht="15.75" customHeight="1">
      <c r="A56" s="144"/>
      <c r="B56" s="145"/>
      <c r="C56" s="144"/>
      <c r="D56" s="144"/>
      <c r="E56" s="144"/>
      <c r="F56" s="144"/>
      <c r="G56" s="144"/>
      <c r="H56" s="144"/>
      <c r="I56" s="144"/>
      <c r="J56" s="144"/>
      <c r="K56" s="144"/>
      <c r="L56" s="144"/>
      <c r="M56" s="144"/>
      <c r="N56" s="144"/>
      <c r="O56" s="144"/>
      <c r="P56" s="144"/>
      <c r="Q56" s="144"/>
      <c r="R56" s="144"/>
      <c r="S56" s="144"/>
      <c r="T56" s="144"/>
      <c r="U56" s="144"/>
      <c r="V56" s="144"/>
      <c r="W56" s="144"/>
    </row>
    <row r="57" ht="15.75" customHeight="1">
      <c r="A57" s="144"/>
      <c r="B57" s="145"/>
      <c r="C57" s="144"/>
      <c r="D57" s="144"/>
      <c r="E57" s="144"/>
      <c r="F57" s="144"/>
      <c r="G57" s="144"/>
      <c r="H57" s="144"/>
      <c r="I57" s="144"/>
      <c r="J57" s="144"/>
      <c r="K57" s="144"/>
      <c r="L57" s="144"/>
      <c r="M57" s="144"/>
      <c r="N57" s="144"/>
      <c r="O57" s="144"/>
      <c r="P57" s="144"/>
      <c r="Q57" s="144"/>
      <c r="R57" s="144"/>
      <c r="S57" s="144"/>
      <c r="T57" s="144"/>
      <c r="U57" s="144"/>
      <c r="V57" s="144"/>
      <c r="W57" s="144"/>
    </row>
    <row r="58" ht="15.75" customHeight="1">
      <c r="A58" s="144"/>
      <c r="B58" s="145"/>
      <c r="C58" s="144"/>
      <c r="D58" s="144"/>
      <c r="E58" s="144"/>
      <c r="F58" s="144"/>
      <c r="G58" s="144"/>
      <c r="H58" s="144"/>
      <c r="I58" s="144"/>
      <c r="J58" s="144"/>
      <c r="K58" s="144"/>
      <c r="L58" s="144"/>
      <c r="M58" s="144"/>
      <c r="N58" s="144"/>
      <c r="O58" s="144"/>
      <c r="P58" s="144"/>
      <c r="Q58" s="144"/>
      <c r="R58" s="144"/>
      <c r="S58" s="144"/>
      <c r="T58" s="144"/>
      <c r="U58" s="144"/>
      <c r="V58" s="144"/>
      <c r="W58" s="144"/>
    </row>
    <row r="59" ht="15.75" customHeight="1">
      <c r="A59" s="144"/>
      <c r="B59" s="145"/>
      <c r="C59" s="144"/>
      <c r="D59" s="144"/>
      <c r="E59" s="144"/>
      <c r="F59" s="144"/>
      <c r="G59" s="144"/>
      <c r="H59" s="144"/>
      <c r="I59" s="144"/>
      <c r="J59" s="144"/>
      <c r="K59" s="144"/>
      <c r="L59" s="144"/>
      <c r="M59" s="144"/>
      <c r="N59" s="144"/>
      <c r="O59" s="144"/>
      <c r="P59" s="144"/>
      <c r="Q59" s="144"/>
      <c r="R59" s="144"/>
      <c r="S59" s="144"/>
      <c r="T59" s="144"/>
      <c r="U59" s="144"/>
      <c r="V59" s="144"/>
      <c r="W59" s="144"/>
    </row>
    <row r="60" ht="15.75" customHeight="1">
      <c r="A60" s="144"/>
      <c r="B60" s="145"/>
      <c r="C60" s="144"/>
      <c r="D60" s="144"/>
      <c r="E60" s="144"/>
      <c r="F60" s="144"/>
      <c r="G60" s="144"/>
      <c r="H60" s="144"/>
      <c r="I60" s="144"/>
      <c r="J60" s="144"/>
      <c r="K60" s="144"/>
      <c r="L60" s="144"/>
      <c r="M60" s="144"/>
      <c r="N60" s="144"/>
      <c r="O60" s="144"/>
      <c r="P60" s="144"/>
      <c r="Q60" s="144"/>
      <c r="R60" s="144"/>
      <c r="S60" s="144"/>
      <c r="T60" s="144"/>
      <c r="U60" s="144"/>
      <c r="V60" s="144"/>
      <c r="W60" s="144"/>
    </row>
    <row r="61" ht="15.75" customHeight="1">
      <c r="A61" s="144"/>
      <c r="B61" s="145"/>
      <c r="C61" s="144"/>
      <c r="D61" s="144"/>
      <c r="E61" s="144"/>
      <c r="F61" s="144"/>
      <c r="G61" s="144"/>
      <c r="H61" s="144"/>
      <c r="I61" s="144"/>
      <c r="J61" s="144"/>
      <c r="K61" s="144"/>
      <c r="L61" s="144"/>
      <c r="M61" s="144"/>
      <c r="N61" s="144"/>
      <c r="O61" s="144"/>
      <c r="P61" s="144"/>
      <c r="Q61" s="144"/>
      <c r="R61" s="144"/>
      <c r="S61" s="144"/>
      <c r="T61" s="144"/>
      <c r="U61" s="144"/>
      <c r="V61" s="144"/>
      <c r="W61" s="144"/>
    </row>
    <row r="62" ht="15.75" customHeight="1">
      <c r="A62" s="144"/>
      <c r="B62" s="145"/>
      <c r="C62" s="144"/>
      <c r="D62" s="144"/>
      <c r="E62" s="144"/>
      <c r="F62" s="144"/>
      <c r="G62" s="144"/>
      <c r="H62" s="144"/>
      <c r="I62" s="144"/>
      <c r="J62" s="144"/>
      <c r="K62" s="144"/>
      <c r="L62" s="144"/>
      <c r="M62" s="144"/>
      <c r="N62" s="144"/>
      <c r="O62" s="144"/>
      <c r="P62" s="144"/>
      <c r="Q62" s="144"/>
      <c r="R62" s="144"/>
      <c r="S62" s="144"/>
      <c r="T62" s="144"/>
      <c r="U62" s="144"/>
      <c r="V62" s="144"/>
      <c r="W62" s="144"/>
    </row>
    <row r="63" ht="15.75" customHeight="1">
      <c r="A63" s="144"/>
      <c r="B63" s="145"/>
      <c r="C63" s="144"/>
      <c r="D63" s="144"/>
      <c r="E63" s="144"/>
      <c r="F63" s="144"/>
      <c r="G63" s="144"/>
      <c r="H63" s="144"/>
      <c r="I63" s="144"/>
      <c r="J63" s="144"/>
      <c r="K63" s="144"/>
      <c r="L63" s="144"/>
      <c r="M63" s="144"/>
      <c r="N63" s="144"/>
      <c r="O63" s="144"/>
      <c r="P63" s="144"/>
      <c r="Q63" s="144"/>
      <c r="R63" s="144"/>
      <c r="S63" s="144"/>
      <c r="T63" s="144"/>
      <c r="U63" s="144"/>
      <c r="V63" s="144"/>
      <c r="W63" s="144"/>
    </row>
    <row r="64" ht="15.75" customHeight="1">
      <c r="A64" s="144"/>
      <c r="B64" s="145"/>
      <c r="C64" s="144"/>
      <c r="D64" s="144"/>
      <c r="E64" s="144"/>
      <c r="F64" s="144"/>
      <c r="G64" s="144"/>
      <c r="H64" s="144"/>
      <c r="I64" s="144"/>
      <c r="J64" s="144"/>
      <c r="K64" s="144"/>
      <c r="L64" s="144"/>
      <c r="M64" s="144"/>
      <c r="N64" s="144"/>
      <c r="O64" s="144"/>
      <c r="P64" s="144"/>
      <c r="Q64" s="144"/>
      <c r="R64" s="144"/>
      <c r="S64" s="144"/>
      <c r="T64" s="144"/>
      <c r="U64" s="144"/>
      <c r="V64" s="144"/>
      <c r="W64" s="144"/>
    </row>
    <row r="65" ht="15.75" customHeight="1">
      <c r="A65" s="144"/>
      <c r="B65" s="145"/>
      <c r="C65" s="144"/>
      <c r="D65" s="144"/>
      <c r="E65" s="144"/>
      <c r="F65" s="144"/>
      <c r="G65" s="144"/>
      <c r="H65" s="144"/>
      <c r="I65" s="144"/>
      <c r="J65" s="144"/>
      <c r="K65" s="144"/>
      <c r="L65" s="144"/>
      <c r="M65" s="144"/>
      <c r="N65" s="144"/>
      <c r="O65" s="144"/>
      <c r="P65" s="144"/>
      <c r="Q65" s="144"/>
      <c r="R65" s="144"/>
      <c r="S65" s="144"/>
      <c r="T65" s="144"/>
      <c r="U65" s="144"/>
      <c r="V65" s="144"/>
      <c r="W65" s="144"/>
    </row>
    <row r="66" ht="15.75" customHeight="1">
      <c r="A66" s="144"/>
      <c r="B66" s="145"/>
      <c r="C66" s="144"/>
      <c r="D66" s="144"/>
      <c r="E66" s="144"/>
      <c r="F66" s="144"/>
      <c r="G66" s="144"/>
      <c r="H66" s="144"/>
      <c r="I66" s="144"/>
      <c r="J66" s="144"/>
      <c r="K66" s="144"/>
      <c r="L66" s="144"/>
      <c r="M66" s="144"/>
      <c r="N66" s="144"/>
      <c r="O66" s="144"/>
      <c r="P66" s="144"/>
      <c r="Q66" s="144"/>
      <c r="R66" s="144"/>
      <c r="S66" s="144"/>
      <c r="T66" s="144"/>
      <c r="U66" s="144"/>
      <c r="V66" s="144"/>
      <c r="W66" s="144"/>
    </row>
    <row r="67" ht="15.75" customHeight="1">
      <c r="A67" s="144"/>
      <c r="B67" s="145"/>
      <c r="C67" s="144"/>
      <c r="D67" s="144"/>
      <c r="E67" s="144"/>
      <c r="F67" s="144"/>
      <c r="G67" s="144"/>
      <c r="H67" s="144"/>
      <c r="I67" s="144"/>
      <c r="J67" s="144"/>
      <c r="K67" s="144"/>
      <c r="L67" s="144"/>
      <c r="M67" s="144"/>
      <c r="N67" s="144"/>
      <c r="O67" s="144"/>
      <c r="P67" s="144"/>
      <c r="Q67" s="144"/>
      <c r="R67" s="144"/>
      <c r="S67" s="144"/>
      <c r="T67" s="144"/>
      <c r="U67" s="144"/>
      <c r="V67" s="144"/>
      <c r="W67" s="144"/>
    </row>
    <row r="68" ht="15.75" customHeight="1">
      <c r="A68" s="144"/>
      <c r="B68" s="145"/>
      <c r="C68" s="144"/>
      <c r="D68" s="144"/>
      <c r="E68" s="144"/>
      <c r="F68" s="144"/>
      <c r="G68" s="144"/>
      <c r="H68" s="144"/>
      <c r="I68" s="144"/>
      <c r="J68" s="144"/>
      <c r="K68" s="144"/>
      <c r="L68" s="144"/>
      <c r="M68" s="144"/>
      <c r="N68" s="144"/>
      <c r="O68" s="144"/>
      <c r="P68" s="144"/>
      <c r="Q68" s="144"/>
      <c r="R68" s="144"/>
      <c r="S68" s="144"/>
      <c r="T68" s="144"/>
      <c r="U68" s="144"/>
      <c r="V68" s="144"/>
      <c r="W68" s="144"/>
    </row>
    <row r="69" ht="15.75" customHeight="1">
      <c r="A69" s="144"/>
      <c r="B69" s="145"/>
      <c r="C69" s="144"/>
      <c r="D69" s="144"/>
      <c r="E69" s="144"/>
      <c r="F69" s="144"/>
      <c r="G69" s="144"/>
      <c r="H69" s="144"/>
      <c r="I69" s="144"/>
      <c r="J69" s="144"/>
      <c r="K69" s="144"/>
      <c r="L69" s="144"/>
      <c r="M69" s="144"/>
      <c r="N69" s="144"/>
      <c r="O69" s="144"/>
      <c r="P69" s="144"/>
      <c r="Q69" s="144"/>
      <c r="R69" s="144"/>
      <c r="S69" s="144"/>
      <c r="T69" s="144"/>
      <c r="U69" s="144"/>
      <c r="V69" s="144"/>
      <c r="W69" s="144"/>
    </row>
    <row r="70" ht="15.75" customHeight="1">
      <c r="A70" s="144"/>
      <c r="B70" s="145"/>
      <c r="C70" s="144"/>
      <c r="D70" s="144"/>
      <c r="E70" s="144"/>
      <c r="F70" s="144"/>
      <c r="G70" s="144"/>
      <c r="H70" s="144"/>
      <c r="I70" s="144"/>
      <c r="J70" s="144"/>
      <c r="K70" s="144"/>
      <c r="L70" s="144"/>
      <c r="M70" s="144"/>
      <c r="N70" s="144"/>
      <c r="O70" s="144"/>
      <c r="P70" s="144"/>
      <c r="Q70" s="144"/>
      <c r="R70" s="144"/>
      <c r="S70" s="144"/>
      <c r="T70" s="144"/>
      <c r="U70" s="144"/>
      <c r="V70" s="144"/>
      <c r="W70" s="144"/>
    </row>
    <row r="71" ht="15.75" customHeight="1">
      <c r="A71" s="144"/>
      <c r="B71" s="145"/>
      <c r="C71" s="144"/>
      <c r="D71" s="144"/>
      <c r="E71" s="144"/>
      <c r="F71" s="144"/>
      <c r="G71" s="144"/>
      <c r="H71" s="144"/>
      <c r="I71" s="144"/>
      <c r="J71" s="144"/>
      <c r="K71" s="144"/>
      <c r="L71" s="144"/>
      <c r="M71" s="144"/>
      <c r="N71" s="144"/>
      <c r="O71" s="144"/>
      <c r="P71" s="144"/>
      <c r="Q71" s="144"/>
      <c r="R71" s="144"/>
      <c r="S71" s="144"/>
      <c r="T71" s="144"/>
      <c r="U71" s="144"/>
      <c r="V71" s="144"/>
      <c r="W71" s="144"/>
    </row>
    <row r="72" ht="15.75" customHeight="1">
      <c r="A72" s="144"/>
      <c r="B72" s="145"/>
      <c r="C72" s="144"/>
      <c r="D72" s="144"/>
      <c r="E72" s="144"/>
      <c r="F72" s="144"/>
      <c r="G72" s="144"/>
      <c r="H72" s="144"/>
      <c r="I72" s="144"/>
      <c r="J72" s="144"/>
      <c r="K72" s="144"/>
      <c r="L72" s="144"/>
      <c r="M72" s="144"/>
      <c r="N72" s="144"/>
      <c r="O72" s="144"/>
      <c r="P72" s="144"/>
      <c r="Q72" s="144"/>
      <c r="R72" s="144"/>
      <c r="S72" s="144"/>
      <c r="T72" s="144"/>
      <c r="U72" s="144"/>
      <c r="V72" s="144"/>
      <c r="W72" s="144"/>
    </row>
    <row r="73" ht="15.75" customHeight="1">
      <c r="A73" s="144"/>
      <c r="B73" s="145"/>
      <c r="C73" s="144"/>
      <c r="D73" s="144"/>
      <c r="E73" s="144"/>
      <c r="F73" s="144"/>
      <c r="G73" s="144"/>
      <c r="H73" s="144"/>
      <c r="I73" s="144"/>
      <c r="J73" s="144"/>
      <c r="K73" s="144"/>
      <c r="L73" s="144"/>
      <c r="M73" s="144"/>
      <c r="N73" s="144"/>
      <c r="O73" s="144"/>
      <c r="P73" s="144"/>
      <c r="Q73" s="144"/>
      <c r="R73" s="144"/>
      <c r="S73" s="144"/>
      <c r="T73" s="144"/>
      <c r="U73" s="144"/>
      <c r="V73" s="144"/>
      <c r="W73" s="144"/>
    </row>
    <row r="74" ht="15.75" customHeight="1">
      <c r="A74" s="144"/>
      <c r="B74" s="145"/>
      <c r="C74" s="144"/>
      <c r="D74" s="144"/>
      <c r="E74" s="144"/>
      <c r="F74" s="144"/>
      <c r="G74" s="144"/>
      <c r="H74" s="144"/>
      <c r="I74" s="144"/>
      <c r="J74" s="144"/>
      <c r="K74" s="144"/>
      <c r="L74" s="144"/>
      <c r="M74" s="144"/>
      <c r="N74" s="144"/>
      <c r="O74" s="144"/>
      <c r="P74" s="144"/>
      <c r="Q74" s="144"/>
      <c r="R74" s="144"/>
      <c r="S74" s="144"/>
      <c r="T74" s="144"/>
      <c r="U74" s="144"/>
      <c r="V74" s="144"/>
      <c r="W74" s="144"/>
    </row>
    <row r="75" ht="15.75" customHeight="1">
      <c r="A75" s="144"/>
      <c r="B75" s="145"/>
      <c r="C75" s="144"/>
      <c r="D75" s="144"/>
      <c r="E75" s="144"/>
      <c r="F75" s="144"/>
      <c r="G75" s="144"/>
      <c r="H75" s="144"/>
      <c r="I75" s="144"/>
      <c r="J75" s="144"/>
      <c r="K75" s="144"/>
      <c r="L75" s="144"/>
      <c r="M75" s="144"/>
      <c r="N75" s="144"/>
      <c r="O75" s="144"/>
      <c r="P75" s="144"/>
      <c r="Q75" s="144"/>
      <c r="R75" s="144"/>
      <c r="S75" s="144"/>
      <c r="T75" s="144"/>
      <c r="U75" s="144"/>
      <c r="V75" s="144"/>
      <c r="W75" s="144"/>
    </row>
    <row r="76" ht="15.75" customHeight="1">
      <c r="A76" s="144"/>
      <c r="B76" s="145"/>
      <c r="C76" s="144"/>
      <c r="D76" s="144"/>
      <c r="E76" s="144"/>
      <c r="F76" s="144"/>
      <c r="G76" s="144"/>
      <c r="H76" s="144"/>
      <c r="I76" s="144"/>
      <c r="J76" s="144"/>
      <c r="K76" s="144"/>
      <c r="L76" s="144"/>
      <c r="M76" s="144"/>
      <c r="N76" s="144"/>
      <c r="O76" s="144"/>
      <c r="P76" s="144"/>
      <c r="Q76" s="144"/>
      <c r="R76" s="144"/>
      <c r="S76" s="144"/>
      <c r="T76" s="144"/>
      <c r="U76" s="144"/>
      <c r="V76" s="144"/>
      <c r="W76" s="144"/>
    </row>
    <row r="77" ht="15.75" customHeight="1">
      <c r="A77" s="144"/>
      <c r="B77" s="145"/>
      <c r="C77" s="144"/>
      <c r="D77" s="144"/>
      <c r="E77" s="144"/>
      <c r="F77" s="144"/>
      <c r="G77" s="144"/>
      <c r="H77" s="144"/>
      <c r="I77" s="144"/>
      <c r="J77" s="144"/>
      <c r="K77" s="144"/>
      <c r="L77" s="144"/>
      <c r="M77" s="144"/>
      <c r="N77" s="144"/>
      <c r="O77" s="144"/>
      <c r="P77" s="144"/>
      <c r="Q77" s="144"/>
      <c r="R77" s="144"/>
      <c r="S77" s="144"/>
      <c r="T77" s="144"/>
      <c r="U77" s="144"/>
      <c r="V77" s="144"/>
      <c r="W77" s="144"/>
    </row>
    <row r="78" ht="15.75" customHeight="1">
      <c r="A78" s="144"/>
      <c r="B78" s="145"/>
      <c r="C78" s="144"/>
      <c r="D78" s="144"/>
      <c r="E78" s="144"/>
      <c r="F78" s="144"/>
      <c r="G78" s="144"/>
      <c r="H78" s="144"/>
      <c r="I78" s="144"/>
      <c r="J78" s="144"/>
      <c r="K78" s="144"/>
      <c r="L78" s="144"/>
      <c r="M78" s="144"/>
      <c r="N78" s="144"/>
      <c r="O78" s="144"/>
      <c r="P78" s="144"/>
      <c r="Q78" s="144"/>
      <c r="R78" s="144"/>
      <c r="S78" s="144"/>
      <c r="T78" s="144"/>
      <c r="U78" s="144"/>
      <c r="V78" s="144"/>
      <c r="W78" s="144"/>
    </row>
    <row r="79" ht="15.75" customHeight="1">
      <c r="A79" s="144"/>
      <c r="B79" s="145"/>
      <c r="C79" s="144"/>
      <c r="D79" s="144"/>
      <c r="E79" s="144"/>
      <c r="F79" s="144"/>
      <c r="G79" s="144"/>
      <c r="H79" s="144"/>
      <c r="I79" s="144"/>
      <c r="J79" s="144"/>
      <c r="K79" s="144"/>
      <c r="L79" s="144"/>
      <c r="M79" s="144"/>
      <c r="N79" s="144"/>
      <c r="O79" s="144"/>
      <c r="P79" s="144"/>
      <c r="Q79" s="144"/>
      <c r="R79" s="144"/>
      <c r="S79" s="144"/>
      <c r="T79" s="144"/>
      <c r="U79" s="144"/>
      <c r="V79" s="144"/>
      <c r="W79" s="144"/>
    </row>
    <row r="80" ht="15.75" customHeight="1">
      <c r="A80" s="144"/>
      <c r="B80" s="145"/>
      <c r="C80" s="144"/>
      <c r="D80" s="144"/>
      <c r="E80" s="144"/>
      <c r="F80" s="144"/>
      <c r="G80" s="144"/>
      <c r="H80" s="144"/>
      <c r="I80" s="144"/>
      <c r="J80" s="144"/>
      <c r="K80" s="144"/>
      <c r="L80" s="144"/>
      <c r="M80" s="144"/>
      <c r="N80" s="144"/>
      <c r="O80" s="144"/>
      <c r="P80" s="144"/>
      <c r="Q80" s="144"/>
      <c r="R80" s="144"/>
      <c r="S80" s="144"/>
      <c r="T80" s="144"/>
      <c r="U80" s="144"/>
      <c r="V80" s="144"/>
      <c r="W80" s="144"/>
    </row>
    <row r="81" ht="15.75" customHeight="1">
      <c r="A81" s="144"/>
      <c r="B81" s="145"/>
      <c r="C81" s="144"/>
      <c r="D81" s="144"/>
      <c r="E81" s="144"/>
      <c r="F81" s="144"/>
      <c r="G81" s="144"/>
      <c r="H81" s="144"/>
      <c r="I81" s="144"/>
      <c r="J81" s="144"/>
      <c r="K81" s="144"/>
      <c r="L81" s="144"/>
      <c r="M81" s="144"/>
      <c r="N81" s="144"/>
      <c r="O81" s="144"/>
      <c r="P81" s="144"/>
      <c r="Q81" s="144"/>
      <c r="R81" s="144"/>
      <c r="S81" s="144"/>
      <c r="T81" s="144"/>
      <c r="U81" s="144"/>
      <c r="V81" s="144"/>
      <c r="W81" s="144"/>
    </row>
    <row r="82" ht="15.75" customHeight="1">
      <c r="A82" s="144"/>
      <c r="B82" s="145"/>
      <c r="C82" s="144"/>
      <c r="D82" s="144"/>
      <c r="E82" s="144"/>
      <c r="F82" s="144"/>
      <c r="G82" s="144"/>
      <c r="H82" s="144"/>
      <c r="I82" s="144"/>
      <c r="J82" s="144"/>
      <c r="K82" s="144"/>
      <c r="L82" s="144"/>
      <c r="M82" s="144"/>
      <c r="N82" s="144"/>
      <c r="O82" s="144"/>
      <c r="P82" s="144"/>
      <c r="Q82" s="144"/>
      <c r="R82" s="144"/>
      <c r="S82" s="144"/>
      <c r="T82" s="144"/>
      <c r="U82" s="144"/>
      <c r="V82" s="144"/>
      <c r="W82" s="144"/>
    </row>
    <row r="83" ht="15.75" customHeight="1">
      <c r="A83" s="144"/>
      <c r="B83" s="145"/>
      <c r="C83" s="144"/>
      <c r="D83" s="144"/>
      <c r="E83" s="144"/>
      <c r="F83" s="144"/>
      <c r="G83" s="144"/>
      <c r="H83" s="144"/>
      <c r="I83" s="144"/>
      <c r="J83" s="144"/>
      <c r="K83" s="144"/>
      <c r="L83" s="144"/>
      <c r="M83" s="144"/>
      <c r="N83" s="144"/>
      <c r="O83" s="144"/>
      <c r="P83" s="144"/>
      <c r="Q83" s="144"/>
      <c r="R83" s="144"/>
      <c r="S83" s="144"/>
      <c r="T83" s="144"/>
      <c r="U83" s="144"/>
      <c r="V83" s="144"/>
      <c r="W83" s="144"/>
    </row>
    <row r="84" ht="15.75" customHeight="1">
      <c r="A84" s="144"/>
      <c r="B84" s="145"/>
      <c r="C84" s="144"/>
      <c r="D84" s="144"/>
      <c r="E84" s="144"/>
      <c r="F84" s="144"/>
      <c r="G84" s="144"/>
      <c r="H84" s="144"/>
      <c r="I84" s="144"/>
      <c r="J84" s="144"/>
      <c r="K84" s="144"/>
      <c r="L84" s="144"/>
      <c r="M84" s="144"/>
      <c r="N84" s="144"/>
      <c r="O84" s="144"/>
      <c r="P84" s="144"/>
      <c r="Q84" s="144"/>
      <c r="R84" s="144"/>
      <c r="S84" s="144"/>
      <c r="T84" s="144"/>
      <c r="U84" s="144"/>
      <c r="V84" s="144"/>
      <c r="W84" s="144"/>
    </row>
    <row r="85" ht="15.75" customHeight="1">
      <c r="A85" s="144"/>
      <c r="B85" s="145"/>
      <c r="C85" s="144"/>
      <c r="D85" s="144"/>
      <c r="E85" s="144"/>
      <c r="F85" s="144"/>
      <c r="G85" s="144"/>
      <c r="H85" s="144"/>
      <c r="I85" s="144"/>
      <c r="J85" s="144"/>
      <c r="K85" s="144"/>
      <c r="L85" s="144"/>
      <c r="M85" s="144"/>
      <c r="N85" s="144"/>
      <c r="O85" s="144"/>
      <c r="P85" s="144"/>
      <c r="Q85" s="144"/>
      <c r="R85" s="144"/>
      <c r="S85" s="144"/>
      <c r="T85" s="144"/>
      <c r="U85" s="144"/>
      <c r="V85" s="144"/>
      <c r="W85" s="144"/>
    </row>
    <row r="86" ht="15.75" customHeight="1">
      <c r="A86" s="144"/>
      <c r="B86" s="145"/>
      <c r="C86" s="144"/>
      <c r="D86" s="144"/>
      <c r="E86" s="144"/>
      <c r="F86" s="144"/>
      <c r="G86" s="144"/>
      <c r="H86" s="144"/>
      <c r="I86" s="144"/>
      <c r="J86" s="144"/>
      <c r="K86" s="144"/>
      <c r="L86" s="144"/>
      <c r="M86" s="144"/>
      <c r="N86" s="144"/>
      <c r="O86" s="144"/>
      <c r="P86" s="144"/>
      <c r="Q86" s="144"/>
      <c r="R86" s="144"/>
      <c r="S86" s="144"/>
      <c r="T86" s="144"/>
      <c r="U86" s="144"/>
      <c r="V86" s="144"/>
      <c r="W86" s="144"/>
    </row>
    <row r="87" ht="15.75" customHeight="1">
      <c r="A87" s="144"/>
      <c r="B87" s="145"/>
      <c r="C87" s="144"/>
      <c r="D87" s="144"/>
      <c r="E87" s="144"/>
      <c r="F87" s="144"/>
      <c r="G87" s="144"/>
      <c r="H87" s="144"/>
      <c r="I87" s="144"/>
      <c r="J87" s="144"/>
      <c r="K87" s="144"/>
      <c r="L87" s="144"/>
      <c r="M87" s="144"/>
      <c r="N87" s="144"/>
      <c r="O87" s="144"/>
      <c r="P87" s="144"/>
      <c r="Q87" s="144"/>
      <c r="R87" s="144"/>
      <c r="S87" s="144"/>
      <c r="T87" s="144"/>
      <c r="U87" s="144"/>
      <c r="V87" s="144"/>
      <c r="W87" s="144"/>
    </row>
    <row r="88" ht="15.75" customHeight="1">
      <c r="A88" s="144"/>
      <c r="B88" s="145"/>
      <c r="C88" s="144"/>
      <c r="D88" s="144"/>
      <c r="E88" s="144"/>
      <c r="F88" s="144"/>
      <c r="G88" s="144"/>
      <c r="H88" s="144"/>
      <c r="I88" s="144"/>
      <c r="J88" s="144"/>
      <c r="K88" s="144"/>
      <c r="L88" s="144"/>
      <c r="M88" s="144"/>
      <c r="N88" s="144"/>
      <c r="O88" s="144"/>
      <c r="P88" s="144"/>
      <c r="Q88" s="144"/>
      <c r="R88" s="144"/>
      <c r="S88" s="144"/>
      <c r="T88" s="144"/>
      <c r="U88" s="144"/>
      <c r="V88" s="144"/>
      <c r="W88" s="144"/>
    </row>
    <row r="89" ht="15.75" customHeight="1">
      <c r="A89" s="144"/>
      <c r="B89" s="145"/>
      <c r="C89" s="144"/>
      <c r="D89" s="144"/>
      <c r="E89" s="144"/>
      <c r="F89" s="144"/>
      <c r="G89" s="144"/>
      <c r="H89" s="144"/>
      <c r="I89" s="144"/>
      <c r="J89" s="144"/>
      <c r="K89" s="144"/>
      <c r="L89" s="144"/>
      <c r="M89" s="144"/>
      <c r="N89" s="144"/>
      <c r="O89" s="144"/>
      <c r="P89" s="144"/>
      <c r="Q89" s="144"/>
      <c r="R89" s="144"/>
      <c r="S89" s="144"/>
      <c r="T89" s="144"/>
      <c r="U89" s="144"/>
      <c r="V89" s="144"/>
      <c r="W89" s="144"/>
    </row>
    <row r="90" ht="15.75" customHeight="1">
      <c r="A90" s="144"/>
      <c r="B90" s="145"/>
      <c r="C90" s="144"/>
      <c r="D90" s="144"/>
      <c r="E90" s="144"/>
      <c r="F90" s="144"/>
      <c r="G90" s="144"/>
      <c r="H90" s="144"/>
      <c r="I90" s="144"/>
      <c r="J90" s="144"/>
      <c r="K90" s="144"/>
      <c r="L90" s="144"/>
      <c r="M90" s="144"/>
      <c r="N90" s="144"/>
      <c r="O90" s="144"/>
      <c r="P90" s="144"/>
      <c r="Q90" s="144"/>
      <c r="R90" s="144"/>
      <c r="S90" s="144"/>
      <c r="T90" s="144"/>
      <c r="U90" s="144"/>
      <c r="V90" s="144"/>
      <c r="W90" s="144"/>
    </row>
    <row r="91" ht="15.75" customHeight="1">
      <c r="A91" s="144"/>
      <c r="B91" s="145"/>
      <c r="C91" s="144"/>
      <c r="D91" s="144"/>
      <c r="E91" s="144"/>
      <c r="F91" s="144"/>
      <c r="G91" s="144"/>
      <c r="H91" s="144"/>
      <c r="I91" s="144"/>
      <c r="J91" s="144"/>
      <c r="K91" s="144"/>
      <c r="L91" s="144"/>
      <c r="M91" s="144"/>
      <c r="N91" s="144"/>
      <c r="O91" s="144"/>
      <c r="P91" s="144"/>
      <c r="Q91" s="144"/>
      <c r="R91" s="144"/>
      <c r="S91" s="144"/>
      <c r="T91" s="144"/>
      <c r="U91" s="144"/>
      <c r="V91" s="144"/>
      <c r="W91" s="144"/>
    </row>
    <row r="92" ht="15.75" customHeight="1">
      <c r="A92" s="144"/>
      <c r="B92" s="145"/>
      <c r="C92" s="144"/>
      <c r="D92" s="144"/>
      <c r="E92" s="144"/>
      <c r="F92" s="144"/>
      <c r="G92" s="144"/>
      <c r="H92" s="144"/>
      <c r="I92" s="144"/>
      <c r="J92" s="144"/>
      <c r="K92" s="144"/>
      <c r="L92" s="144"/>
      <c r="M92" s="144"/>
      <c r="N92" s="144"/>
      <c r="O92" s="144"/>
      <c r="P92" s="144"/>
      <c r="Q92" s="144"/>
      <c r="R92" s="144"/>
      <c r="S92" s="144"/>
      <c r="T92" s="144"/>
      <c r="U92" s="144"/>
      <c r="V92" s="144"/>
      <c r="W92" s="144"/>
    </row>
    <row r="93" ht="15.75" customHeight="1">
      <c r="A93" s="144"/>
      <c r="B93" s="145"/>
      <c r="C93" s="144"/>
      <c r="D93" s="144"/>
      <c r="E93" s="144"/>
      <c r="F93" s="144"/>
      <c r="G93" s="144"/>
      <c r="H93" s="144"/>
      <c r="I93" s="144"/>
      <c r="J93" s="144"/>
      <c r="K93" s="144"/>
      <c r="L93" s="144"/>
      <c r="M93" s="144"/>
      <c r="N93" s="144"/>
      <c r="O93" s="144"/>
      <c r="P93" s="144"/>
      <c r="Q93" s="144"/>
      <c r="R93" s="144"/>
      <c r="S93" s="144"/>
      <c r="T93" s="144"/>
      <c r="U93" s="144"/>
      <c r="V93" s="144"/>
      <c r="W93" s="144"/>
    </row>
    <row r="94" ht="15.75" customHeight="1">
      <c r="A94" s="144"/>
      <c r="B94" s="145"/>
      <c r="C94" s="144"/>
      <c r="D94" s="144"/>
      <c r="E94" s="144"/>
      <c r="F94" s="144"/>
      <c r="G94" s="144"/>
      <c r="H94" s="144"/>
      <c r="I94" s="144"/>
      <c r="J94" s="144"/>
      <c r="K94" s="144"/>
      <c r="L94" s="144"/>
      <c r="M94" s="144"/>
      <c r="N94" s="144"/>
      <c r="O94" s="144"/>
      <c r="P94" s="144"/>
      <c r="Q94" s="144"/>
      <c r="R94" s="144"/>
      <c r="S94" s="144"/>
      <c r="T94" s="144"/>
      <c r="U94" s="144"/>
      <c r="V94" s="144"/>
      <c r="W94" s="144"/>
    </row>
    <row r="95" ht="15.75" customHeight="1">
      <c r="A95" s="144"/>
      <c r="B95" s="145"/>
      <c r="C95" s="144"/>
      <c r="D95" s="144"/>
      <c r="E95" s="144"/>
      <c r="F95" s="144"/>
      <c r="G95" s="144"/>
      <c r="H95" s="144"/>
      <c r="I95" s="144"/>
      <c r="J95" s="144"/>
      <c r="K95" s="144"/>
      <c r="L95" s="144"/>
      <c r="M95" s="144"/>
      <c r="N95" s="144"/>
      <c r="O95" s="144"/>
      <c r="P95" s="144"/>
      <c r="Q95" s="144"/>
      <c r="R95" s="144"/>
      <c r="S95" s="144"/>
      <c r="T95" s="144"/>
      <c r="U95" s="144"/>
      <c r="V95" s="144"/>
      <c r="W95" s="144"/>
    </row>
    <row r="96" ht="15.75" customHeight="1">
      <c r="A96" s="144"/>
      <c r="B96" s="145"/>
      <c r="C96" s="144"/>
      <c r="D96" s="144"/>
      <c r="E96" s="144"/>
      <c r="F96" s="144"/>
      <c r="G96" s="144"/>
      <c r="H96" s="144"/>
      <c r="I96" s="144"/>
      <c r="J96" s="144"/>
      <c r="K96" s="144"/>
      <c r="L96" s="144"/>
      <c r="M96" s="144"/>
      <c r="N96" s="144"/>
      <c r="O96" s="144"/>
      <c r="P96" s="144"/>
      <c r="Q96" s="144"/>
      <c r="R96" s="144"/>
      <c r="S96" s="144"/>
      <c r="T96" s="144"/>
      <c r="U96" s="144"/>
      <c r="V96" s="144"/>
      <c r="W96" s="144"/>
    </row>
    <row r="97" ht="15.75" customHeight="1">
      <c r="A97" s="144"/>
      <c r="B97" s="145"/>
      <c r="C97" s="144"/>
      <c r="D97" s="144"/>
      <c r="E97" s="144"/>
      <c r="F97" s="144"/>
      <c r="G97" s="144"/>
      <c r="H97" s="144"/>
      <c r="I97" s="144"/>
      <c r="J97" s="144"/>
      <c r="K97" s="144"/>
      <c r="L97" s="144"/>
      <c r="M97" s="144"/>
      <c r="N97" s="144"/>
      <c r="O97" s="144"/>
      <c r="P97" s="144"/>
      <c r="Q97" s="144"/>
      <c r="R97" s="144"/>
      <c r="S97" s="144"/>
      <c r="T97" s="144"/>
      <c r="U97" s="144"/>
      <c r="V97" s="144"/>
      <c r="W97" s="144"/>
    </row>
    <row r="98" ht="15.75" customHeight="1">
      <c r="A98" s="144"/>
      <c r="B98" s="145"/>
      <c r="C98" s="144"/>
      <c r="D98" s="144"/>
      <c r="E98" s="144"/>
      <c r="F98" s="144"/>
      <c r="G98" s="144"/>
      <c r="H98" s="144"/>
      <c r="I98" s="144"/>
      <c r="J98" s="144"/>
      <c r="K98" s="144"/>
      <c r="L98" s="144"/>
      <c r="M98" s="144"/>
      <c r="N98" s="144"/>
      <c r="O98" s="144"/>
      <c r="P98" s="144"/>
      <c r="Q98" s="144"/>
      <c r="R98" s="144"/>
      <c r="S98" s="144"/>
      <c r="T98" s="144"/>
      <c r="U98" s="144"/>
      <c r="V98" s="144"/>
      <c r="W98" s="144"/>
    </row>
    <row r="99" ht="15.75" customHeight="1">
      <c r="A99" s="144"/>
      <c r="B99" s="145"/>
      <c r="C99" s="144"/>
      <c r="D99" s="144"/>
      <c r="E99" s="144"/>
      <c r="F99" s="144"/>
      <c r="G99" s="144"/>
      <c r="H99" s="144"/>
      <c r="I99" s="144"/>
      <c r="J99" s="144"/>
      <c r="K99" s="144"/>
      <c r="L99" s="144"/>
      <c r="M99" s="144"/>
      <c r="N99" s="144"/>
      <c r="O99" s="144"/>
      <c r="P99" s="144"/>
      <c r="Q99" s="144"/>
      <c r="R99" s="144"/>
      <c r="S99" s="144"/>
      <c r="T99" s="144"/>
      <c r="U99" s="144"/>
      <c r="V99" s="144"/>
      <c r="W99" s="144"/>
    </row>
    <row r="100" ht="15.75" customHeight="1">
      <c r="A100" s="144"/>
      <c r="B100" s="145"/>
      <c r="C100" s="144"/>
      <c r="D100" s="144"/>
      <c r="E100" s="144"/>
      <c r="F100" s="144"/>
      <c r="G100" s="144"/>
      <c r="H100" s="144"/>
      <c r="I100" s="144"/>
      <c r="J100" s="144"/>
      <c r="K100" s="144"/>
      <c r="L100" s="144"/>
      <c r="M100" s="144"/>
      <c r="N100" s="144"/>
      <c r="O100" s="144"/>
      <c r="P100" s="144"/>
      <c r="Q100" s="144"/>
      <c r="R100" s="144"/>
      <c r="S100" s="144"/>
      <c r="T100" s="144"/>
      <c r="U100" s="144"/>
      <c r="V100" s="144"/>
      <c r="W100" s="144"/>
    </row>
    <row r="101" ht="15.75" customHeight="1">
      <c r="A101" s="144"/>
      <c r="B101" s="145"/>
      <c r="C101" s="144"/>
      <c r="D101" s="144"/>
      <c r="E101" s="144"/>
      <c r="F101" s="144"/>
      <c r="G101" s="144"/>
      <c r="H101" s="144"/>
      <c r="I101" s="144"/>
      <c r="J101" s="144"/>
      <c r="K101" s="144"/>
      <c r="L101" s="144"/>
      <c r="M101" s="144"/>
      <c r="N101" s="144"/>
      <c r="O101" s="144"/>
      <c r="P101" s="144"/>
      <c r="Q101" s="144"/>
      <c r="R101" s="144"/>
      <c r="S101" s="144"/>
      <c r="T101" s="144"/>
      <c r="U101" s="144"/>
      <c r="V101" s="144"/>
      <c r="W101" s="144"/>
    </row>
    <row r="102" ht="15.75" customHeight="1">
      <c r="A102" s="144"/>
      <c r="B102" s="145"/>
      <c r="C102" s="144"/>
      <c r="D102" s="144"/>
      <c r="E102" s="144"/>
      <c r="F102" s="144"/>
      <c r="G102" s="144"/>
      <c r="H102" s="144"/>
      <c r="I102" s="144"/>
      <c r="J102" s="144"/>
      <c r="K102" s="144"/>
      <c r="L102" s="144"/>
      <c r="M102" s="144"/>
      <c r="N102" s="144"/>
      <c r="O102" s="144"/>
      <c r="P102" s="144"/>
      <c r="Q102" s="144"/>
      <c r="R102" s="144"/>
      <c r="S102" s="144"/>
      <c r="T102" s="144"/>
      <c r="U102" s="144"/>
      <c r="V102" s="144"/>
      <c r="W102" s="144"/>
    </row>
    <row r="103" ht="15.75" customHeight="1">
      <c r="A103" s="144"/>
      <c r="B103" s="145"/>
      <c r="C103" s="144"/>
      <c r="D103" s="144"/>
      <c r="E103" s="144"/>
      <c r="F103" s="144"/>
      <c r="G103" s="144"/>
      <c r="H103" s="144"/>
      <c r="I103" s="144"/>
      <c r="J103" s="144"/>
      <c r="K103" s="144"/>
      <c r="L103" s="144"/>
      <c r="M103" s="144"/>
      <c r="N103" s="144"/>
      <c r="O103" s="144"/>
      <c r="P103" s="144"/>
      <c r="Q103" s="144"/>
      <c r="R103" s="144"/>
      <c r="S103" s="144"/>
      <c r="T103" s="144"/>
      <c r="U103" s="144"/>
      <c r="V103" s="144"/>
      <c r="W103" s="144"/>
    </row>
    <row r="104" ht="15.75" customHeight="1">
      <c r="A104" s="144"/>
      <c r="B104" s="145"/>
      <c r="C104" s="144"/>
      <c r="D104" s="144"/>
      <c r="E104" s="144"/>
      <c r="F104" s="144"/>
      <c r="G104" s="144"/>
      <c r="H104" s="144"/>
      <c r="I104" s="144"/>
      <c r="J104" s="144"/>
      <c r="K104" s="144"/>
      <c r="L104" s="144"/>
      <c r="M104" s="144"/>
      <c r="N104" s="144"/>
      <c r="O104" s="144"/>
      <c r="P104" s="144"/>
      <c r="Q104" s="144"/>
      <c r="R104" s="144"/>
      <c r="S104" s="144"/>
      <c r="T104" s="144"/>
      <c r="U104" s="144"/>
      <c r="V104" s="144"/>
      <c r="W104" s="144"/>
    </row>
    <row r="105" ht="15.75" customHeight="1">
      <c r="A105" s="144"/>
      <c r="B105" s="145"/>
      <c r="C105" s="144"/>
      <c r="D105" s="144"/>
      <c r="E105" s="144"/>
      <c r="F105" s="144"/>
      <c r="G105" s="144"/>
      <c r="H105" s="144"/>
      <c r="I105" s="144"/>
      <c r="J105" s="144"/>
      <c r="K105" s="144"/>
      <c r="L105" s="144"/>
      <c r="M105" s="144"/>
      <c r="N105" s="144"/>
      <c r="O105" s="144"/>
      <c r="P105" s="144"/>
      <c r="Q105" s="144"/>
      <c r="R105" s="144"/>
      <c r="S105" s="144"/>
      <c r="T105" s="144"/>
      <c r="U105" s="144"/>
      <c r="V105" s="144"/>
      <c r="W105" s="144"/>
    </row>
    <row r="106" ht="15.75" customHeight="1">
      <c r="A106" s="144"/>
      <c r="B106" s="145"/>
      <c r="C106" s="144"/>
      <c r="D106" s="144"/>
      <c r="E106" s="144"/>
      <c r="F106" s="144"/>
      <c r="G106" s="144"/>
      <c r="H106" s="144"/>
      <c r="I106" s="144"/>
      <c r="J106" s="144"/>
      <c r="K106" s="144"/>
      <c r="L106" s="144"/>
      <c r="M106" s="144"/>
      <c r="N106" s="144"/>
      <c r="O106" s="144"/>
      <c r="P106" s="144"/>
      <c r="Q106" s="144"/>
      <c r="R106" s="144"/>
      <c r="S106" s="144"/>
      <c r="T106" s="144"/>
      <c r="U106" s="144"/>
      <c r="V106" s="144"/>
      <c r="W106" s="144"/>
    </row>
    <row r="107" ht="15.75" customHeight="1">
      <c r="A107" s="144"/>
      <c r="B107" s="145"/>
      <c r="C107" s="144"/>
      <c r="D107" s="144"/>
      <c r="E107" s="144"/>
      <c r="F107" s="144"/>
      <c r="G107" s="144"/>
      <c r="H107" s="144"/>
      <c r="I107" s="144"/>
      <c r="J107" s="144"/>
      <c r="K107" s="144"/>
      <c r="L107" s="144"/>
      <c r="M107" s="144"/>
      <c r="N107" s="144"/>
      <c r="O107" s="144"/>
      <c r="P107" s="144"/>
      <c r="Q107" s="144"/>
      <c r="R107" s="144"/>
      <c r="S107" s="144"/>
      <c r="T107" s="144"/>
      <c r="U107" s="144"/>
      <c r="V107" s="144"/>
      <c r="W107" s="144"/>
    </row>
    <row r="108" ht="15.75" customHeight="1">
      <c r="A108" s="144"/>
      <c r="B108" s="145"/>
      <c r="C108" s="144"/>
      <c r="D108" s="144"/>
      <c r="E108" s="144"/>
      <c r="F108" s="144"/>
      <c r="G108" s="144"/>
      <c r="H108" s="144"/>
      <c r="I108" s="144"/>
      <c r="J108" s="144"/>
      <c r="K108" s="144"/>
      <c r="L108" s="144"/>
      <c r="M108" s="144"/>
      <c r="N108" s="144"/>
      <c r="O108" s="144"/>
      <c r="P108" s="144"/>
      <c r="Q108" s="144"/>
      <c r="R108" s="144"/>
      <c r="S108" s="144"/>
      <c r="T108" s="144"/>
      <c r="U108" s="144"/>
      <c r="V108" s="144"/>
      <c r="W108" s="144"/>
    </row>
    <row r="109" ht="15.75" customHeight="1">
      <c r="A109" s="144"/>
      <c r="B109" s="145"/>
      <c r="C109" s="144"/>
      <c r="D109" s="144"/>
      <c r="E109" s="144"/>
      <c r="F109" s="144"/>
      <c r="G109" s="144"/>
      <c r="H109" s="144"/>
      <c r="I109" s="144"/>
      <c r="J109" s="144"/>
      <c r="K109" s="144"/>
      <c r="L109" s="144"/>
      <c r="M109" s="144"/>
      <c r="N109" s="144"/>
      <c r="O109" s="144"/>
      <c r="P109" s="144"/>
      <c r="Q109" s="144"/>
      <c r="R109" s="144"/>
      <c r="S109" s="144"/>
      <c r="T109" s="144"/>
      <c r="U109" s="144"/>
      <c r="V109" s="144"/>
      <c r="W109" s="144"/>
    </row>
    <row r="110" ht="15.75" customHeight="1">
      <c r="A110" s="144"/>
      <c r="B110" s="145"/>
      <c r="C110" s="144"/>
      <c r="D110" s="144"/>
      <c r="E110" s="144"/>
      <c r="F110" s="144"/>
      <c r="G110" s="144"/>
      <c r="H110" s="144"/>
      <c r="I110" s="144"/>
      <c r="J110" s="144"/>
      <c r="K110" s="144"/>
      <c r="L110" s="144"/>
      <c r="M110" s="144"/>
      <c r="N110" s="144"/>
      <c r="O110" s="144"/>
      <c r="P110" s="144"/>
      <c r="Q110" s="144"/>
      <c r="R110" s="144"/>
      <c r="S110" s="144"/>
      <c r="T110" s="144"/>
      <c r="U110" s="144"/>
      <c r="V110" s="144"/>
      <c r="W110" s="144"/>
    </row>
    <row r="111" ht="15.75" customHeight="1">
      <c r="A111" s="144"/>
      <c r="B111" s="145"/>
      <c r="C111" s="144"/>
      <c r="D111" s="144"/>
      <c r="E111" s="144"/>
      <c r="F111" s="144"/>
      <c r="G111" s="144"/>
      <c r="H111" s="144"/>
      <c r="I111" s="144"/>
      <c r="J111" s="144"/>
      <c r="K111" s="144"/>
      <c r="L111" s="144"/>
      <c r="M111" s="144"/>
      <c r="N111" s="144"/>
      <c r="O111" s="144"/>
      <c r="P111" s="144"/>
      <c r="Q111" s="144"/>
      <c r="R111" s="144"/>
      <c r="S111" s="144"/>
      <c r="T111" s="144"/>
      <c r="U111" s="144"/>
      <c r="V111" s="144"/>
      <c r="W111" s="144"/>
    </row>
    <row r="112" ht="15.75" customHeight="1">
      <c r="A112" s="144"/>
      <c r="B112" s="145"/>
      <c r="C112" s="144"/>
      <c r="D112" s="144"/>
      <c r="E112" s="144"/>
      <c r="F112" s="144"/>
      <c r="G112" s="144"/>
      <c r="H112" s="144"/>
      <c r="I112" s="144"/>
      <c r="J112" s="144"/>
      <c r="K112" s="144"/>
      <c r="L112" s="144"/>
      <c r="M112" s="144"/>
      <c r="N112" s="144"/>
      <c r="O112" s="144"/>
      <c r="P112" s="144"/>
      <c r="Q112" s="144"/>
      <c r="R112" s="144"/>
      <c r="S112" s="144"/>
      <c r="T112" s="144"/>
      <c r="U112" s="144"/>
      <c r="V112" s="144"/>
      <c r="W112" s="144"/>
    </row>
    <row r="113" ht="15.75" customHeight="1">
      <c r="A113" s="144"/>
      <c r="B113" s="145"/>
      <c r="C113" s="144"/>
      <c r="D113" s="144"/>
      <c r="E113" s="144"/>
      <c r="F113" s="144"/>
      <c r="G113" s="144"/>
      <c r="H113" s="144"/>
      <c r="I113" s="144"/>
      <c r="J113" s="144"/>
      <c r="K113" s="144"/>
      <c r="L113" s="144"/>
      <c r="M113" s="144"/>
      <c r="N113" s="144"/>
      <c r="O113" s="144"/>
      <c r="P113" s="144"/>
      <c r="Q113" s="144"/>
      <c r="R113" s="144"/>
      <c r="S113" s="144"/>
      <c r="T113" s="144"/>
      <c r="U113" s="144"/>
      <c r="V113" s="144"/>
      <c r="W113" s="144"/>
    </row>
    <row r="114" ht="15.75" customHeight="1">
      <c r="A114" s="144"/>
      <c r="B114" s="145"/>
      <c r="C114" s="144"/>
      <c r="D114" s="144"/>
      <c r="E114" s="144"/>
      <c r="F114" s="144"/>
      <c r="G114" s="144"/>
      <c r="H114" s="144"/>
      <c r="I114" s="144"/>
      <c r="J114" s="144"/>
      <c r="K114" s="144"/>
      <c r="L114" s="144"/>
      <c r="M114" s="144"/>
      <c r="N114" s="144"/>
      <c r="O114" s="144"/>
      <c r="P114" s="144"/>
      <c r="Q114" s="144"/>
      <c r="R114" s="144"/>
      <c r="S114" s="144"/>
      <c r="T114" s="144"/>
      <c r="U114" s="144"/>
      <c r="V114" s="144"/>
      <c r="W114" s="144"/>
    </row>
    <row r="115" ht="15.75" customHeight="1">
      <c r="A115" s="144"/>
      <c r="B115" s="145"/>
      <c r="C115" s="144"/>
      <c r="D115" s="144"/>
      <c r="E115" s="144"/>
      <c r="F115" s="144"/>
      <c r="G115" s="144"/>
      <c r="H115" s="144"/>
      <c r="I115" s="144"/>
      <c r="J115" s="144"/>
      <c r="K115" s="144"/>
      <c r="L115" s="144"/>
      <c r="M115" s="144"/>
      <c r="N115" s="144"/>
      <c r="O115" s="144"/>
      <c r="P115" s="144"/>
      <c r="Q115" s="144"/>
      <c r="R115" s="144"/>
      <c r="S115" s="144"/>
      <c r="T115" s="144"/>
      <c r="U115" s="144"/>
      <c r="V115" s="144"/>
      <c r="W115" s="144"/>
    </row>
    <row r="116" ht="15.75" customHeight="1">
      <c r="A116" s="144"/>
      <c r="B116" s="145"/>
      <c r="C116" s="144"/>
      <c r="D116" s="144"/>
      <c r="E116" s="144"/>
      <c r="F116" s="144"/>
      <c r="G116" s="144"/>
      <c r="H116" s="144"/>
      <c r="I116" s="144"/>
      <c r="J116" s="144"/>
      <c r="K116" s="144"/>
      <c r="L116" s="144"/>
      <c r="M116" s="144"/>
      <c r="N116" s="144"/>
      <c r="O116" s="144"/>
      <c r="P116" s="144"/>
      <c r="Q116" s="144"/>
      <c r="R116" s="144"/>
      <c r="S116" s="144"/>
      <c r="T116" s="144"/>
      <c r="U116" s="144"/>
      <c r="V116" s="144"/>
      <c r="W116" s="144"/>
    </row>
    <row r="117" ht="15.75" customHeight="1">
      <c r="A117" s="144"/>
      <c r="B117" s="145"/>
      <c r="C117" s="144"/>
      <c r="D117" s="144"/>
      <c r="E117" s="144"/>
      <c r="F117" s="144"/>
      <c r="G117" s="144"/>
      <c r="H117" s="144"/>
      <c r="I117" s="144"/>
      <c r="J117" s="144"/>
      <c r="K117" s="144"/>
      <c r="L117" s="144"/>
      <c r="M117" s="144"/>
      <c r="N117" s="144"/>
      <c r="O117" s="144"/>
      <c r="P117" s="144"/>
      <c r="Q117" s="144"/>
      <c r="R117" s="144"/>
      <c r="S117" s="144"/>
      <c r="T117" s="144"/>
      <c r="U117" s="144"/>
      <c r="V117" s="144"/>
      <c r="W117" s="144"/>
    </row>
    <row r="118" ht="15.75" customHeight="1">
      <c r="A118" s="144"/>
      <c r="B118" s="145"/>
      <c r="C118" s="144"/>
      <c r="D118" s="144"/>
      <c r="E118" s="144"/>
      <c r="F118" s="144"/>
      <c r="G118" s="144"/>
      <c r="H118" s="144"/>
      <c r="I118" s="144"/>
      <c r="J118" s="144"/>
      <c r="K118" s="144"/>
      <c r="L118" s="144"/>
      <c r="M118" s="144"/>
      <c r="N118" s="144"/>
      <c r="O118" s="144"/>
      <c r="P118" s="144"/>
      <c r="Q118" s="144"/>
      <c r="R118" s="144"/>
      <c r="S118" s="144"/>
      <c r="T118" s="144"/>
      <c r="U118" s="144"/>
      <c r="V118" s="144"/>
      <c r="W118" s="144"/>
    </row>
    <row r="119" ht="15.75" customHeight="1">
      <c r="A119" s="144"/>
      <c r="B119" s="145"/>
      <c r="C119" s="144"/>
      <c r="D119" s="144"/>
      <c r="E119" s="144"/>
      <c r="F119" s="144"/>
      <c r="G119" s="144"/>
      <c r="H119" s="144"/>
      <c r="I119" s="144"/>
      <c r="J119" s="144"/>
      <c r="K119" s="144"/>
      <c r="L119" s="144"/>
      <c r="M119" s="144"/>
      <c r="N119" s="144"/>
      <c r="O119" s="144"/>
      <c r="P119" s="144"/>
      <c r="Q119" s="144"/>
      <c r="R119" s="144"/>
      <c r="S119" s="144"/>
      <c r="T119" s="144"/>
      <c r="U119" s="144"/>
      <c r="V119" s="144"/>
      <c r="W119" s="144"/>
    </row>
    <row r="120" ht="15.75" customHeight="1">
      <c r="A120" s="144"/>
      <c r="B120" s="145"/>
      <c r="C120" s="144"/>
      <c r="D120" s="144"/>
      <c r="E120" s="144"/>
      <c r="F120" s="144"/>
      <c r="G120" s="144"/>
      <c r="H120" s="144"/>
      <c r="I120" s="144"/>
      <c r="J120" s="144"/>
      <c r="K120" s="144"/>
      <c r="L120" s="144"/>
      <c r="M120" s="144"/>
      <c r="N120" s="144"/>
      <c r="O120" s="144"/>
      <c r="P120" s="144"/>
      <c r="Q120" s="144"/>
      <c r="R120" s="144"/>
      <c r="S120" s="144"/>
      <c r="T120" s="144"/>
      <c r="U120" s="144"/>
      <c r="V120" s="144"/>
      <c r="W120" s="144"/>
    </row>
    <row r="121" ht="15.75" customHeight="1">
      <c r="A121" s="144"/>
      <c r="B121" s="145"/>
      <c r="C121" s="144"/>
      <c r="D121" s="144"/>
      <c r="E121" s="144"/>
      <c r="F121" s="144"/>
      <c r="G121" s="144"/>
      <c r="H121" s="144"/>
      <c r="I121" s="144"/>
      <c r="J121" s="144"/>
      <c r="K121" s="144"/>
      <c r="L121" s="144"/>
      <c r="M121" s="144"/>
      <c r="N121" s="144"/>
      <c r="O121" s="144"/>
      <c r="P121" s="144"/>
      <c r="Q121" s="144"/>
      <c r="R121" s="144"/>
      <c r="S121" s="144"/>
      <c r="T121" s="144"/>
      <c r="U121" s="144"/>
      <c r="V121" s="144"/>
      <c r="W121" s="144"/>
    </row>
    <row r="122" ht="15.75" customHeight="1">
      <c r="A122" s="144"/>
      <c r="B122" s="145"/>
      <c r="C122" s="144"/>
      <c r="D122" s="144"/>
      <c r="E122" s="144"/>
      <c r="F122" s="144"/>
      <c r="G122" s="144"/>
      <c r="H122" s="144"/>
      <c r="I122" s="144"/>
      <c r="J122" s="144"/>
      <c r="K122" s="144"/>
      <c r="L122" s="144"/>
      <c r="M122" s="144"/>
      <c r="N122" s="144"/>
      <c r="O122" s="144"/>
      <c r="P122" s="144"/>
      <c r="Q122" s="144"/>
      <c r="R122" s="144"/>
      <c r="S122" s="144"/>
      <c r="T122" s="144"/>
      <c r="U122" s="144"/>
      <c r="V122" s="144"/>
      <c r="W122" s="144"/>
    </row>
    <row r="123" ht="15.75" customHeight="1">
      <c r="A123" s="144"/>
      <c r="B123" s="145"/>
      <c r="C123" s="144"/>
      <c r="D123" s="144"/>
      <c r="E123" s="144"/>
      <c r="F123" s="144"/>
      <c r="G123" s="144"/>
      <c r="H123" s="144"/>
      <c r="I123" s="144"/>
      <c r="J123" s="144"/>
      <c r="K123" s="144"/>
      <c r="L123" s="144"/>
      <c r="M123" s="144"/>
      <c r="N123" s="144"/>
      <c r="O123" s="144"/>
      <c r="P123" s="144"/>
      <c r="Q123" s="144"/>
      <c r="R123" s="144"/>
      <c r="S123" s="144"/>
      <c r="T123" s="144"/>
      <c r="U123" s="144"/>
      <c r="V123" s="144"/>
      <c r="W123" s="144"/>
    </row>
    <row r="124" ht="15.75" customHeight="1">
      <c r="A124" s="144"/>
      <c r="B124" s="145"/>
      <c r="C124" s="144"/>
      <c r="D124" s="144"/>
      <c r="E124" s="144"/>
      <c r="F124" s="144"/>
      <c r="G124" s="144"/>
      <c r="H124" s="144"/>
      <c r="I124" s="144"/>
      <c r="J124" s="144"/>
      <c r="K124" s="144"/>
      <c r="L124" s="144"/>
      <c r="M124" s="144"/>
      <c r="N124" s="144"/>
      <c r="O124" s="144"/>
      <c r="P124" s="144"/>
      <c r="Q124" s="144"/>
      <c r="R124" s="144"/>
      <c r="S124" s="144"/>
      <c r="T124" s="144"/>
      <c r="U124" s="144"/>
      <c r="V124" s="144"/>
      <c r="W124" s="144"/>
    </row>
    <row r="125" ht="15.75" customHeight="1">
      <c r="A125" s="144"/>
      <c r="B125" s="145"/>
      <c r="C125" s="144"/>
      <c r="D125" s="144"/>
      <c r="E125" s="144"/>
      <c r="F125" s="144"/>
      <c r="G125" s="144"/>
      <c r="H125" s="144"/>
      <c r="I125" s="144"/>
      <c r="J125" s="144"/>
      <c r="K125" s="144"/>
      <c r="L125" s="144"/>
      <c r="M125" s="144"/>
      <c r="N125" s="144"/>
      <c r="O125" s="144"/>
      <c r="P125" s="144"/>
      <c r="Q125" s="144"/>
      <c r="R125" s="144"/>
      <c r="S125" s="144"/>
      <c r="T125" s="144"/>
      <c r="U125" s="144"/>
      <c r="V125" s="144"/>
      <c r="W125" s="144"/>
    </row>
    <row r="126" ht="15.75" customHeight="1">
      <c r="A126" s="144"/>
      <c r="B126" s="145"/>
      <c r="C126" s="144"/>
      <c r="D126" s="144"/>
      <c r="E126" s="144"/>
      <c r="F126" s="144"/>
      <c r="G126" s="144"/>
      <c r="H126" s="144"/>
      <c r="I126" s="144"/>
      <c r="J126" s="144"/>
      <c r="K126" s="144"/>
      <c r="L126" s="144"/>
      <c r="M126" s="144"/>
      <c r="N126" s="144"/>
      <c r="O126" s="144"/>
      <c r="P126" s="144"/>
      <c r="Q126" s="144"/>
      <c r="R126" s="144"/>
      <c r="S126" s="144"/>
      <c r="T126" s="144"/>
      <c r="U126" s="144"/>
      <c r="V126" s="144"/>
      <c r="W126" s="144"/>
    </row>
    <row r="127" ht="15.75" customHeight="1">
      <c r="A127" s="144"/>
      <c r="B127" s="145"/>
      <c r="C127" s="144"/>
      <c r="D127" s="144"/>
      <c r="E127" s="144"/>
      <c r="F127" s="144"/>
      <c r="G127" s="144"/>
      <c r="H127" s="144"/>
      <c r="I127" s="144"/>
      <c r="J127" s="144"/>
      <c r="K127" s="144"/>
      <c r="L127" s="144"/>
      <c r="M127" s="144"/>
      <c r="N127" s="144"/>
      <c r="O127" s="144"/>
      <c r="P127" s="144"/>
      <c r="Q127" s="144"/>
      <c r="R127" s="144"/>
      <c r="S127" s="144"/>
      <c r="T127" s="144"/>
      <c r="U127" s="144"/>
      <c r="V127" s="144"/>
      <c r="W127" s="144"/>
    </row>
    <row r="128" ht="15.75" customHeight="1">
      <c r="A128" s="144"/>
      <c r="B128" s="145"/>
      <c r="C128" s="144"/>
      <c r="D128" s="144"/>
      <c r="E128" s="144"/>
      <c r="F128" s="144"/>
      <c r="G128" s="144"/>
      <c r="H128" s="144"/>
      <c r="I128" s="144"/>
      <c r="J128" s="144"/>
      <c r="K128" s="144"/>
      <c r="L128" s="144"/>
      <c r="M128" s="144"/>
      <c r="N128" s="144"/>
      <c r="O128" s="144"/>
      <c r="P128" s="144"/>
      <c r="Q128" s="144"/>
      <c r="R128" s="144"/>
      <c r="S128" s="144"/>
      <c r="T128" s="144"/>
      <c r="U128" s="144"/>
      <c r="V128" s="144"/>
      <c r="W128" s="144"/>
    </row>
    <row r="129" ht="15.75" customHeight="1">
      <c r="A129" s="144"/>
      <c r="B129" s="145"/>
      <c r="C129" s="144"/>
      <c r="D129" s="144"/>
      <c r="E129" s="144"/>
      <c r="F129" s="144"/>
      <c r="G129" s="144"/>
      <c r="H129" s="144"/>
      <c r="I129" s="144"/>
      <c r="J129" s="144"/>
      <c r="K129" s="144"/>
      <c r="L129" s="144"/>
      <c r="M129" s="144"/>
      <c r="N129" s="144"/>
      <c r="O129" s="144"/>
      <c r="P129" s="144"/>
      <c r="Q129" s="144"/>
      <c r="R129" s="144"/>
      <c r="S129" s="144"/>
      <c r="T129" s="144"/>
      <c r="U129" s="144"/>
      <c r="V129" s="144"/>
      <c r="W129" s="144"/>
    </row>
    <row r="130" ht="15.75" customHeight="1">
      <c r="A130" s="144"/>
      <c r="B130" s="145"/>
      <c r="C130" s="144"/>
      <c r="D130" s="144"/>
      <c r="E130" s="144"/>
      <c r="F130" s="144"/>
      <c r="G130" s="144"/>
      <c r="H130" s="144"/>
      <c r="I130" s="144"/>
      <c r="J130" s="144"/>
      <c r="K130" s="144"/>
      <c r="L130" s="144"/>
      <c r="M130" s="144"/>
      <c r="N130" s="144"/>
      <c r="O130" s="144"/>
      <c r="P130" s="144"/>
      <c r="Q130" s="144"/>
      <c r="R130" s="144"/>
      <c r="S130" s="144"/>
      <c r="T130" s="144"/>
      <c r="U130" s="144"/>
      <c r="V130" s="144"/>
      <c r="W130" s="144"/>
    </row>
    <row r="131" ht="15.75" customHeight="1">
      <c r="A131" s="144"/>
      <c r="B131" s="145"/>
      <c r="C131" s="144"/>
      <c r="D131" s="144"/>
      <c r="E131" s="144"/>
      <c r="F131" s="144"/>
      <c r="G131" s="144"/>
      <c r="H131" s="144"/>
      <c r="I131" s="144"/>
      <c r="J131" s="144"/>
      <c r="K131" s="144"/>
      <c r="L131" s="144"/>
      <c r="M131" s="144"/>
      <c r="N131" s="144"/>
      <c r="O131" s="144"/>
      <c r="P131" s="144"/>
      <c r="Q131" s="144"/>
      <c r="R131" s="144"/>
      <c r="S131" s="144"/>
      <c r="T131" s="144"/>
      <c r="U131" s="144"/>
      <c r="V131" s="144"/>
      <c r="W131" s="144"/>
    </row>
    <row r="132" ht="15.75" customHeight="1">
      <c r="A132" s="144"/>
      <c r="B132" s="145"/>
      <c r="C132" s="144"/>
      <c r="D132" s="144"/>
      <c r="E132" s="144"/>
      <c r="F132" s="144"/>
      <c r="G132" s="144"/>
      <c r="H132" s="144"/>
      <c r="I132" s="144"/>
      <c r="J132" s="144"/>
      <c r="K132" s="144"/>
      <c r="L132" s="144"/>
      <c r="M132" s="144"/>
      <c r="N132" s="144"/>
      <c r="O132" s="144"/>
      <c r="P132" s="144"/>
      <c r="Q132" s="144"/>
      <c r="R132" s="144"/>
      <c r="S132" s="144"/>
      <c r="T132" s="144"/>
      <c r="U132" s="144"/>
      <c r="V132" s="144"/>
      <c r="W132" s="144"/>
    </row>
    <row r="133" ht="15.75" customHeight="1">
      <c r="A133" s="144"/>
      <c r="B133" s="145"/>
      <c r="C133" s="144"/>
      <c r="D133" s="144"/>
      <c r="E133" s="144"/>
      <c r="F133" s="144"/>
      <c r="G133" s="144"/>
      <c r="H133" s="144"/>
      <c r="I133" s="144"/>
      <c r="J133" s="144"/>
      <c r="K133" s="144"/>
      <c r="L133" s="144"/>
      <c r="M133" s="144"/>
      <c r="N133" s="144"/>
      <c r="O133" s="144"/>
      <c r="P133" s="144"/>
      <c r="Q133" s="144"/>
      <c r="R133" s="144"/>
      <c r="S133" s="144"/>
      <c r="T133" s="144"/>
      <c r="U133" s="144"/>
      <c r="V133" s="144"/>
      <c r="W133" s="144"/>
    </row>
    <row r="134" ht="15.75" customHeight="1">
      <c r="A134" s="144"/>
      <c r="B134" s="145"/>
      <c r="C134" s="144"/>
      <c r="D134" s="144"/>
      <c r="E134" s="144"/>
      <c r="F134" s="144"/>
      <c r="G134" s="144"/>
      <c r="H134" s="144"/>
      <c r="I134" s="144"/>
      <c r="J134" s="144"/>
      <c r="K134" s="144"/>
      <c r="L134" s="144"/>
      <c r="M134" s="144"/>
      <c r="N134" s="144"/>
      <c r="O134" s="144"/>
      <c r="P134" s="144"/>
      <c r="Q134" s="144"/>
      <c r="R134" s="144"/>
      <c r="S134" s="144"/>
      <c r="T134" s="144"/>
      <c r="U134" s="144"/>
      <c r="V134" s="144"/>
      <c r="W134" s="144"/>
    </row>
    <row r="135" ht="15.75" customHeight="1">
      <c r="A135" s="144"/>
      <c r="B135" s="145"/>
      <c r="C135" s="144"/>
      <c r="D135" s="144"/>
      <c r="E135" s="144"/>
      <c r="F135" s="144"/>
      <c r="G135" s="144"/>
      <c r="H135" s="144"/>
      <c r="I135" s="144"/>
      <c r="J135" s="144"/>
      <c r="K135" s="144"/>
      <c r="L135" s="144"/>
      <c r="M135" s="144"/>
      <c r="N135" s="144"/>
      <c r="O135" s="144"/>
      <c r="P135" s="144"/>
      <c r="Q135" s="144"/>
      <c r="R135" s="144"/>
      <c r="S135" s="144"/>
      <c r="T135" s="144"/>
      <c r="U135" s="144"/>
      <c r="V135" s="144"/>
      <c r="W135" s="144"/>
    </row>
    <row r="136" ht="15.75" customHeight="1">
      <c r="A136" s="144"/>
      <c r="B136" s="145"/>
      <c r="C136" s="144"/>
      <c r="D136" s="144"/>
      <c r="E136" s="144"/>
      <c r="F136" s="144"/>
      <c r="G136" s="144"/>
      <c r="H136" s="144"/>
      <c r="I136" s="144"/>
      <c r="J136" s="144"/>
      <c r="K136" s="144"/>
      <c r="L136" s="144"/>
      <c r="M136" s="144"/>
      <c r="N136" s="144"/>
      <c r="O136" s="144"/>
      <c r="P136" s="144"/>
      <c r="Q136" s="144"/>
      <c r="R136" s="144"/>
      <c r="S136" s="144"/>
      <c r="T136" s="144"/>
      <c r="U136" s="144"/>
      <c r="V136" s="144"/>
      <c r="W136" s="144"/>
    </row>
    <row r="137" ht="15.75" customHeight="1">
      <c r="A137" s="144"/>
      <c r="B137" s="145"/>
      <c r="C137" s="144"/>
      <c r="D137" s="144"/>
      <c r="E137" s="144"/>
      <c r="F137" s="144"/>
      <c r="G137" s="144"/>
      <c r="H137" s="144"/>
      <c r="I137" s="144"/>
      <c r="J137" s="144"/>
      <c r="K137" s="144"/>
      <c r="L137" s="144"/>
      <c r="M137" s="144"/>
      <c r="N137" s="144"/>
      <c r="O137" s="144"/>
      <c r="P137" s="144"/>
      <c r="Q137" s="144"/>
      <c r="R137" s="144"/>
      <c r="S137" s="144"/>
      <c r="T137" s="144"/>
      <c r="U137" s="144"/>
      <c r="V137" s="144"/>
      <c r="W137" s="144"/>
    </row>
    <row r="138" ht="15.75" customHeight="1">
      <c r="A138" s="144"/>
      <c r="B138" s="145"/>
      <c r="C138" s="144"/>
      <c r="D138" s="144"/>
      <c r="E138" s="144"/>
      <c r="F138" s="144"/>
      <c r="G138" s="144"/>
      <c r="H138" s="144"/>
      <c r="I138" s="144"/>
      <c r="J138" s="144"/>
      <c r="K138" s="144"/>
      <c r="L138" s="144"/>
      <c r="M138" s="144"/>
      <c r="N138" s="144"/>
      <c r="O138" s="144"/>
      <c r="P138" s="144"/>
      <c r="Q138" s="144"/>
      <c r="R138" s="144"/>
      <c r="S138" s="144"/>
      <c r="T138" s="144"/>
      <c r="U138" s="144"/>
      <c r="V138" s="144"/>
      <c r="W138" s="144"/>
    </row>
    <row r="139" ht="15.75" customHeight="1">
      <c r="A139" s="144"/>
      <c r="B139" s="145"/>
      <c r="C139" s="144"/>
      <c r="D139" s="144"/>
      <c r="E139" s="144"/>
      <c r="F139" s="144"/>
      <c r="G139" s="144"/>
      <c r="H139" s="144"/>
      <c r="I139" s="144"/>
      <c r="J139" s="144"/>
      <c r="K139" s="144"/>
      <c r="L139" s="144"/>
      <c r="M139" s="144"/>
      <c r="N139" s="144"/>
      <c r="O139" s="144"/>
      <c r="P139" s="144"/>
      <c r="Q139" s="144"/>
      <c r="R139" s="144"/>
      <c r="S139" s="144"/>
      <c r="T139" s="144"/>
      <c r="U139" s="144"/>
      <c r="V139" s="144"/>
      <c r="W139" s="144"/>
    </row>
    <row r="140" ht="15.75" customHeight="1">
      <c r="A140" s="144"/>
      <c r="B140" s="145"/>
      <c r="C140" s="144"/>
      <c r="D140" s="144"/>
      <c r="E140" s="144"/>
      <c r="F140" s="144"/>
      <c r="G140" s="144"/>
      <c r="H140" s="144"/>
      <c r="I140" s="144"/>
      <c r="J140" s="144"/>
      <c r="K140" s="144"/>
      <c r="L140" s="144"/>
      <c r="M140" s="144"/>
      <c r="N140" s="144"/>
      <c r="O140" s="144"/>
      <c r="P140" s="144"/>
      <c r="Q140" s="144"/>
      <c r="R140" s="144"/>
      <c r="S140" s="144"/>
      <c r="T140" s="144"/>
      <c r="U140" s="144"/>
      <c r="V140" s="144"/>
      <c r="W140" s="144"/>
    </row>
    <row r="141" ht="15.75" customHeight="1">
      <c r="A141" s="144"/>
      <c r="B141" s="145"/>
      <c r="C141" s="144"/>
      <c r="D141" s="144"/>
      <c r="E141" s="144"/>
      <c r="F141" s="144"/>
      <c r="G141" s="144"/>
      <c r="H141" s="144"/>
      <c r="I141" s="144"/>
      <c r="J141" s="144"/>
      <c r="K141" s="144"/>
      <c r="L141" s="144"/>
      <c r="M141" s="144"/>
      <c r="N141" s="144"/>
      <c r="O141" s="144"/>
      <c r="P141" s="144"/>
      <c r="Q141" s="144"/>
      <c r="R141" s="144"/>
      <c r="S141" s="144"/>
      <c r="T141" s="144"/>
      <c r="U141" s="144"/>
      <c r="V141" s="144"/>
      <c r="W141" s="144"/>
    </row>
    <row r="142" ht="15.75" customHeight="1">
      <c r="A142" s="144"/>
      <c r="B142" s="145"/>
      <c r="C142" s="144"/>
      <c r="D142" s="144"/>
      <c r="E142" s="144"/>
      <c r="F142" s="144"/>
      <c r="G142" s="144"/>
      <c r="H142" s="144"/>
      <c r="I142" s="144"/>
      <c r="J142" s="144"/>
      <c r="K142" s="144"/>
      <c r="L142" s="144"/>
      <c r="M142" s="144"/>
      <c r="N142" s="144"/>
      <c r="O142" s="144"/>
      <c r="P142" s="144"/>
      <c r="Q142" s="144"/>
      <c r="R142" s="144"/>
      <c r="S142" s="144"/>
      <c r="T142" s="144"/>
      <c r="U142" s="144"/>
      <c r="V142" s="144"/>
      <c r="W142" s="144"/>
    </row>
    <row r="143" ht="15.75" customHeight="1">
      <c r="A143" s="144"/>
      <c r="B143" s="145"/>
      <c r="C143" s="144"/>
      <c r="D143" s="144"/>
      <c r="E143" s="144"/>
      <c r="F143" s="144"/>
      <c r="G143" s="144"/>
      <c r="H143" s="144"/>
      <c r="I143" s="144"/>
      <c r="J143" s="144"/>
      <c r="K143" s="144"/>
      <c r="L143" s="144"/>
      <c r="M143" s="144"/>
      <c r="N143" s="144"/>
      <c r="O143" s="144"/>
      <c r="P143" s="144"/>
      <c r="Q143" s="144"/>
      <c r="R143" s="144"/>
      <c r="S143" s="144"/>
      <c r="T143" s="144"/>
      <c r="U143" s="144"/>
      <c r="V143" s="144"/>
      <c r="W143" s="144"/>
    </row>
    <row r="144" ht="15.75" customHeight="1">
      <c r="A144" s="144"/>
      <c r="B144" s="145"/>
      <c r="C144" s="144"/>
      <c r="D144" s="144"/>
      <c r="E144" s="144"/>
      <c r="F144" s="144"/>
      <c r="G144" s="144"/>
      <c r="H144" s="144"/>
      <c r="I144" s="144"/>
      <c r="J144" s="144"/>
      <c r="K144" s="144"/>
      <c r="L144" s="144"/>
      <c r="M144" s="144"/>
      <c r="N144" s="144"/>
      <c r="O144" s="144"/>
      <c r="P144" s="144"/>
      <c r="Q144" s="144"/>
      <c r="R144" s="144"/>
      <c r="S144" s="144"/>
      <c r="T144" s="144"/>
      <c r="U144" s="144"/>
      <c r="V144" s="144"/>
      <c r="W144" s="144"/>
    </row>
    <row r="145" ht="15.75" customHeight="1">
      <c r="A145" s="144"/>
      <c r="B145" s="145"/>
      <c r="C145" s="144"/>
      <c r="D145" s="144"/>
      <c r="E145" s="144"/>
      <c r="F145" s="144"/>
      <c r="G145" s="144"/>
      <c r="H145" s="144"/>
      <c r="I145" s="144"/>
      <c r="J145" s="144"/>
      <c r="K145" s="144"/>
      <c r="L145" s="144"/>
      <c r="M145" s="144"/>
      <c r="N145" s="144"/>
      <c r="O145" s="144"/>
      <c r="P145" s="144"/>
      <c r="Q145" s="144"/>
      <c r="R145" s="144"/>
      <c r="S145" s="144"/>
      <c r="T145" s="144"/>
      <c r="U145" s="144"/>
      <c r="V145" s="144"/>
      <c r="W145" s="144"/>
    </row>
    <row r="146" ht="15.75" customHeight="1">
      <c r="A146" s="144"/>
      <c r="B146" s="145"/>
      <c r="C146" s="144"/>
      <c r="D146" s="144"/>
      <c r="E146" s="144"/>
      <c r="F146" s="144"/>
      <c r="G146" s="144"/>
      <c r="H146" s="144"/>
      <c r="I146" s="144"/>
      <c r="J146" s="144"/>
      <c r="K146" s="144"/>
      <c r="L146" s="144"/>
      <c r="M146" s="144"/>
      <c r="N146" s="144"/>
      <c r="O146" s="144"/>
      <c r="P146" s="144"/>
      <c r="Q146" s="144"/>
      <c r="R146" s="144"/>
      <c r="S146" s="144"/>
      <c r="T146" s="144"/>
      <c r="U146" s="144"/>
      <c r="V146" s="144"/>
      <c r="W146" s="144"/>
    </row>
    <row r="147" ht="15.75" customHeight="1">
      <c r="A147" s="144"/>
      <c r="B147" s="145"/>
      <c r="C147" s="144"/>
      <c r="D147" s="144"/>
      <c r="E147" s="144"/>
      <c r="F147" s="144"/>
      <c r="G147" s="144"/>
      <c r="H147" s="144"/>
      <c r="I147" s="144"/>
      <c r="J147" s="144"/>
      <c r="K147" s="144"/>
      <c r="L147" s="144"/>
      <c r="M147" s="144"/>
      <c r="N147" s="144"/>
      <c r="O147" s="144"/>
      <c r="P147" s="144"/>
      <c r="Q147" s="144"/>
      <c r="R147" s="144"/>
      <c r="S147" s="144"/>
      <c r="T147" s="144"/>
      <c r="U147" s="144"/>
      <c r="V147" s="144"/>
      <c r="W147" s="144"/>
    </row>
    <row r="148" ht="15.75" customHeight="1">
      <c r="A148" s="144"/>
      <c r="B148" s="145"/>
      <c r="C148" s="144"/>
      <c r="D148" s="144"/>
      <c r="E148" s="144"/>
      <c r="F148" s="144"/>
      <c r="G148" s="144"/>
      <c r="H148" s="144"/>
      <c r="I148" s="144"/>
      <c r="J148" s="144"/>
      <c r="K148" s="144"/>
      <c r="L148" s="144"/>
      <c r="M148" s="144"/>
      <c r="N148" s="144"/>
      <c r="O148" s="144"/>
      <c r="P148" s="144"/>
      <c r="Q148" s="144"/>
      <c r="R148" s="144"/>
      <c r="S148" s="144"/>
      <c r="T148" s="144"/>
      <c r="U148" s="144"/>
      <c r="V148" s="144"/>
      <c r="W148" s="144"/>
    </row>
    <row r="149" ht="15.75" customHeight="1">
      <c r="A149" s="144"/>
      <c r="B149" s="145"/>
      <c r="C149" s="144"/>
      <c r="D149" s="144"/>
      <c r="E149" s="144"/>
      <c r="F149" s="144"/>
      <c r="G149" s="144"/>
      <c r="H149" s="144"/>
      <c r="I149" s="144"/>
      <c r="J149" s="144"/>
      <c r="K149" s="144"/>
      <c r="L149" s="144"/>
      <c r="M149" s="144"/>
      <c r="N149" s="144"/>
      <c r="O149" s="144"/>
      <c r="P149" s="144"/>
      <c r="Q149" s="144"/>
      <c r="R149" s="144"/>
      <c r="S149" s="144"/>
      <c r="T149" s="144"/>
      <c r="U149" s="144"/>
      <c r="V149" s="144"/>
      <c r="W149" s="144"/>
    </row>
    <row r="150" ht="15.75" customHeight="1">
      <c r="A150" s="144"/>
      <c r="B150" s="145"/>
      <c r="C150" s="144"/>
      <c r="D150" s="144"/>
      <c r="E150" s="144"/>
      <c r="F150" s="144"/>
      <c r="G150" s="144"/>
      <c r="H150" s="144"/>
      <c r="I150" s="144"/>
      <c r="J150" s="144"/>
      <c r="K150" s="144"/>
      <c r="L150" s="144"/>
      <c r="M150" s="144"/>
      <c r="N150" s="144"/>
      <c r="O150" s="144"/>
      <c r="P150" s="144"/>
      <c r="Q150" s="144"/>
      <c r="R150" s="144"/>
      <c r="S150" s="144"/>
      <c r="T150" s="144"/>
      <c r="U150" s="144"/>
      <c r="V150" s="144"/>
      <c r="W150" s="144"/>
    </row>
    <row r="151" ht="15.75" customHeight="1">
      <c r="A151" s="144"/>
      <c r="B151" s="145"/>
      <c r="C151" s="144"/>
      <c r="D151" s="144"/>
      <c r="E151" s="144"/>
      <c r="F151" s="144"/>
      <c r="G151" s="144"/>
      <c r="H151" s="144"/>
      <c r="I151" s="144"/>
      <c r="J151" s="144"/>
      <c r="K151" s="144"/>
      <c r="L151" s="144"/>
      <c r="M151" s="144"/>
      <c r="N151" s="144"/>
      <c r="O151" s="144"/>
      <c r="P151" s="144"/>
      <c r="Q151" s="144"/>
      <c r="R151" s="144"/>
      <c r="S151" s="144"/>
      <c r="T151" s="144"/>
      <c r="U151" s="144"/>
      <c r="V151" s="144"/>
      <c r="W151" s="144"/>
    </row>
    <row r="152" ht="15.75" customHeight="1">
      <c r="A152" s="144"/>
      <c r="B152" s="145"/>
      <c r="C152" s="144"/>
      <c r="D152" s="144"/>
      <c r="E152" s="144"/>
      <c r="F152" s="144"/>
      <c r="G152" s="144"/>
      <c r="H152" s="144"/>
      <c r="I152" s="144"/>
      <c r="J152" s="144"/>
      <c r="K152" s="144"/>
      <c r="L152" s="144"/>
      <c r="M152" s="144"/>
      <c r="N152" s="144"/>
      <c r="O152" s="144"/>
      <c r="P152" s="144"/>
      <c r="Q152" s="144"/>
      <c r="R152" s="144"/>
      <c r="S152" s="144"/>
      <c r="T152" s="144"/>
      <c r="U152" s="144"/>
      <c r="V152" s="144"/>
      <c r="W152" s="144"/>
    </row>
    <row r="153" ht="15.75" customHeight="1">
      <c r="A153" s="144"/>
      <c r="B153" s="145"/>
      <c r="C153" s="144"/>
      <c r="D153" s="144"/>
      <c r="E153" s="144"/>
      <c r="F153" s="144"/>
      <c r="G153" s="144"/>
      <c r="H153" s="144"/>
      <c r="I153" s="144"/>
      <c r="J153" s="144"/>
      <c r="K153" s="144"/>
      <c r="L153" s="144"/>
      <c r="M153" s="144"/>
      <c r="N153" s="144"/>
      <c r="O153" s="144"/>
      <c r="P153" s="144"/>
      <c r="Q153" s="144"/>
      <c r="R153" s="144"/>
      <c r="S153" s="144"/>
      <c r="T153" s="144"/>
      <c r="U153" s="144"/>
      <c r="V153" s="144"/>
      <c r="W153" s="144"/>
    </row>
    <row r="154" ht="15.75" customHeight="1">
      <c r="A154" s="144"/>
      <c r="B154" s="145"/>
      <c r="C154" s="144"/>
      <c r="D154" s="144"/>
      <c r="E154" s="144"/>
      <c r="F154" s="144"/>
      <c r="G154" s="144"/>
      <c r="H154" s="144"/>
      <c r="I154" s="144"/>
      <c r="J154" s="144"/>
      <c r="K154" s="144"/>
      <c r="L154" s="144"/>
      <c r="M154" s="144"/>
      <c r="N154" s="144"/>
      <c r="O154" s="144"/>
      <c r="P154" s="144"/>
      <c r="Q154" s="144"/>
      <c r="R154" s="144"/>
      <c r="S154" s="144"/>
      <c r="T154" s="144"/>
      <c r="U154" s="144"/>
      <c r="V154" s="144"/>
      <c r="W154" s="144"/>
    </row>
    <row r="155" ht="15.75" customHeight="1">
      <c r="A155" s="144"/>
      <c r="B155" s="145"/>
      <c r="C155" s="144"/>
      <c r="D155" s="144"/>
      <c r="E155" s="144"/>
      <c r="F155" s="144"/>
      <c r="G155" s="144"/>
      <c r="H155" s="144"/>
      <c r="I155" s="144"/>
      <c r="J155" s="144"/>
      <c r="K155" s="144"/>
      <c r="L155" s="144"/>
      <c r="M155" s="144"/>
      <c r="N155" s="144"/>
      <c r="O155" s="144"/>
      <c r="P155" s="144"/>
      <c r="Q155" s="144"/>
      <c r="R155" s="144"/>
      <c r="S155" s="144"/>
      <c r="T155" s="144"/>
      <c r="U155" s="144"/>
      <c r="V155" s="144"/>
      <c r="W155" s="144"/>
    </row>
    <row r="156" ht="15.75" customHeight="1">
      <c r="A156" s="144"/>
      <c r="B156" s="145"/>
      <c r="C156" s="144"/>
      <c r="D156" s="144"/>
      <c r="E156" s="144"/>
      <c r="F156" s="144"/>
      <c r="G156" s="144"/>
      <c r="H156" s="144"/>
      <c r="I156" s="144"/>
      <c r="J156" s="144"/>
      <c r="K156" s="144"/>
      <c r="L156" s="144"/>
      <c r="M156" s="144"/>
      <c r="N156" s="144"/>
      <c r="O156" s="144"/>
      <c r="P156" s="144"/>
      <c r="Q156" s="144"/>
      <c r="R156" s="144"/>
      <c r="S156" s="144"/>
      <c r="T156" s="144"/>
      <c r="U156" s="144"/>
      <c r="V156" s="144"/>
      <c r="W156" s="144"/>
    </row>
    <row r="157" ht="15.75" customHeight="1">
      <c r="A157" s="144"/>
      <c r="B157" s="145"/>
      <c r="C157" s="144"/>
      <c r="D157" s="144"/>
      <c r="E157" s="144"/>
      <c r="F157" s="144"/>
      <c r="G157" s="144"/>
      <c r="H157" s="144"/>
      <c r="I157" s="144"/>
      <c r="J157" s="144"/>
      <c r="K157" s="144"/>
      <c r="L157" s="144"/>
      <c r="M157" s="144"/>
      <c r="N157" s="144"/>
      <c r="O157" s="144"/>
      <c r="P157" s="144"/>
      <c r="Q157" s="144"/>
      <c r="R157" s="144"/>
      <c r="S157" s="144"/>
      <c r="T157" s="144"/>
      <c r="U157" s="144"/>
      <c r="V157" s="144"/>
      <c r="W157" s="144"/>
    </row>
    <row r="158" ht="15.75" customHeight="1">
      <c r="A158" s="144"/>
      <c r="B158" s="145"/>
      <c r="C158" s="144"/>
      <c r="D158" s="144"/>
      <c r="E158" s="144"/>
      <c r="F158" s="144"/>
      <c r="G158" s="144"/>
      <c r="H158" s="144"/>
      <c r="I158" s="144"/>
      <c r="J158" s="144"/>
      <c r="K158" s="144"/>
      <c r="L158" s="144"/>
      <c r="M158" s="144"/>
      <c r="N158" s="144"/>
      <c r="O158" s="144"/>
      <c r="P158" s="144"/>
      <c r="Q158" s="144"/>
      <c r="R158" s="144"/>
      <c r="S158" s="144"/>
      <c r="T158" s="144"/>
      <c r="U158" s="144"/>
      <c r="V158" s="144"/>
      <c r="W158" s="144"/>
    </row>
    <row r="159" ht="15.75" customHeight="1">
      <c r="A159" s="144"/>
      <c r="B159" s="145"/>
      <c r="C159" s="144"/>
      <c r="D159" s="144"/>
      <c r="E159" s="144"/>
      <c r="F159" s="144"/>
      <c r="G159" s="144"/>
      <c r="H159" s="144"/>
      <c r="I159" s="144"/>
      <c r="J159" s="144"/>
      <c r="K159" s="144"/>
      <c r="L159" s="144"/>
      <c r="M159" s="144"/>
      <c r="N159" s="144"/>
      <c r="O159" s="144"/>
      <c r="P159" s="144"/>
      <c r="Q159" s="144"/>
      <c r="R159" s="144"/>
      <c r="S159" s="144"/>
      <c r="T159" s="144"/>
      <c r="U159" s="144"/>
      <c r="V159" s="144"/>
      <c r="W159" s="144"/>
    </row>
    <row r="160" ht="15.75" customHeight="1">
      <c r="A160" s="144"/>
      <c r="B160" s="145"/>
      <c r="C160" s="144"/>
      <c r="D160" s="144"/>
      <c r="E160" s="144"/>
      <c r="F160" s="144"/>
      <c r="G160" s="144"/>
      <c r="H160" s="144"/>
      <c r="I160" s="144"/>
      <c r="J160" s="144"/>
      <c r="K160" s="144"/>
      <c r="L160" s="144"/>
      <c r="M160" s="144"/>
      <c r="N160" s="144"/>
      <c r="O160" s="144"/>
      <c r="P160" s="144"/>
      <c r="Q160" s="144"/>
      <c r="R160" s="144"/>
      <c r="S160" s="144"/>
      <c r="T160" s="144"/>
      <c r="U160" s="144"/>
      <c r="V160" s="144"/>
      <c r="W160" s="144"/>
    </row>
    <row r="161" ht="15.75" customHeight="1">
      <c r="A161" s="144"/>
      <c r="B161" s="145"/>
      <c r="C161" s="144"/>
      <c r="D161" s="144"/>
      <c r="E161" s="144"/>
      <c r="F161" s="144"/>
      <c r="G161" s="144"/>
      <c r="H161" s="144"/>
      <c r="I161" s="144"/>
      <c r="J161" s="144"/>
      <c r="K161" s="144"/>
      <c r="L161" s="144"/>
      <c r="M161" s="144"/>
      <c r="N161" s="144"/>
      <c r="O161" s="144"/>
      <c r="P161" s="144"/>
      <c r="Q161" s="144"/>
      <c r="R161" s="144"/>
      <c r="S161" s="144"/>
      <c r="T161" s="144"/>
      <c r="U161" s="144"/>
      <c r="V161" s="144"/>
      <c r="W161" s="144"/>
    </row>
    <row r="162" ht="15.75" customHeight="1">
      <c r="A162" s="144"/>
      <c r="B162" s="145"/>
      <c r="C162" s="144"/>
      <c r="D162" s="144"/>
      <c r="E162" s="144"/>
      <c r="F162" s="144"/>
      <c r="G162" s="144"/>
      <c r="H162" s="144"/>
      <c r="I162" s="144"/>
      <c r="J162" s="144"/>
      <c r="K162" s="144"/>
      <c r="L162" s="144"/>
      <c r="M162" s="144"/>
      <c r="N162" s="144"/>
      <c r="O162" s="144"/>
      <c r="P162" s="144"/>
      <c r="Q162" s="144"/>
      <c r="R162" s="144"/>
      <c r="S162" s="144"/>
      <c r="T162" s="144"/>
      <c r="U162" s="144"/>
      <c r="V162" s="144"/>
      <c r="W162" s="144"/>
    </row>
    <row r="163" ht="15.75" customHeight="1">
      <c r="A163" s="144"/>
      <c r="B163" s="145"/>
      <c r="C163" s="144"/>
      <c r="D163" s="144"/>
      <c r="E163" s="144"/>
      <c r="F163" s="144"/>
      <c r="G163" s="144"/>
      <c r="H163" s="144"/>
      <c r="I163" s="144"/>
      <c r="J163" s="144"/>
      <c r="K163" s="144"/>
      <c r="L163" s="144"/>
      <c r="M163" s="144"/>
      <c r="N163" s="144"/>
      <c r="O163" s="144"/>
      <c r="P163" s="144"/>
      <c r="Q163" s="144"/>
      <c r="R163" s="144"/>
      <c r="S163" s="144"/>
      <c r="T163" s="144"/>
      <c r="U163" s="144"/>
      <c r="V163" s="144"/>
      <c r="W163" s="144"/>
    </row>
    <row r="164" ht="15.75" customHeight="1">
      <c r="A164" s="144"/>
      <c r="B164" s="145"/>
      <c r="C164" s="144"/>
      <c r="D164" s="144"/>
      <c r="E164" s="144"/>
      <c r="F164" s="144"/>
      <c r="G164" s="144"/>
      <c r="H164" s="144"/>
      <c r="I164" s="144"/>
      <c r="J164" s="144"/>
      <c r="K164" s="144"/>
      <c r="L164" s="144"/>
      <c r="M164" s="144"/>
      <c r="N164" s="144"/>
      <c r="O164" s="144"/>
      <c r="P164" s="144"/>
      <c r="Q164" s="144"/>
      <c r="R164" s="144"/>
      <c r="S164" s="144"/>
      <c r="T164" s="144"/>
      <c r="U164" s="144"/>
      <c r="V164" s="144"/>
      <c r="W164" s="144"/>
    </row>
    <row r="165" ht="15.75" customHeight="1">
      <c r="A165" s="144"/>
      <c r="B165" s="145"/>
      <c r="C165" s="144"/>
      <c r="D165" s="144"/>
      <c r="E165" s="144"/>
      <c r="F165" s="144"/>
      <c r="G165" s="144"/>
      <c r="H165" s="144"/>
      <c r="I165" s="144"/>
      <c r="J165" s="144"/>
      <c r="K165" s="144"/>
      <c r="L165" s="144"/>
      <c r="M165" s="144"/>
      <c r="N165" s="144"/>
      <c r="O165" s="144"/>
      <c r="P165" s="144"/>
      <c r="Q165" s="144"/>
      <c r="R165" s="144"/>
      <c r="S165" s="144"/>
      <c r="T165" s="144"/>
      <c r="U165" s="144"/>
      <c r="V165" s="144"/>
      <c r="W165" s="144"/>
    </row>
    <row r="166" ht="15.75" customHeight="1">
      <c r="A166" s="144"/>
      <c r="B166" s="145"/>
      <c r="C166" s="144"/>
      <c r="D166" s="144"/>
      <c r="E166" s="144"/>
      <c r="F166" s="144"/>
      <c r="G166" s="144"/>
      <c r="H166" s="144"/>
      <c r="I166" s="144"/>
      <c r="J166" s="144"/>
      <c r="K166" s="144"/>
      <c r="L166" s="144"/>
      <c r="M166" s="144"/>
      <c r="N166" s="144"/>
      <c r="O166" s="144"/>
      <c r="P166" s="144"/>
      <c r="Q166" s="144"/>
      <c r="R166" s="144"/>
      <c r="S166" s="144"/>
      <c r="T166" s="144"/>
      <c r="U166" s="144"/>
      <c r="V166" s="144"/>
      <c r="W166" s="144"/>
    </row>
    <row r="167" ht="15.75" customHeight="1">
      <c r="A167" s="144"/>
      <c r="B167" s="145"/>
      <c r="C167" s="144"/>
      <c r="D167" s="144"/>
      <c r="E167" s="144"/>
      <c r="F167" s="144"/>
      <c r="G167" s="144"/>
      <c r="H167" s="144"/>
      <c r="I167" s="144"/>
      <c r="J167" s="144"/>
      <c r="K167" s="144"/>
      <c r="L167" s="144"/>
      <c r="M167" s="144"/>
      <c r="N167" s="144"/>
      <c r="O167" s="144"/>
      <c r="P167" s="144"/>
      <c r="Q167" s="144"/>
      <c r="R167" s="144"/>
      <c r="S167" s="144"/>
      <c r="T167" s="144"/>
      <c r="U167" s="144"/>
      <c r="V167" s="144"/>
      <c r="W167" s="144"/>
    </row>
    <row r="168" ht="15.75" customHeight="1">
      <c r="A168" s="144"/>
      <c r="B168" s="145"/>
      <c r="C168" s="144"/>
      <c r="D168" s="144"/>
      <c r="E168" s="144"/>
      <c r="F168" s="144"/>
      <c r="G168" s="144"/>
      <c r="H168" s="144"/>
      <c r="I168" s="144"/>
      <c r="J168" s="144"/>
      <c r="K168" s="144"/>
      <c r="L168" s="144"/>
      <c r="M168" s="144"/>
      <c r="N168" s="144"/>
      <c r="O168" s="144"/>
      <c r="P168" s="144"/>
      <c r="Q168" s="144"/>
      <c r="R168" s="144"/>
      <c r="S168" s="144"/>
      <c r="T168" s="144"/>
      <c r="U168" s="144"/>
      <c r="V168" s="144"/>
      <c r="W168" s="144"/>
    </row>
    <row r="169" ht="15.75" customHeight="1">
      <c r="A169" s="144"/>
      <c r="B169" s="145"/>
      <c r="C169" s="144"/>
      <c r="D169" s="144"/>
      <c r="E169" s="144"/>
      <c r="F169" s="144"/>
      <c r="G169" s="144"/>
      <c r="H169" s="144"/>
      <c r="I169" s="144"/>
      <c r="J169" s="144"/>
      <c r="K169" s="144"/>
      <c r="L169" s="144"/>
      <c r="M169" s="144"/>
      <c r="N169" s="144"/>
      <c r="O169" s="144"/>
      <c r="P169" s="144"/>
      <c r="Q169" s="144"/>
      <c r="R169" s="144"/>
      <c r="S169" s="144"/>
      <c r="T169" s="144"/>
      <c r="U169" s="144"/>
      <c r="V169" s="144"/>
      <c r="W169" s="144"/>
    </row>
    <row r="170" ht="15.75" customHeight="1">
      <c r="A170" s="144"/>
      <c r="B170" s="145"/>
      <c r="C170" s="144"/>
      <c r="D170" s="144"/>
      <c r="E170" s="144"/>
      <c r="F170" s="144"/>
      <c r="G170" s="144"/>
      <c r="H170" s="144"/>
      <c r="I170" s="144"/>
      <c r="J170" s="144"/>
      <c r="K170" s="144"/>
      <c r="L170" s="144"/>
      <c r="M170" s="144"/>
      <c r="N170" s="144"/>
      <c r="O170" s="144"/>
      <c r="P170" s="144"/>
      <c r="Q170" s="144"/>
      <c r="R170" s="144"/>
      <c r="S170" s="144"/>
      <c r="T170" s="144"/>
      <c r="U170" s="144"/>
      <c r="V170" s="144"/>
      <c r="W170" s="144"/>
    </row>
    <row r="171" ht="15.75" customHeight="1">
      <c r="A171" s="144"/>
      <c r="B171" s="145"/>
      <c r="C171" s="144"/>
      <c r="D171" s="144"/>
      <c r="E171" s="144"/>
      <c r="F171" s="144"/>
      <c r="G171" s="144"/>
      <c r="H171" s="144"/>
      <c r="I171" s="144"/>
      <c r="J171" s="144"/>
      <c r="K171" s="144"/>
      <c r="L171" s="144"/>
      <c r="M171" s="144"/>
      <c r="N171" s="144"/>
      <c r="O171" s="144"/>
      <c r="P171" s="144"/>
      <c r="Q171" s="144"/>
      <c r="R171" s="144"/>
      <c r="S171" s="144"/>
      <c r="T171" s="144"/>
      <c r="U171" s="144"/>
      <c r="V171" s="144"/>
      <c r="W171" s="144"/>
    </row>
    <row r="172" ht="15.75" customHeight="1">
      <c r="A172" s="144"/>
      <c r="B172" s="145"/>
      <c r="C172" s="144"/>
      <c r="D172" s="144"/>
      <c r="E172" s="144"/>
      <c r="F172" s="144"/>
      <c r="G172" s="144"/>
      <c r="H172" s="144"/>
      <c r="I172" s="144"/>
      <c r="J172" s="144"/>
      <c r="K172" s="144"/>
      <c r="L172" s="144"/>
      <c r="M172" s="144"/>
      <c r="N172" s="144"/>
      <c r="O172" s="144"/>
      <c r="P172" s="144"/>
      <c r="Q172" s="144"/>
      <c r="R172" s="144"/>
      <c r="S172" s="144"/>
      <c r="T172" s="144"/>
      <c r="U172" s="144"/>
      <c r="V172" s="144"/>
      <c r="W172" s="144"/>
    </row>
    <row r="173" ht="15.75" customHeight="1">
      <c r="A173" s="144"/>
      <c r="B173" s="145"/>
      <c r="C173" s="144"/>
      <c r="D173" s="144"/>
      <c r="E173" s="144"/>
      <c r="F173" s="144"/>
      <c r="G173" s="144"/>
      <c r="H173" s="144"/>
      <c r="I173" s="144"/>
      <c r="J173" s="144"/>
      <c r="K173" s="144"/>
      <c r="L173" s="144"/>
      <c r="M173" s="144"/>
      <c r="N173" s="144"/>
      <c r="O173" s="144"/>
      <c r="P173" s="144"/>
      <c r="Q173" s="144"/>
      <c r="R173" s="144"/>
      <c r="S173" s="144"/>
      <c r="T173" s="144"/>
      <c r="U173" s="144"/>
      <c r="V173" s="144"/>
      <c r="W173" s="144"/>
    </row>
    <row r="174" ht="15.75" customHeight="1">
      <c r="A174" s="144"/>
      <c r="B174" s="145"/>
      <c r="C174" s="144"/>
      <c r="D174" s="144"/>
      <c r="E174" s="144"/>
      <c r="F174" s="144"/>
      <c r="G174" s="144"/>
      <c r="H174" s="144"/>
      <c r="I174" s="144"/>
      <c r="J174" s="144"/>
      <c r="K174" s="144"/>
      <c r="L174" s="144"/>
      <c r="M174" s="144"/>
      <c r="N174" s="144"/>
      <c r="O174" s="144"/>
      <c r="P174" s="144"/>
      <c r="Q174" s="144"/>
      <c r="R174" s="144"/>
      <c r="S174" s="144"/>
      <c r="T174" s="144"/>
      <c r="U174" s="144"/>
      <c r="V174" s="144"/>
      <c r="W174" s="144"/>
    </row>
    <row r="175" ht="15.75" customHeight="1">
      <c r="A175" s="144"/>
      <c r="B175" s="145"/>
      <c r="C175" s="144"/>
      <c r="D175" s="144"/>
      <c r="E175" s="144"/>
      <c r="F175" s="144"/>
      <c r="G175" s="144"/>
      <c r="H175" s="144"/>
      <c r="I175" s="144"/>
      <c r="J175" s="144"/>
      <c r="K175" s="144"/>
      <c r="L175" s="144"/>
      <c r="M175" s="144"/>
      <c r="N175" s="144"/>
      <c r="O175" s="144"/>
      <c r="P175" s="144"/>
      <c r="Q175" s="144"/>
      <c r="R175" s="144"/>
      <c r="S175" s="144"/>
      <c r="T175" s="144"/>
      <c r="U175" s="144"/>
      <c r="V175" s="144"/>
      <c r="W175" s="144"/>
    </row>
    <row r="176" ht="15.75" customHeight="1">
      <c r="A176" s="144"/>
      <c r="B176" s="145"/>
      <c r="C176" s="144"/>
      <c r="D176" s="144"/>
      <c r="E176" s="144"/>
      <c r="F176" s="144"/>
      <c r="G176" s="144"/>
      <c r="H176" s="144"/>
      <c r="I176" s="144"/>
      <c r="J176" s="144"/>
      <c r="K176" s="144"/>
      <c r="L176" s="144"/>
      <c r="M176" s="144"/>
      <c r="N176" s="144"/>
      <c r="O176" s="144"/>
      <c r="P176" s="144"/>
      <c r="Q176" s="144"/>
      <c r="R176" s="144"/>
      <c r="S176" s="144"/>
      <c r="T176" s="144"/>
      <c r="U176" s="144"/>
      <c r="V176" s="144"/>
      <c r="W176" s="144"/>
    </row>
    <row r="177" ht="15.75" customHeight="1">
      <c r="A177" s="144"/>
      <c r="B177" s="145"/>
      <c r="C177" s="144"/>
      <c r="D177" s="144"/>
      <c r="E177" s="144"/>
      <c r="F177" s="144"/>
      <c r="G177" s="144"/>
      <c r="H177" s="144"/>
      <c r="I177" s="144"/>
      <c r="J177" s="144"/>
      <c r="K177" s="144"/>
      <c r="L177" s="144"/>
      <c r="M177" s="144"/>
      <c r="N177" s="144"/>
      <c r="O177" s="144"/>
      <c r="P177" s="144"/>
      <c r="Q177" s="144"/>
      <c r="R177" s="144"/>
      <c r="S177" s="144"/>
      <c r="T177" s="144"/>
      <c r="U177" s="144"/>
      <c r="V177" s="144"/>
      <c r="W177" s="144"/>
    </row>
    <row r="178" ht="15.75" customHeight="1">
      <c r="A178" s="144"/>
      <c r="B178" s="145"/>
      <c r="C178" s="144"/>
      <c r="D178" s="144"/>
      <c r="E178" s="144"/>
      <c r="F178" s="144"/>
      <c r="G178" s="144"/>
      <c r="H178" s="144"/>
      <c r="I178" s="144"/>
      <c r="J178" s="144"/>
      <c r="K178" s="144"/>
      <c r="L178" s="144"/>
      <c r="M178" s="144"/>
      <c r="N178" s="144"/>
      <c r="O178" s="144"/>
      <c r="P178" s="144"/>
      <c r="Q178" s="144"/>
      <c r="R178" s="144"/>
      <c r="S178" s="144"/>
      <c r="T178" s="144"/>
      <c r="U178" s="144"/>
      <c r="V178" s="144"/>
      <c r="W178" s="144"/>
    </row>
    <row r="179" ht="15.75" customHeight="1">
      <c r="A179" s="144"/>
      <c r="B179" s="145"/>
      <c r="C179" s="144"/>
      <c r="D179" s="144"/>
      <c r="E179" s="144"/>
      <c r="F179" s="144"/>
      <c r="G179" s="144"/>
      <c r="H179" s="144"/>
      <c r="I179" s="144"/>
      <c r="J179" s="144"/>
      <c r="K179" s="144"/>
      <c r="L179" s="144"/>
      <c r="M179" s="144"/>
      <c r="N179" s="144"/>
      <c r="O179" s="144"/>
      <c r="P179" s="144"/>
      <c r="Q179" s="144"/>
      <c r="R179" s="144"/>
      <c r="S179" s="144"/>
      <c r="T179" s="144"/>
      <c r="U179" s="144"/>
      <c r="V179" s="144"/>
      <c r="W179" s="144"/>
    </row>
    <row r="180" ht="15.75" customHeight="1">
      <c r="A180" s="144"/>
      <c r="B180" s="145"/>
      <c r="C180" s="144"/>
      <c r="D180" s="144"/>
      <c r="E180" s="144"/>
      <c r="F180" s="144"/>
      <c r="G180" s="144"/>
      <c r="H180" s="144"/>
      <c r="I180" s="144"/>
      <c r="J180" s="144"/>
      <c r="K180" s="144"/>
      <c r="L180" s="144"/>
      <c r="M180" s="144"/>
      <c r="N180" s="144"/>
      <c r="O180" s="144"/>
      <c r="P180" s="144"/>
      <c r="Q180" s="144"/>
      <c r="R180" s="144"/>
      <c r="S180" s="144"/>
      <c r="T180" s="144"/>
      <c r="U180" s="144"/>
      <c r="V180" s="144"/>
      <c r="W180" s="144"/>
    </row>
    <row r="181" ht="15.75" customHeight="1">
      <c r="A181" s="144"/>
      <c r="B181" s="145"/>
      <c r="C181" s="144"/>
      <c r="D181" s="144"/>
      <c r="E181" s="144"/>
      <c r="F181" s="144"/>
      <c r="G181" s="144"/>
      <c r="H181" s="144"/>
      <c r="I181" s="144"/>
      <c r="J181" s="144"/>
      <c r="K181" s="144"/>
      <c r="L181" s="144"/>
      <c r="M181" s="144"/>
      <c r="N181" s="144"/>
      <c r="O181" s="144"/>
      <c r="P181" s="144"/>
      <c r="Q181" s="144"/>
      <c r="R181" s="144"/>
      <c r="S181" s="144"/>
      <c r="T181" s="144"/>
      <c r="U181" s="144"/>
      <c r="V181" s="144"/>
      <c r="W181" s="144"/>
    </row>
    <row r="182" ht="15.75" customHeight="1">
      <c r="A182" s="144"/>
      <c r="B182" s="145"/>
      <c r="C182" s="144"/>
      <c r="D182" s="144"/>
      <c r="E182" s="144"/>
      <c r="F182" s="144"/>
      <c r="G182" s="144"/>
      <c r="H182" s="144"/>
      <c r="I182" s="144"/>
      <c r="J182" s="144"/>
      <c r="K182" s="144"/>
      <c r="L182" s="144"/>
      <c r="M182" s="144"/>
      <c r="N182" s="144"/>
      <c r="O182" s="144"/>
      <c r="P182" s="144"/>
      <c r="Q182" s="144"/>
      <c r="R182" s="144"/>
      <c r="S182" s="144"/>
      <c r="T182" s="144"/>
      <c r="U182" s="144"/>
      <c r="V182" s="144"/>
      <c r="W182" s="144"/>
    </row>
    <row r="183" ht="15.75" customHeight="1">
      <c r="A183" s="144"/>
      <c r="B183" s="145"/>
      <c r="C183" s="144"/>
      <c r="D183" s="144"/>
      <c r="E183" s="144"/>
      <c r="F183" s="144"/>
      <c r="G183" s="144"/>
      <c r="H183" s="144"/>
      <c r="I183" s="144"/>
      <c r="J183" s="144"/>
      <c r="K183" s="144"/>
      <c r="L183" s="144"/>
      <c r="M183" s="144"/>
      <c r="N183" s="144"/>
      <c r="O183" s="144"/>
      <c r="P183" s="144"/>
      <c r="Q183" s="144"/>
      <c r="R183" s="144"/>
      <c r="S183" s="144"/>
      <c r="T183" s="144"/>
      <c r="U183" s="144"/>
      <c r="V183" s="144"/>
      <c r="W183" s="144"/>
    </row>
    <row r="184" ht="15.75" customHeight="1">
      <c r="A184" s="144"/>
      <c r="B184" s="145"/>
      <c r="C184" s="144"/>
      <c r="D184" s="144"/>
      <c r="E184" s="144"/>
      <c r="F184" s="144"/>
      <c r="G184" s="144"/>
      <c r="H184" s="144"/>
      <c r="I184" s="144"/>
      <c r="J184" s="144"/>
      <c r="K184" s="144"/>
      <c r="L184" s="144"/>
      <c r="M184" s="144"/>
      <c r="N184" s="144"/>
      <c r="O184" s="144"/>
      <c r="P184" s="144"/>
      <c r="Q184" s="144"/>
      <c r="R184" s="144"/>
      <c r="S184" s="144"/>
      <c r="T184" s="144"/>
      <c r="U184" s="144"/>
      <c r="V184" s="144"/>
      <c r="W184" s="144"/>
    </row>
    <row r="185" ht="15.75" customHeight="1">
      <c r="A185" s="144"/>
      <c r="B185" s="145"/>
      <c r="C185" s="144"/>
      <c r="D185" s="144"/>
      <c r="E185" s="144"/>
      <c r="F185" s="144"/>
      <c r="G185" s="144"/>
      <c r="H185" s="144"/>
      <c r="I185" s="144"/>
      <c r="J185" s="144"/>
      <c r="K185" s="144"/>
      <c r="L185" s="144"/>
      <c r="M185" s="144"/>
      <c r="N185" s="144"/>
      <c r="O185" s="144"/>
      <c r="P185" s="144"/>
      <c r="Q185" s="144"/>
      <c r="R185" s="144"/>
      <c r="S185" s="144"/>
      <c r="T185" s="144"/>
      <c r="U185" s="144"/>
      <c r="V185" s="144"/>
      <c r="W185" s="144"/>
    </row>
    <row r="186" ht="15.75" customHeight="1">
      <c r="A186" s="144"/>
      <c r="B186" s="145"/>
      <c r="C186" s="144"/>
      <c r="D186" s="144"/>
      <c r="E186" s="144"/>
      <c r="F186" s="144"/>
      <c r="G186" s="144"/>
      <c r="H186" s="144"/>
      <c r="I186" s="144"/>
      <c r="J186" s="144"/>
      <c r="K186" s="144"/>
      <c r="L186" s="144"/>
      <c r="M186" s="144"/>
      <c r="N186" s="144"/>
      <c r="O186" s="144"/>
      <c r="P186" s="144"/>
      <c r="Q186" s="144"/>
      <c r="R186" s="144"/>
      <c r="S186" s="144"/>
      <c r="T186" s="144"/>
      <c r="U186" s="144"/>
      <c r="V186" s="144"/>
      <c r="W186" s="144"/>
    </row>
    <row r="187" ht="15.75" customHeight="1">
      <c r="A187" s="144"/>
      <c r="B187" s="145"/>
      <c r="C187" s="144"/>
      <c r="D187" s="144"/>
      <c r="E187" s="144"/>
      <c r="F187" s="144"/>
      <c r="G187" s="144"/>
      <c r="H187" s="144"/>
      <c r="I187" s="144"/>
      <c r="J187" s="144"/>
      <c r="K187" s="144"/>
      <c r="L187" s="144"/>
      <c r="M187" s="144"/>
      <c r="N187" s="144"/>
      <c r="O187" s="144"/>
      <c r="P187" s="144"/>
      <c r="Q187" s="144"/>
      <c r="R187" s="144"/>
      <c r="S187" s="144"/>
      <c r="T187" s="144"/>
      <c r="U187" s="144"/>
      <c r="V187" s="144"/>
      <c r="W187" s="144"/>
    </row>
    <row r="188" ht="15.75" customHeight="1">
      <c r="A188" s="144"/>
      <c r="B188" s="145"/>
      <c r="C188" s="144"/>
      <c r="D188" s="144"/>
      <c r="E188" s="144"/>
      <c r="F188" s="144"/>
      <c r="G188" s="144"/>
      <c r="H188" s="144"/>
      <c r="I188" s="144"/>
      <c r="J188" s="144"/>
      <c r="K188" s="144"/>
      <c r="L188" s="144"/>
      <c r="M188" s="144"/>
      <c r="N188" s="144"/>
      <c r="O188" s="144"/>
      <c r="P188" s="144"/>
      <c r="Q188" s="144"/>
      <c r="R188" s="144"/>
      <c r="S188" s="144"/>
      <c r="T188" s="144"/>
      <c r="U188" s="144"/>
      <c r="V188" s="144"/>
      <c r="W188" s="144"/>
    </row>
    <row r="189" ht="15.75" customHeight="1">
      <c r="A189" s="144"/>
      <c r="B189" s="145"/>
      <c r="C189" s="144"/>
      <c r="D189" s="144"/>
      <c r="E189" s="144"/>
      <c r="F189" s="144"/>
      <c r="G189" s="144"/>
      <c r="H189" s="144"/>
      <c r="I189" s="144"/>
      <c r="J189" s="144"/>
      <c r="K189" s="144"/>
      <c r="L189" s="144"/>
      <c r="M189" s="144"/>
      <c r="N189" s="144"/>
      <c r="O189" s="144"/>
      <c r="P189" s="144"/>
      <c r="Q189" s="144"/>
      <c r="R189" s="144"/>
      <c r="S189" s="144"/>
      <c r="T189" s="144"/>
      <c r="U189" s="144"/>
      <c r="V189" s="144"/>
      <c r="W189" s="144"/>
    </row>
    <row r="190" ht="15.75" customHeight="1">
      <c r="A190" s="144"/>
      <c r="B190" s="145"/>
      <c r="C190" s="144"/>
      <c r="D190" s="144"/>
      <c r="E190" s="144"/>
      <c r="F190" s="144"/>
      <c r="G190" s="144"/>
      <c r="H190" s="144"/>
      <c r="I190" s="144"/>
      <c r="J190" s="144"/>
      <c r="K190" s="144"/>
      <c r="L190" s="144"/>
      <c r="M190" s="144"/>
      <c r="N190" s="144"/>
      <c r="O190" s="144"/>
      <c r="P190" s="144"/>
      <c r="Q190" s="144"/>
      <c r="R190" s="144"/>
      <c r="S190" s="144"/>
      <c r="T190" s="144"/>
      <c r="U190" s="144"/>
      <c r="V190" s="144"/>
      <c r="W190" s="144"/>
    </row>
    <row r="191" ht="15.75" customHeight="1">
      <c r="A191" s="144"/>
      <c r="B191" s="145"/>
      <c r="C191" s="144"/>
      <c r="D191" s="144"/>
      <c r="E191" s="144"/>
      <c r="F191" s="144"/>
      <c r="G191" s="144"/>
      <c r="H191" s="144"/>
      <c r="I191" s="144"/>
      <c r="J191" s="144"/>
      <c r="K191" s="144"/>
      <c r="L191" s="144"/>
      <c r="M191" s="144"/>
      <c r="N191" s="144"/>
      <c r="O191" s="144"/>
      <c r="P191" s="144"/>
      <c r="Q191" s="144"/>
      <c r="R191" s="144"/>
      <c r="S191" s="144"/>
      <c r="T191" s="144"/>
      <c r="U191" s="144"/>
      <c r="V191" s="144"/>
      <c r="W191" s="144"/>
    </row>
    <row r="192" ht="15.75" customHeight="1">
      <c r="A192" s="144"/>
      <c r="B192" s="145"/>
      <c r="C192" s="144"/>
      <c r="D192" s="144"/>
      <c r="E192" s="144"/>
      <c r="F192" s="144"/>
      <c r="G192" s="144"/>
      <c r="H192" s="144"/>
      <c r="I192" s="144"/>
      <c r="J192" s="144"/>
      <c r="K192" s="144"/>
      <c r="L192" s="144"/>
      <c r="M192" s="144"/>
      <c r="N192" s="144"/>
      <c r="O192" s="144"/>
      <c r="P192" s="144"/>
      <c r="Q192" s="144"/>
      <c r="R192" s="144"/>
      <c r="S192" s="144"/>
      <c r="T192" s="144"/>
      <c r="U192" s="144"/>
      <c r="V192" s="144"/>
      <c r="W192" s="144"/>
    </row>
    <row r="193" ht="15.75" customHeight="1">
      <c r="A193" s="144"/>
      <c r="B193" s="145"/>
      <c r="C193" s="144"/>
      <c r="D193" s="144"/>
      <c r="E193" s="144"/>
      <c r="F193" s="144"/>
      <c r="G193" s="144"/>
      <c r="H193" s="144"/>
      <c r="I193" s="144"/>
      <c r="J193" s="144"/>
      <c r="K193" s="144"/>
      <c r="L193" s="144"/>
      <c r="M193" s="144"/>
      <c r="N193" s="144"/>
      <c r="O193" s="144"/>
      <c r="P193" s="144"/>
      <c r="Q193" s="144"/>
      <c r="R193" s="144"/>
      <c r="S193" s="144"/>
      <c r="T193" s="144"/>
      <c r="U193" s="144"/>
      <c r="V193" s="144"/>
      <c r="W193" s="144"/>
    </row>
    <row r="194" ht="15.75" customHeight="1">
      <c r="A194" s="144"/>
      <c r="B194" s="145"/>
      <c r="C194" s="144"/>
      <c r="D194" s="144"/>
      <c r="E194" s="144"/>
      <c r="F194" s="144"/>
      <c r="G194" s="144"/>
      <c r="H194" s="144"/>
      <c r="I194" s="144"/>
      <c r="J194" s="144"/>
      <c r="K194" s="144"/>
      <c r="L194" s="144"/>
      <c r="M194" s="144"/>
      <c r="N194" s="144"/>
      <c r="O194" s="144"/>
      <c r="P194" s="144"/>
      <c r="Q194" s="144"/>
      <c r="R194" s="144"/>
      <c r="S194" s="144"/>
      <c r="T194" s="144"/>
      <c r="U194" s="144"/>
      <c r="V194" s="144"/>
      <c r="W194" s="144"/>
    </row>
    <row r="195" ht="15.75" customHeight="1">
      <c r="A195" s="144"/>
      <c r="B195" s="145"/>
      <c r="C195" s="144"/>
      <c r="D195" s="144"/>
      <c r="E195" s="144"/>
      <c r="F195" s="144"/>
      <c r="G195" s="144"/>
      <c r="H195" s="144"/>
      <c r="I195" s="144"/>
      <c r="J195" s="144"/>
      <c r="K195" s="144"/>
      <c r="L195" s="144"/>
      <c r="M195" s="144"/>
      <c r="N195" s="144"/>
      <c r="O195" s="144"/>
      <c r="P195" s="144"/>
      <c r="Q195" s="144"/>
      <c r="R195" s="144"/>
      <c r="S195" s="144"/>
      <c r="T195" s="144"/>
      <c r="U195" s="144"/>
      <c r="V195" s="144"/>
      <c r="W195" s="144"/>
    </row>
    <row r="196" ht="15.75" customHeight="1">
      <c r="A196" s="144"/>
      <c r="B196" s="145"/>
      <c r="C196" s="144"/>
      <c r="D196" s="144"/>
      <c r="E196" s="144"/>
      <c r="F196" s="144"/>
      <c r="G196" s="144"/>
      <c r="H196" s="144"/>
      <c r="I196" s="144"/>
      <c r="J196" s="144"/>
      <c r="K196" s="144"/>
      <c r="L196" s="144"/>
      <c r="M196" s="144"/>
      <c r="N196" s="144"/>
      <c r="O196" s="144"/>
      <c r="P196" s="144"/>
      <c r="Q196" s="144"/>
      <c r="R196" s="144"/>
      <c r="S196" s="144"/>
      <c r="T196" s="144"/>
      <c r="U196" s="144"/>
      <c r="V196" s="144"/>
      <c r="W196" s="144"/>
    </row>
    <row r="197" ht="15.75" customHeight="1">
      <c r="A197" s="144"/>
      <c r="B197" s="145"/>
      <c r="C197" s="144"/>
      <c r="D197" s="144"/>
      <c r="E197" s="144"/>
      <c r="F197" s="144"/>
      <c r="G197" s="144"/>
      <c r="H197" s="144"/>
      <c r="I197" s="144"/>
      <c r="J197" s="144"/>
      <c r="K197" s="144"/>
      <c r="L197" s="144"/>
      <c r="M197" s="144"/>
      <c r="N197" s="144"/>
      <c r="O197" s="144"/>
      <c r="P197" s="144"/>
      <c r="Q197" s="144"/>
      <c r="R197" s="144"/>
      <c r="S197" s="144"/>
      <c r="T197" s="144"/>
      <c r="U197" s="144"/>
      <c r="V197" s="144"/>
      <c r="W197" s="144"/>
    </row>
    <row r="198" ht="15.75" customHeight="1">
      <c r="A198" s="144"/>
      <c r="B198" s="145"/>
      <c r="C198" s="144"/>
      <c r="D198" s="144"/>
      <c r="E198" s="144"/>
      <c r="F198" s="144"/>
      <c r="G198" s="144"/>
      <c r="H198" s="144"/>
      <c r="I198" s="144"/>
      <c r="J198" s="144"/>
      <c r="K198" s="144"/>
      <c r="L198" s="144"/>
      <c r="M198" s="144"/>
      <c r="N198" s="144"/>
      <c r="O198" s="144"/>
      <c r="P198" s="144"/>
      <c r="Q198" s="144"/>
      <c r="R198" s="144"/>
      <c r="S198" s="144"/>
      <c r="T198" s="144"/>
      <c r="U198" s="144"/>
      <c r="V198" s="144"/>
      <c r="W198" s="144"/>
    </row>
    <row r="199" ht="15.75" customHeight="1">
      <c r="A199" s="144"/>
      <c r="B199" s="145"/>
      <c r="C199" s="144"/>
      <c r="D199" s="144"/>
      <c r="E199" s="144"/>
      <c r="F199" s="144"/>
      <c r="G199" s="144"/>
      <c r="H199" s="144"/>
      <c r="I199" s="144"/>
      <c r="J199" s="144"/>
      <c r="K199" s="144"/>
      <c r="L199" s="144"/>
      <c r="M199" s="144"/>
      <c r="N199" s="144"/>
      <c r="O199" s="144"/>
      <c r="P199" s="144"/>
      <c r="Q199" s="144"/>
      <c r="R199" s="144"/>
      <c r="S199" s="144"/>
      <c r="T199" s="144"/>
      <c r="U199" s="144"/>
      <c r="V199" s="144"/>
      <c r="W199" s="144"/>
    </row>
    <row r="200" ht="15.75" customHeight="1">
      <c r="A200" s="144"/>
      <c r="B200" s="145"/>
      <c r="C200" s="144"/>
      <c r="D200" s="144"/>
      <c r="E200" s="144"/>
      <c r="F200" s="144"/>
      <c r="G200" s="144"/>
      <c r="H200" s="144"/>
      <c r="I200" s="144"/>
      <c r="J200" s="144"/>
      <c r="K200" s="144"/>
      <c r="L200" s="144"/>
      <c r="M200" s="144"/>
      <c r="N200" s="144"/>
      <c r="O200" s="144"/>
      <c r="P200" s="144"/>
      <c r="Q200" s="144"/>
      <c r="R200" s="144"/>
      <c r="S200" s="144"/>
      <c r="T200" s="144"/>
      <c r="U200" s="144"/>
      <c r="V200" s="144"/>
      <c r="W200" s="144"/>
    </row>
    <row r="201" ht="15.75" customHeight="1">
      <c r="A201" s="144"/>
      <c r="B201" s="145"/>
      <c r="C201" s="144"/>
      <c r="D201" s="144"/>
      <c r="E201" s="144"/>
      <c r="F201" s="144"/>
      <c r="G201" s="144"/>
      <c r="H201" s="144"/>
      <c r="I201" s="144"/>
      <c r="J201" s="144"/>
      <c r="K201" s="144"/>
      <c r="L201" s="144"/>
      <c r="M201" s="144"/>
      <c r="N201" s="144"/>
      <c r="O201" s="144"/>
      <c r="P201" s="144"/>
      <c r="Q201" s="144"/>
      <c r="R201" s="144"/>
      <c r="S201" s="144"/>
      <c r="T201" s="144"/>
      <c r="U201" s="144"/>
      <c r="V201" s="144"/>
      <c r="W201" s="144"/>
    </row>
    <row r="202" ht="15.75" customHeight="1">
      <c r="A202" s="144"/>
      <c r="B202" s="145"/>
      <c r="C202" s="144"/>
      <c r="D202" s="144"/>
      <c r="E202" s="144"/>
      <c r="F202" s="144"/>
      <c r="G202" s="144"/>
      <c r="H202" s="144"/>
      <c r="I202" s="144"/>
      <c r="J202" s="144"/>
      <c r="K202" s="144"/>
      <c r="L202" s="144"/>
      <c r="M202" s="144"/>
      <c r="N202" s="144"/>
      <c r="O202" s="144"/>
      <c r="P202" s="144"/>
      <c r="Q202" s="144"/>
      <c r="R202" s="144"/>
      <c r="S202" s="144"/>
      <c r="T202" s="144"/>
      <c r="U202" s="144"/>
      <c r="V202" s="144"/>
      <c r="W202" s="144"/>
    </row>
    <row r="203" ht="15.75" customHeight="1">
      <c r="A203" s="144"/>
      <c r="B203" s="145"/>
      <c r="C203" s="144"/>
      <c r="D203" s="144"/>
      <c r="E203" s="144"/>
      <c r="F203" s="144"/>
      <c r="G203" s="144"/>
      <c r="H203" s="144"/>
      <c r="I203" s="144"/>
      <c r="J203" s="144"/>
      <c r="K203" s="144"/>
      <c r="L203" s="144"/>
      <c r="M203" s="144"/>
      <c r="N203" s="144"/>
      <c r="O203" s="144"/>
      <c r="P203" s="144"/>
      <c r="Q203" s="144"/>
      <c r="R203" s="144"/>
      <c r="S203" s="144"/>
      <c r="T203" s="144"/>
      <c r="U203" s="144"/>
      <c r="V203" s="144"/>
      <c r="W203" s="144"/>
    </row>
    <row r="204" ht="15.75" customHeight="1">
      <c r="A204" s="144"/>
      <c r="B204" s="145"/>
      <c r="C204" s="144"/>
      <c r="D204" s="144"/>
      <c r="E204" s="144"/>
      <c r="F204" s="144"/>
      <c r="G204" s="144"/>
      <c r="H204" s="144"/>
      <c r="I204" s="144"/>
      <c r="J204" s="144"/>
      <c r="K204" s="144"/>
      <c r="L204" s="144"/>
      <c r="M204" s="144"/>
      <c r="N204" s="144"/>
      <c r="O204" s="144"/>
      <c r="P204" s="144"/>
      <c r="Q204" s="144"/>
      <c r="R204" s="144"/>
      <c r="S204" s="144"/>
      <c r="T204" s="144"/>
      <c r="U204" s="144"/>
      <c r="V204" s="144"/>
      <c r="W204" s="144"/>
    </row>
    <row r="205" ht="15.75" customHeight="1">
      <c r="A205" s="144"/>
      <c r="B205" s="145"/>
      <c r="C205" s="144"/>
      <c r="D205" s="144"/>
      <c r="E205" s="144"/>
      <c r="F205" s="144"/>
      <c r="G205" s="144"/>
      <c r="H205" s="144"/>
      <c r="I205" s="144"/>
      <c r="J205" s="144"/>
      <c r="K205" s="144"/>
      <c r="L205" s="144"/>
      <c r="M205" s="144"/>
      <c r="N205" s="144"/>
      <c r="O205" s="144"/>
      <c r="P205" s="144"/>
      <c r="Q205" s="144"/>
      <c r="R205" s="144"/>
      <c r="S205" s="144"/>
      <c r="T205" s="144"/>
      <c r="U205" s="144"/>
      <c r="V205" s="144"/>
      <c r="W205" s="144"/>
    </row>
    <row r="206" ht="15.75" customHeight="1">
      <c r="A206" s="144"/>
      <c r="B206" s="145"/>
      <c r="C206" s="144"/>
      <c r="D206" s="144"/>
      <c r="E206" s="144"/>
      <c r="F206" s="144"/>
      <c r="G206" s="144"/>
      <c r="H206" s="144"/>
      <c r="I206" s="144"/>
      <c r="J206" s="144"/>
      <c r="K206" s="144"/>
      <c r="L206" s="144"/>
      <c r="M206" s="144"/>
      <c r="N206" s="144"/>
      <c r="O206" s="144"/>
      <c r="P206" s="144"/>
      <c r="Q206" s="144"/>
      <c r="R206" s="144"/>
      <c r="S206" s="144"/>
      <c r="T206" s="144"/>
      <c r="U206" s="144"/>
      <c r="V206" s="144"/>
      <c r="W206" s="144"/>
    </row>
    <row r="207" ht="15.75" customHeight="1">
      <c r="A207" s="144"/>
      <c r="B207" s="145"/>
      <c r="C207" s="144"/>
      <c r="D207" s="144"/>
      <c r="E207" s="144"/>
      <c r="F207" s="144"/>
      <c r="G207" s="144"/>
      <c r="H207" s="144"/>
      <c r="I207" s="144"/>
      <c r="J207" s="144"/>
      <c r="K207" s="144"/>
      <c r="L207" s="144"/>
      <c r="M207" s="144"/>
      <c r="N207" s="144"/>
      <c r="O207" s="144"/>
      <c r="P207" s="144"/>
      <c r="Q207" s="144"/>
      <c r="R207" s="144"/>
      <c r="S207" s="144"/>
      <c r="T207" s="144"/>
      <c r="U207" s="144"/>
      <c r="V207" s="144"/>
      <c r="W207" s="144"/>
    </row>
    <row r="208" ht="15.75" customHeight="1">
      <c r="A208" s="144"/>
      <c r="B208" s="145"/>
      <c r="C208" s="144"/>
      <c r="D208" s="144"/>
      <c r="E208" s="144"/>
      <c r="F208" s="144"/>
      <c r="G208" s="144"/>
      <c r="H208" s="144"/>
      <c r="I208" s="144"/>
      <c r="J208" s="144"/>
      <c r="K208" s="144"/>
      <c r="L208" s="144"/>
      <c r="M208" s="144"/>
      <c r="N208" s="144"/>
      <c r="O208" s="144"/>
      <c r="P208" s="144"/>
      <c r="Q208" s="144"/>
      <c r="R208" s="144"/>
      <c r="S208" s="144"/>
      <c r="T208" s="144"/>
      <c r="U208" s="144"/>
      <c r="V208" s="144"/>
      <c r="W208" s="144"/>
    </row>
    <row r="209" ht="15.75" customHeight="1">
      <c r="A209" s="144"/>
      <c r="B209" s="145"/>
      <c r="C209" s="144"/>
      <c r="D209" s="144"/>
      <c r="E209" s="144"/>
      <c r="F209" s="144"/>
      <c r="G209" s="144"/>
      <c r="H209" s="144"/>
      <c r="I209" s="144"/>
      <c r="J209" s="144"/>
      <c r="K209" s="144"/>
      <c r="L209" s="144"/>
      <c r="M209" s="144"/>
      <c r="N209" s="144"/>
      <c r="O209" s="144"/>
      <c r="P209" s="144"/>
      <c r="Q209" s="144"/>
      <c r="R209" s="144"/>
      <c r="S209" s="144"/>
      <c r="T209" s="144"/>
      <c r="U209" s="144"/>
      <c r="V209" s="144"/>
      <c r="W209" s="144"/>
    </row>
    <row r="210" ht="15.75" customHeight="1">
      <c r="A210" s="144"/>
      <c r="B210" s="145"/>
      <c r="C210" s="144"/>
      <c r="D210" s="144"/>
      <c r="E210" s="144"/>
      <c r="F210" s="144"/>
      <c r="G210" s="144"/>
      <c r="H210" s="144"/>
      <c r="I210" s="144"/>
      <c r="J210" s="144"/>
      <c r="K210" s="144"/>
      <c r="L210" s="144"/>
      <c r="M210" s="144"/>
      <c r="N210" s="144"/>
      <c r="O210" s="144"/>
      <c r="P210" s="144"/>
      <c r="Q210" s="144"/>
      <c r="R210" s="144"/>
      <c r="S210" s="144"/>
      <c r="T210" s="144"/>
      <c r="U210" s="144"/>
      <c r="V210" s="144"/>
      <c r="W210" s="144"/>
    </row>
    <row r="211" ht="15.75" customHeight="1">
      <c r="A211" s="144"/>
      <c r="B211" s="145"/>
      <c r="C211" s="144"/>
      <c r="D211" s="144"/>
      <c r="E211" s="144"/>
      <c r="F211" s="144"/>
      <c r="G211" s="144"/>
      <c r="H211" s="144"/>
      <c r="I211" s="144"/>
      <c r="J211" s="144"/>
      <c r="K211" s="144"/>
      <c r="L211" s="144"/>
      <c r="M211" s="144"/>
      <c r="N211" s="144"/>
      <c r="O211" s="144"/>
      <c r="P211" s="144"/>
      <c r="Q211" s="144"/>
      <c r="R211" s="144"/>
      <c r="S211" s="144"/>
      <c r="T211" s="144"/>
      <c r="U211" s="144"/>
      <c r="V211" s="144"/>
      <c r="W211" s="144"/>
    </row>
    <row r="212" ht="15.75" customHeight="1">
      <c r="A212" s="144"/>
      <c r="B212" s="145"/>
      <c r="C212" s="144"/>
      <c r="D212" s="144"/>
      <c r="E212" s="144"/>
      <c r="F212" s="144"/>
      <c r="G212" s="144"/>
      <c r="H212" s="144"/>
      <c r="I212" s="144"/>
      <c r="J212" s="144"/>
      <c r="K212" s="144"/>
      <c r="L212" s="144"/>
      <c r="M212" s="144"/>
      <c r="N212" s="144"/>
      <c r="O212" s="144"/>
      <c r="P212" s="144"/>
      <c r="Q212" s="144"/>
      <c r="R212" s="144"/>
      <c r="S212" s="144"/>
      <c r="T212" s="144"/>
      <c r="U212" s="144"/>
      <c r="V212" s="144"/>
      <c r="W212" s="144"/>
    </row>
    <row r="213" ht="15.75" customHeight="1">
      <c r="A213" s="144"/>
      <c r="B213" s="145"/>
      <c r="C213" s="144"/>
      <c r="D213" s="144"/>
      <c r="E213" s="144"/>
      <c r="F213" s="144"/>
      <c r="G213" s="144"/>
      <c r="H213" s="144"/>
      <c r="I213" s="144"/>
      <c r="J213" s="144"/>
      <c r="K213" s="144"/>
      <c r="L213" s="144"/>
      <c r="M213" s="144"/>
      <c r="N213" s="144"/>
      <c r="O213" s="144"/>
      <c r="P213" s="144"/>
      <c r="Q213" s="144"/>
      <c r="R213" s="144"/>
      <c r="S213" s="144"/>
      <c r="T213" s="144"/>
      <c r="U213" s="144"/>
      <c r="V213" s="144"/>
      <c r="W213" s="144"/>
    </row>
    <row r="214" ht="15.75" customHeight="1">
      <c r="A214" s="144"/>
      <c r="B214" s="145"/>
      <c r="C214" s="144"/>
      <c r="D214" s="144"/>
      <c r="E214" s="144"/>
      <c r="F214" s="144"/>
      <c r="G214" s="144"/>
      <c r="H214" s="144"/>
      <c r="I214" s="144"/>
      <c r="J214" s="144"/>
      <c r="K214" s="144"/>
      <c r="L214" s="144"/>
      <c r="M214" s="144"/>
      <c r="N214" s="144"/>
      <c r="O214" s="144"/>
      <c r="P214" s="144"/>
      <c r="Q214" s="144"/>
      <c r="R214" s="144"/>
      <c r="S214" s="144"/>
      <c r="T214" s="144"/>
      <c r="U214" s="144"/>
      <c r="V214" s="144"/>
      <c r="W214" s="144"/>
    </row>
    <row r="215" ht="15.75" customHeight="1">
      <c r="A215" s="144"/>
      <c r="B215" s="145"/>
      <c r="C215" s="144"/>
      <c r="D215" s="144"/>
      <c r="E215" s="144"/>
      <c r="F215" s="144"/>
      <c r="G215" s="144"/>
      <c r="H215" s="144"/>
      <c r="I215" s="144"/>
      <c r="J215" s="144"/>
      <c r="K215" s="144"/>
      <c r="L215" s="144"/>
      <c r="M215" s="144"/>
      <c r="N215" s="144"/>
      <c r="O215" s="144"/>
      <c r="P215" s="144"/>
      <c r="Q215" s="144"/>
      <c r="R215" s="144"/>
      <c r="S215" s="144"/>
      <c r="T215" s="144"/>
      <c r="U215" s="144"/>
      <c r="V215" s="144"/>
      <c r="W215" s="144"/>
    </row>
    <row r="216" ht="15.75" customHeight="1">
      <c r="A216" s="144"/>
      <c r="B216" s="145"/>
      <c r="C216" s="144"/>
      <c r="D216" s="144"/>
      <c r="E216" s="144"/>
      <c r="F216" s="144"/>
      <c r="G216" s="144"/>
      <c r="H216" s="144"/>
      <c r="I216" s="144"/>
      <c r="J216" s="144"/>
      <c r="K216" s="144"/>
      <c r="L216" s="144"/>
      <c r="M216" s="144"/>
      <c r="N216" s="144"/>
      <c r="O216" s="144"/>
      <c r="P216" s="144"/>
      <c r="Q216" s="144"/>
      <c r="R216" s="144"/>
      <c r="S216" s="144"/>
      <c r="T216" s="144"/>
      <c r="U216" s="144"/>
      <c r="V216" s="144"/>
      <c r="W216" s="144"/>
    </row>
    <row r="217" ht="15.75" customHeight="1">
      <c r="A217" s="144"/>
      <c r="B217" s="145"/>
      <c r="C217" s="144"/>
      <c r="D217" s="144"/>
      <c r="E217" s="144"/>
      <c r="F217" s="144"/>
      <c r="G217" s="144"/>
      <c r="H217" s="144"/>
      <c r="I217" s="144"/>
      <c r="J217" s="144"/>
      <c r="K217" s="144"/>
      <c r="L217" s="144"/>
      <c r="M217" s="144"/>
      <c r="N217" s="144"/>
      <c r="O217" s="144"/>
      <c r="P217" s="144"/>
      <c r="Q217" s="144"/>
      <c r="R217" s="144"/>
      <c r="S217" s="144"/>
      <c r="T217" s="144"/>
      <c r="U217" s="144"/>
      <c r="V217" s="144"/>
      <c r="W217" s="144"/>
    </row>
    <row r="218" ht="15.75" customHeight="1">
      <c r="A218" s="144"/>
      <c r="B218" s="145"/>
      <c r="C218" s="144"/>
      <c r="D218" s="144"/>
      <c r="E218" s="144"/>
      <c r="F218" s="144"/>
      <c r="G218" s="144"/>
      <c r="H218" s="144"/>
      <c r="I218" s="144"/>
      <c r="J218" s="144"/>
      <c r="K218" s="144"/>
      <c r="L218" s="144"/>
      <c r="M218" s="144"/>
      <c r="N218" s="144"/>
      <c r="O218" s="144"/>
      <c r="P218" s="144"/>
      <c r="Q218" s="144"/>
      <c r="R218" s="144"/>
      <c r="S218" s="144"/>
      <c r="T218" s="144"/>
      <c r="U218" s="144"/>
      <c r="V218" s="144"/>
      <c r="W218" s="144"/>
    </row>
    <row r="219" ht="15.75" customHeight="1">
      <c r="A219" s="144"/>
      <c r="B219" s="145"/>
      <c r="C219" s="144"/>
      <c r="D219" s="144"/>
      <c r="E219" s="144"/>
      <c r="F219" s="144"/>
      <c r="G219" s="144"/>
      <c r="H219" s="144"/>
      <c r="I219" s="144"/>
      <c r="J219" s="144"/>
      <c r="K219" s="144"/>
      <c r="L219" s="144"/>
      <c r="M219" s="144"/>
      <c r="N219" s="144"/>
      <c r="O219" s="144"/>
      <c r="P219" s="144"/>
      <c r="Q219" s="144"/>
      <c r="R219" s="144"/>
      <c r="S219" s="144"/>
      <c r="T219" s="144"/>
      <c r="U219" s="144"/>
      <c r="V219" s="144"/>
      <c r="W219" s="144"/>
    </row>
    <row r="220" ht="15.75" customHeight="1">
      <c r="A220" s="144"/>
      <c r="B220" s="145"/>
      <c r="C220" s="144"/>
      <c r="D220" s="144"/>
      <c r="E220" s="144"/>
      <c r="F220" s="144"/>
      <c r="G220" s="144"/>
      <c r="H220" s="144"/>
      <c r="I220" s="144"/>
      <c r="J220" s="144"/>
      <c r="K220" s="144"/>
      <c r="L220" s="144"/>
      <c r="M220" s="144"/>
      <c r="N220" s="144"/>
      <c r="O220" s="144"/>
      <c r="P220" s="144"/>
      <c r="Q220" s="144"/>
      <c r="R220" s="144"/>
      <c r="S220" s="144"/>
      <c r="T220" s="144"/>
      <c r="U220" s="144"/>
      <c r="V220" s="144"/>
      <c r="W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46"/>
      <c r="B1" s="146"/>
      <c r="C1" s="146"/>
      <c r="D1" s="146"/>
      <c r="E1" s="146"/>
      <c r="F1" s="146"/>
      <c r="G1" s="146"/>
      <c r="H1" s="146"/>
      <c r="I1" s="146"/>
      <c r="J1" s="146"/>
      <c r="K1" s="146"/>
      <c r="L1" s="146"/>
      <c r="M1" s="146"/>
      <c r="N1" s="146"/>
      <c r="O1" s="146"/>
      <c r="P1" s="146"/>
      <c r="Q1" s="146"/>
      <c r="R1" s="146"/>
      <c r="S1" s="146"/>
      <c r="T1" s="146"/>
      <c r="U1" s="146"/>
      <c r="V1" s="146"/>
      <c r="W1" s="146"/>
      <c r="X1" s="146"/>
    </row>
    <row r="2" ht="15.75" customHeight="1">
      <c r="A2" s="146"/>
      <c r="B2" s="147" t="s">
        <v>550</v>
      </c>
      <c r="C2" s="148"/>
      <c r="D2" s="149"/>
      <c r="E2" s="146"/>
      <c r="F2" s="146"/>
      <c r="G2" s="146"/>
      <c r="H2" s="146"/>
      <c r="I2" s="146"/>
      <c r="J2" s="146"/>
      <c r="K2" s="146"/>
      <c r="L2" s="146"/>
      <c r="M2" s="146"/>
      <c r="N2" s="146"/>
      <c r="O2" s="146"/>
      <c r="P2" s="146"/>
      <c r="Q2" s="146"/>
      <c r="R2" s="146"/>
      <c r="S2" s="146"/>
      <c r="T2" s="146"/>
      <c r="U2" s="146"/>
      <c r="V2" s="146"/>
      <c r="W2" s="146"/>
      <c r="X2" s="146"/>
    </row>
    <row r="3" ht="73.5" customHeight="1">
      <c r="A3" s="146"/>
      <c r="B3" s="150"/>
      <c r="C3" s="151"/>
      <c r="D3" s="152"/>
      <c r="E3" s="146"/>
      <c r="F3" s="146"/>
      <c r="G3" s="146"/>
      <c r="H3" s="146"/>
      <c r="I3" s="146"/>
      <c r="J3" s="146"/>
      <c r="K3" s="146"/>
      <c r="L3" s="146"/>
      <c r="M3" s="146"/>
      <c r="N3" s="146"/>
      <c r="O3" s="146"/>
      <c r="P3" s="146"/>
      <c r="Q3" s="146"/>
      <c r="R3" s="146"/>
      <c r="S3" s="146"/>
      <c r="T3" s="146"/>
      <c r="U3" s="146"/>
      <c r="V3" s="146"/>
      <c r="W3" s="146"/>
      <c r="X3" s="146"/>
    </row>
    <row r="4" ht="16.5" customHeight="1">
      <c r="A4" s="146"/>
      <c r="B4" s="153" t="s">
        <v>551</v>
      </c>
      <c r="C4" s="153" t="s">
        <v>552</v>
      </c>
      <c r="D4" s="153" t="s">
        <v>553</v>
      </c>
      <c r="E4" s="146"/>
      <c r="F4" s="146"/>
      <c r="G4" s="146"/>
      <c r="H4" s="146"/>
      <c r="I4" s="146"/>
      <c r="J4" s="146"/>
      <c r="K4" s="146"/>
      <c r="L4" s="146"/>
      <c r="M4" s="146"/>
      <c r="N4" s="146"/>
      <c r="O4" s="146"/>
      <c r="P4" s="146"/>
      <c r="Q4" s="146"/>
      <c r="R4" s="146"/>
      <c r="S4" s="146"/>
      <c r="T4" s="146"/>
      <c r="U4" s="146"/>
      <c r="V4" s="146"/>
      <c r="W4" s="146"/>
      <c r="X4" s="146"/>
    </row>
    <row r="5" ht="160.5" customHeight="1">
      <c r="A5" s="146"/>
      <c r="B5" s="154" t="s">
        <v>554</v>
      </c>
      <c r="C5" s="155" t="s">
        <v>555</v>
      </c>
      <c r="D5" s="156" t="s">
        <v>556</v>
      </c>
      <c r="E5" s="146"/>
      <c r="F5" s="146"/>
      <c r="G5" s="146"/>
      <c r="H5" s="146"/>
      <c r="I5" s="146"/>
      <c r="J5" s="146"/>
      <c r="K5" s="146"/>
      <c r="L5" s="146"/>
      <c r="M5" s="146"/>
      <c r="N5" s="146"/>
      <c r="O5" s="146"/>
      <c r="P5" s="146"/>
      <c r="Q5" s="146"/>
      <c r="R5" s="146"/>
      <c r="S5" s="146"/>
      <c r="T5" s="146"/>
      <c r="U5" s="146"/>
      <c r="V5" s="146"/>
      <c r="W5" s="146"/>
      <c r="X5" s="146"/>
    </row>
    <row r="6" ht="130.5" customHeight="1">
      <c r="A6" s="146"/>
      <c r="B6" s="157" t="s">
        <v>557</v>
      </c>
      <c r="C6" s="158" t="s">
        <v>558</v>
      </c>
      <c r="D6" s="156" t="s">
        <v>559</v>
      </c>
      <c r="E6" s="146"/>
      <c r="F6" s="146"/>
      <c r="G6" s="146"/>
      <c r="H6" s="146"/>
      <c r="I6" s="146"/>
      <c r="J6" s="146"/>
      <c r="K6" s="146"/>
      <c r="L6" s="146"/>
      <c r="M6" s="146"/>
      <c r="N6" s="146"/>
      <c r="O6" s="146"/>
      <c r="P6" s="146"/>
      <c r="Q6" s="146"/>
      <c r="R6" s="146"/>
      <c r="S6" s="146"/>
      <c r="T6" s="146"/>
      <c r="U6" s="146"/>
      <c r="V6" s="146"/>
      <c r="W6" s="146"/>
      <c r="X6" s="146"/>
    </row>
    <row r="7" ht="72.75" customHeight="1">
      <c r="A7" s="146"/>
      <c r="B7" s="154" t="s">
        <v>560</v>
      </c>
      <c r="C7" s="159" t="s">
        <v>561</v>
      </c>
      <c r="D7" s="156" t="s">
        <v>562</v>
      </c>
      <c r="E7" s="146"/>
      <c r="F7" s="146"/>
      <c r="G7" s="146"/>
      <c r="H7" s="146"/>
      <c r="I7" s="146"/>
      <c r="J7" s="146"/>
      <c r="K7" s="146"/>
      <c r="L7" s="146"/>
      <c r="M7" s="146"/>
      <c r="N7" s="146"/>
      <c r="O7" s="146"/>
      <c r="P7" s="146"/>
      <c r="Q7" s="146"/>
      <c r="R7" s="146"/>
      <c r="S7" s="146"/>
      <c r="T7" s="146"/>
      <c r="U7" s="146"/>
      <c r="V7" s="146"/>
      <c r="W7" s="146"/>
      <c r="X7" s="146"/>
    </row>
    <row r="8">
      <c r="A8" s="146"/>
      <c r="B8" s="146"/>
      <c r="C8" s="146"/>
      <c r="D8" s="146"/>
      <c r="E8" s="146"/>
      <c r="F8" s="146"/>
      <c r="G8" s="146"/>
      <c r="H8" s="146"/>
      <c r="I8" s="146"/>
      <c r="J8" s="146"/>
      <c r="K8" s="146"/>
      <c r="L8" s="146"/>
      <c r="M8" s="146"/>
      <c r="N8" s="146"/>
      <c r="O8" s="146"/>
      <c r="P8" s="146"/>
      <c r="Q8" s="146"/>
      <c r="R8" s="146"/>
      <c r="S8" s="146"/>
      <c r="T8" s="146"/>
      <c r="U8" s="146"/>
      <c r="V8" s="146"/>
      <c r="W8" s="146"/>
      <c r="X8" s="146"/>
    </row>
    <row r="9">
      <c r="A9" s="160"/>
      <c r="B9" s="146"/>
      <c r="C9" s="146"/>
      <c r="D9" s="146"/>
      <c r="E9" s="160"/>
      <c r="F9" s="160"/>
      <c r="G9" s="160"/>
      <c r="H9" s="160"/>
      <c r="I9" s="160"/>
      <c r="J9" s="146"/>
      <c r="K9" s="146"/>
      <c r="L9" s="146"/>
      <c r="M9" s="146"/>
      <c r="N9" s="146"/>
      <c r="O9" s="146"/>
      <c r="P9" s="146"/>
      <c r="Q9" s="146"/>
      <c r="R9" s="146"/>
      <c r="S9" s="146"/>
      <c r="T9" s="146"/>
      <c r="U9" s="146"/>
      <c r="V9" s="146"/>
      <c r="W9" s="146"/>
      <c r="X9" s="146"/>
    </row>
    <row r="10">
      <c r="A10" s="160"/>
      <c r="B10" s="146"/>
      <c r="C10" s="146"/>
      <c r="D10" s="146"/>
      <c r="E10" s="160"/>
      <c r="F10" s="160"/>
      <c r="G10" s="160"/>
      <c r="H10" s="160"/>
      <c r="I10" s="160"/>
      <c r="J10" s="146"/>
      <c r="K10" s="146"/>
      <c r="L10" s="146"/>
      <c r="M10" s="146"/>
      <c r="N10" s="146"/>
      <c r="O10" s="146"/>
      <c r="P10" s="146"/>
      <c r="Q10" s="146"/>
      <c r="R10" s="146"/>
      <c r="S10" s="146"/>
      <c r="T10" s="146"/>
      <c r="U10" s="146"/>
      <c r="V10" s="146"/>
      <c r="W10" s="146"/>
      <c r="X10" s="146"/>
    </row>
    <row r="11">
      <c r="A11" s="160"/>
      <c r="B11" s="146"/>
      <c r="C11" s="146"/>
      <c r="D11" s="146"/>
      <c r="E11" s="160"/>
      <c r="F11" s="160"/>
      <c r="G11" s="160"/>
      <c r="H11" s="160"/>
      <c r="I11" s="160"/>
      <c r="J11" s="146"/>
      <c r="K11" s="146"/>
      <c r="L11" s="146"/>
      <c r="M11" s="146"/>
      <c r="N11" s="146"/>
      <c r="O11" s="146"/>
      <c r="P11" s="146"/>
      <c r="Q11" s="146"/>
      <c r="R11" s="146"/>
      <c r="S11" s="146"/>
      <c r="T11" s="146"/>
      <c r="U11" s="146"/>
      <c r="V11" s="146"/>
      <c r="W11" s="146"/>
      <c r="X11" s="146"/>
    </row>
    <row r="12">
      <c r="A12" s="160"/>
      <c r="B12" s="146"/>
      <c r="C12" s="146"/>
      <c r="D12" s="146"/>
      <c r="E12" s="160"/>
      <c r="F12" s="160"/>
      <c r="G12" s="160"/>
      <c r="H12" s="160"/>
      <c r="I12" s="160"/>
      <c r="J12" s="146"/>
      <c r="K12" s="146"/>
      <c r="L12" s="146"/>
      <c r="M12" s="146"/>
      <c r="N12" s="146"/>
      <c r="O12" s="146"/>
      <c r="P12" s="146"/>
      <c r="Q12" s="146"/>
      <c r="R12" s="146"/>
      <c r="S12" s="146"/>
      <c r="T12" s="146"/>
      <c r="U12" s="146"/>
      <c r="V12" s="146"/>
      <c r="W12" s="146"/>
      <c r="X12" s="146"/>
    </row>
    <row r="13">
      <c r="A13" s="160"/>
      <c r="B13" s="146"/>
      <c r="C13" s="146"/>
      <c r="D13" s="146"/>
      <c r="E13" s="160"/>
      <c r="F13" s="160"/>
      <c r="G13" s="160"/>
      <c r="H13" s="160"/>
      <c r="I13" s="160"/>
      <c r="J13" s="146"/>
      <c r="K13" s="146"/>
      <c r="L13" s="146"/>
      <c r="M13" s="146"/>
      <c r="N13" s="146"/>
      <c r="O13" s="146"/>
      <c r="P13" s="146"/>
      <c r="Q13" s="146"/>
      <c r="R13" s="146"/>
      <c r="S13" s="146"/>
      <c r="T13" s="146"/>
      <c r="U13" s="146"/>
      <c r="V13" s="146"/>
      <c r="W13" s="146"/>
      <c r="X13" s="146"/>
    </row>
    <row r="14">
      <c r="A14" s="160"/>
      <c r="B14" s="146"/>
      <c r="C14" s="146"/>
      <c r="D14" s="146"/>
      <c r="E14" s="160"/>
      <c r="F14" s="160"/>
      <c r="G14" s="160"/>
      <c r="H14" s="160"/>
      <c r="I14" s="160"/>
      <c r="J14" s="146"/>
      <c r="K14" s="146"/>
      <c r="L14" s="146"/>
      <c r="M14" s="146"/>
      <c r="N14" s="146"/>
      <c r="O14" s="146"/>
      <c r="P14" s="146"/>
      <c r="Q14" s="146"/>
      <c r="R14" s="146"/>
      <c r="S14" s="146"/>
      <c r="T14" s="146"/>
      <c r="U14" s="146"/>
      <c r="V14" s="146"/>
      <c r="W14" s="146"/>
      <c r="X14" s="146"/>
    </row>
    <row r="15">
      <c r="A15" s="160"/>
      <c r="B15" s="146"/>
      <c r="C15" s="146"/>
      <c r="D15" s="146"/>
      <c r="E15" s="160"/>
      <c r="F15" s="160"/>
      <c r="G15" s="160"/>
      <c r="H15" s="160"/>
      <c r="I15" s="160"/>
      <c r="J15" s="146"/>
      <c r="K15" s="146"/>
      <c r="L15" s="146"/>
      <c r="M15" s="146"/>
      <c r="N15" s="146"/>
      <c r="O15" s="146"/>
      <c r="P15" s="146"/>
      <c r="Q15" s="146"/>
      <c r="R15" s="146"/>
      <c r="S15" s="146"/>
      <c r="T15" s="146"/>
      <c r="U15" s="146"/>
      <c r="V15" s="146"/>
      <c r="W15" s="146"/>
      <c r="X15" s="146"/>
    </row>
    <row r="16">
      <c r="A16" s="160"/>
      <c r="B16" s="146"/>
      <c r="C16" s="146"/>
      <c r="D16" s="146"/>
      <c r="E16" s="160"/>
      <c r="F16" s="160"/>
      <c r="G16" s="160"/>
      <c r="H16" s="160"/>
      <c r="I16" s="160"/>
      <c r="J16" s="146"/>
      <c r="K16" s="146"/>
      <c r="L16" s="146"/>
      <c r="M16" s="146"/>
      <c r="N16" s="146"/>
      <c r="O16" s="146"/>
      <c r="P16" s="146"/>
      <c r="Q16" s="146"/>
      <c r="R16" s="146"/>
      <c r="S16" s="146"/>
      <c r="T16" s="146"/>
      <c r="U16" s="146"/>
      <c r="V16" s="146"/>
      <c r="W16" s="146"/>
      <c r="X16" s="146"/>
    </row>
    <row r="17">
      <c r="A17" s="160"/>
      <c r="B17" s="146"/>
      <c r="C17" s="146"/>
      <c r="D17" s="146"/>
      <c r="E17" s="160"/>
      <c r="F17" s="160"/>
      <c r="G17" s="160"/>
      <c r="H17" s="160"/>
      <c r="I17" s="160"/>
      <c r="J17" s="146"/>
      <c r="K17" s="146"/>
      <c r="L17" s="146"/>
      <c r="M17" s="146"/>
      <c r="N17" s="146"/>
      <c r="O17" s="146"/>
      <c r="P17" s="146"/>
      <c r="Q17" s="146"/>
      <c r="R17" s="146"/>
      <c r="S17" s="146"/>
      <c r="T17" s="146"/>
      <c r="U17" s="146"/>
      <c r="V17" s="146"/>
      <c r="W17" s="146"/>
      <c r="X17" s="146"/>
    </row>
    <row r="18">
      <c r="A18" s="160"/>
      <c r="B18" s="146"/>
      <c r="C18" s="146"/>
      <c r="D18" s="146"/>
      <c r="E18" s="160"/>
      <c r="F18" s="160"/>
      <c r="G18" s="160"/>
      <c r="H18" s="160"/>
      <c r="I18" s="160"/>
      <c r="J18" s="146"/>
      <c r="K18" s="146"/>
      <c r="L18" s="146"/>
      <c r="M18" s="146"/>
      <c r="N18" s="146"/>
      <c r="O18" s="146"/>
      <c r="P18" s="146"/>
      <c r="Q18" s="146"/>
      <c r="R18" s="146"/>
      <c r="S18" s="146"/>
      <c r="T18" s="146"/>
      <c r="U18" s="146"/>
      <c r="V18" s="146"/>
      <c r="W18" s="146"/>
      <c r="X18" s="146"/>
    </row>
    <row r="19">
      <c r="A19" s="160"/>
      <c r="B19" s="146"/>
      <c r="C19" s="146"/>
      <c r="D19" s="146"/>
      <c r="E19" s="160"/>
      <c r="F19" s="160"/>
      <c r="G19" s="160"/>
      <c r="H19" s="160"/>
      <c r="I19" s="160"/>
      <c r="J19" s="146"/>
      <c r="K19" s="146"/>
      <c r="L19" s="146"/>
      <c r="M19" s="146"/>
      <c r="N19" s="146"/>
      <c r="O19" s="146"/>
      <c r="P19" s="146"/>
      <c r="Q19" s="146"/>
      <c r="R19" s="146"/>
      <c r="S19" s="146"/>
      <c r="T19" s="146"/>
      <c r="U19" s="146"/>
      <c r="V19" s="146"/>
      <c r="W19" s="146"/>
      <c r="X19" s="146"/>
    </row>
    <row r="20">
      <c r="A20" s="160"/>
      <c r="B20" s="146"/>
      <c r="C20" s="146"/>
      <c r="D20" s="146"/>
      <c r="E20" s="160"/>
      <c r="F20" s="160"/>
      <c r="G20" s="160"/>
      <c r="H20" s="160"/>
      <c r="I20" s="160"/>
      <c r="J20" s="146"/>
      <c r="K20" s="146"/>
      <c r="L20" s="146"/>
      <c r="M20" s="146"/>
      <c r="N20" s="146"/>
      <c r="O20" s="146"/>
      <c r="P20" s="146"/>
      <c r="Q20" s="146"/>
      <c r="R20" s="146"/>
      <c r="S20" s="146"/>
      <c r="T20" s="146"/>
      <c r="U20" s="146"/>
      <c r="V20" s="146"/>
      <c r="W20" s="146"/>
      <c r="X20" s="146"/>
    </row>
    <row r="21" ht="15.75" customHeight="1">
      <c r="A21" s="160"/>
      <c r="B21" s="146"/>
      <c r="C21" s="146"/>
      <c r="D21" s="146"/>
      <c r="E21" s="160"/>
      <c r="F21" s="160"/>
      <c r="G21" s="160"/>
      <c r="H21" s="160"/>
      <c r="I21" s="160"/>
      <c r="J21" s="146"/>
      <c r="K21" s="146"/>
      <c r="L21" s="146"/>
      <c r="M21" s="146"/>
      <c r="N21" s="146"/>
      <c r="O21" s="146"/>
      <c r="P21" s="146"/>
      <c r="Q21" s="146"/>
      <c r="R21" s="146"/>
      <c r="S21" s="146"/>
      <c r="T21" s="146"/>
      <c r="U21" s="146"/>
      <c r="V21" s="146"/>
      <c r="W21" s="146"/>
      <c r="X21" s="146"/>
    </row>
    <row r="22" ht="15.75" customHeight="1">
      <c r="A22" s="160"/>
      <c r="B22" s="146"/>
      <c r="C22" s="146"/>
      <c r="D22" s="146"/>
      <c r="E22" s="160"/>
      <c r="F22" s="160"/>
      <c r="G22" s="160"/>
      <c r="H22" s="160"/>
      <c r="I22" s="160"/>
      <c r="J22" s="146"/>
      <c r="K22" s="146"/>
      <c r="L22" s="146"/>
      <c r="M22" s="146"/>
      <c r="N22" s="146"/>
      <c r="O22" s="146"/>
      <c r="P22" s="146"/>
      <c r="Q22" s="146"/>
      <c r="R22" s="146"/>
      <c r="S22" s="146"/>
      <c r="T22" s="146"/>
      <c r="U22" s="146"/>
      <c r="V22" s="146"/>
      <c r="W22" s="146"/>
      <c r="X22" s="146"/>
    </row>
    <row r="23" ht="15.75" customHeight="1">
      <c r="A23" s="160"/>
      <c r="B23" s="146"/>
      <c r="C23" s="146"/>
      <c r="D23" s="146"/>
      <c r="E23" s="160"/>
      <c r="F23" s="160"/>
      <c r="G23" s="160"/>
      <c r="H23" s="160"/>
      <c r="I23" s="160"/>
      <c r="J23" s="146"/>
      <c r="K23" s="146"/>
      <c r="L23" s="146"/>
      <c r="M23" s="146"/>
      <c r="N23" s="146"/>
      <c r="O23" s="146"/>
      <c r="P23" s="146"/>
      <c r="Q23" s="146"/>
      <c r="R23" s="146"/>
      <c r="S23" s="146"/>
      <c r="T23" s="146"/>
      <c r="U23" s="146"/>
      <c r="V23" s="146"/>
      <c r="W23" s="146"/>
      <c r="X23" s="146"/>
    </row>
    <row r="24" ht="15.75" customHeight="1">
      <c r="A24" s="160"/>
      <c r="B24" s="146"/>
      <c r="C24" s="146"/>
      <c r="D24" s="146"/>
      <c r="E24" s="160"/>
      <c r="F24" s="160"/>
      <c r="G24" s="160"/>
      <c r="H24" s="160"/>
      <c r="I24" s="160"/>
      <c r="J24" s="146"/>
      <c r="K24" s="146"/>
      <c r="L24" s="146"/>
      <c r="M24" s="146"/>
      <c r="N24" s="146"/>
      <c r="O24" s="146"/>
      <c r="P24" s="146"/>
      <c r="Q24" s="146"/>
      <c r="R24" s="146"/>
      <c r="S24" s="146"/>
      <c r="T24" s="146"/>
      <c r="U24" s="146"/>
      <c r="V24" s="146"/>
      <c r="W24" s="146"/>
      <c r="X24" s="146"/>
    </row>
    <row r="25" ht="15.75" customHeight="1">
      <c r="A25" s="160"/>
      <c r="B25" s="146"/>
      <c r="C25" s="146"/>
      <c r="D25" s="146"/>
      <c r="E25" s="160"/>
      <c r="F25" s="160"/>
      <c r="G25" s="160"/>
      <c r="H25" s="160"/>
      <c r="I25" s="160"/>
      <c r="J25" s="146"/>
      <c r="K25" s="146"/>
      <c r="L25" s="146"/>
      <c r="M25" s="146"/>
      <c r="N25" s="146"/>
      <c r="O25" s="146"/>
      <c r="P25" s="146"/>
      <c r="Q25" s="146"/>
      <c r="R25" s="146"/>
      <c r="S25" s="146"/>
      <c r="T25" s="146"/>
      <c r="U25" s="146"/>
      <c r="V25" s="146"/>
      <c r="W25" s="146"/>
      <c r="X25" s="146"/>
    </row>
    <row r="26" ht="15.75" customHeight="1">
      <c r="A26" s="160"/>
      <c r="B26" s="146"/>
      <c r="C26" s="146"/>
      <c r="D26" s="146"/>
      <c r="E26" s="160"/>
      <c r="F26" s="160"/>
      <c r="G26" s="160"/>
      <c r="H26" s="160"/>
      <c r="I26" s="160"/>
      <c r="J26" s="146"/>
      <c r="K26" s="146"/>
      <c r="L26" s="146"/>
      <c r="M26" s="146"/>
      <c r="N26" s="146"/>
      <c r="O26" s="146"/>
      <c r="P26" s="146"/>
      <c r="Q26" s="146"/>
      <c r="R26" s="146"/>
      <c r="S26" s="146"/>
      <c r="T26" s="146"/>
      <c r="U26" s="146"/>
      <c r="V26" s="146"/>
      <c r="W26" s="146"/>
      <c r="X26" s="146"/>
    </row>
    <row r="27" ht="15.75" customHeight="1">
      <c r="A27" s="160"/>
      <c r="B27" s="146"/>
      <c r="C27" s="146"/>
      <c r="D27" s="146"/>
      <c r="E27" s="160"/>
      <c r="F27" s="160"/>
      <c r="G27" s="160"/>
      <c r="H27" s="160"/>
      <c r="I27" s="160"/>
      <c r="J27" s="146"/>
      <c r="K27" s="146"/>
      <c r="L27" s="146"/>
      <c r="M27" s="146"/>
      <c r="N27" s="146"/>
      <c r="O27" s="146"/>
      <c r="P27" s="146"/>
      <c r="Q27" s="146"/>
      <c r="R27" s="146"/>
      <c r="S27" s="146"/>
      <c r="T27" s="146"/>
      <c r="U27" s="146"/>
      <c r="V27" s="146"/>
      <c r="W27" s="146"/>
      <c r="X27" s="146"/>
    </row>
    <row r="28" ht="15.75" customHeight="1">
      <c r="A28" s="160"/>
      <c r="B28" s="146"/>
      <c r="C28" s="146"/>
      <c r="D28" s="146"/>
      <c r="E28" s="160"/>
      <c r="F28" s="160"/>
      <c r="G28" s="160"/>
      <c r="H28" s="160"/>
      <c r="I28" s="160"/>
      <c r="J28" s="146"/>
      <c r="K28" s="146"/>
      <c r="L28" s="146"/>
      <c r="M28" s="146"/>
      <c r="N28" s="146"/>
      <c r="O28" s="146"/>
      <c r="P28" s="146"/>
      <c r="Q28" s="146"/>
      <c r="R28" s="146"/>
      <c r="S28" s="146"/>
      <c r="T28" s="146"/>
      <c r="U28" s="146"/>
      <c r="V28" s="146"/>
      <c r="W28" s="146"/>
      <c r="X28" s="146"/>
    </row>
    <row r="29" ht="15.75" customHeight="1">
      <c r="A29" s="160"/>
      <c r="B29" s="146"/>
      <c r="C29" s="146"/>
      <c r="D29" s="146"/>
      <c r="E29" s="160"/>
      <c r="F29" s="160"/>
      <c r="G29" s="160"/>
      <c r="H29" s="160"/>
      <c r="I29" s="160"/>
      <c r="J29" s="146"/>
      <c r="K29" s="146"/>
      <c r="L29" s="146"/>
      <c r="M29" s="146"/>
      <c r="N29" s="146"/>
      <c r="O29" s="146"/>
      <c r="P29" s="146"/>
      <c r="Q29" s="146"/>
      <c r="R29" s="146"/>
      <c r="S29" s="146"/>
      <c r="T29" s="146"/>
      <c r="U29" s="146"/>
      <c r="V29" s="146"/>
      <c r="W29" s="146"/>
      <c r="X29" s="146"/>
    </row>
    <row r="30" ht="15.75" customHeight="1">
      <c r="A30" s="160"/>
      <c r="B30" s="146"/>
      <c r="C30" s="146"/>
      <c r="D30" s="146"/>
      <c r="E30" s="160"/>
      <c r="F30" s="160"/>
      <c r="G30" s="160"/>
      <c r="H30" s="160"/>
      <c r="I30" s="160"/>
      <c r="J30" s="146"/>
      <c r="K30" s="146"/>
      <c r="L30" s="146"/>
      <c r="M30" s="146"/>
      <c r="N30" s="146"/>
      <c r="O30" s="146"/>
      <c r="P30" s="146"/>
      <c r="Q30" s="146"/>
      <c r="R30" s="146"/>
      <c r="S30" s="146"/>
      <c r="T30" s="146"/>
      <c r="U30" s="146"/>
      <c r="V30" s="146"/>
      <c r="W30" s="146"/>
      <c r="X30" s="146"/>
    </row>
    <row r="31" ht="15.75" customHeight="1">
      <c r="A31" s="160"/>
      <c r="B31" s="146"/>
      <c r="C31" s="146"/>
      <c r="D31" s="146"/>
      <c r="E31" s="160"/>
      <c r="F31" s="160"/>
      <c r="G31" s="160"/>
      <c r="H31" s="160"/>
      <c r="I31" s="160"/>
      <c r="J31" s="146"/>
      <c r="K31" s="146"/>
      <c r="L31" s="146"/>
      <c r="M31" s="146"/>
      <c r="N31" s="146"/>
      <c r="O31" s="146"/>
      <c r="P31" s="146"/>
      <c r="Q31" s="146"/>
      <c r="R31" s="146"/>
      <c r="S31" s="146"/>
      <c r="T31" s="146"/>
      <c r="U31" s="146"/>
      <c r="V31" s="146"/>
      <c r="W31" s="146"/>
      <c r="X31" s="146"/>
    </row>
    <row r="32" ht="15.75" customHeight="1">
      <c r="A32" s="160"/>
      <c r="B32" s="146"/>
      <c r="C32" s="146"/>
      <c r="D32" s="146"/>
      <c r="E32" s="160"/>
      <c r="F32" s="160"/>
      <c r="G32" s="160"/>
      <c r="H32" s="160"/>
      <c r="I32" s="160"/>
      <c r="J32" s="146"/>
      <c r="K32" s="146"/>
      <c r="L32" s="146"/>
      <c r="M32" s="146"/>
      <c r="N32" s="146"/>
      <c r="O32" s="146"/>
      <c r="P32" s="146"/>
      <c r="Q32" s="146"/>
      <c r="R32" s="146"/>
      <c r="S32" s="146"/>
      <c r="T32" s="146"/>
      <c r="U32" s="146"/>
      <c r="V32" s="146"/>
      <c r="W32" s="146"/>
      <c r="X32" s="146"/>
    </row>
    <row r="33" ht="15.75" customHeight="1">
      <c r="A33" s="160"/>
      <c r="B33" s="146"/>
      <c r="C33" s="146"/>
      <c r="D33" s="146"/>
      <c r="E33" s="160"/>
      <c r="F33" s="160"/>
      <c r="G33" s="160"/>
      <c r="H33" s="160"/>
      <c r="I33" s="160"/>
      <c r="J33" s="146"/>
      <c r="K33" s="146"/>
      <c r="L33" s="146"/>
      <c r="M33" s="146"/>
      <c r="N33" s="146"/>
      <c r="O33" s="146"/>
      <c r="P33" s="146"/>
      <c r="Q33" s="146"/>
      <c r="R33" s="146"/>
      <c r="S33" s="146"/>
      <c r="T33" s="146"/>
      <c r="U33" s="146"/>
      <c r="V33" s="146"/>
      <c r="W33" s="146"/>
      <c r="X33" s="146"/>
    </row>
    <row r="34" ht="15.75" customHeight="1">
      <c r="A34" s="160"/>
      <c r="B34" s="146"/>
      <c r="C34" s="146"/>
      <c r="D34" s="146"/>
      <c r="E34" s="160"/>
      <c r="F34" s="160"/>
      <c r="G34" s="160"/>
      <c r="H34" s="160"/>
      <c r="I34" s="160"/>
      <c r="J34" s="146"/>
      <c r="K34" s="146"/>
      <c r="L34" s="146"/>
      <c r="M34" s="146"/>
      <c r="N34" s="146"/>
      <c r="O34" s="146"/>
      <c r="P34" s="146"/>
      <c r="Q34" s="146"/>
      <c r="R34" s="146"/>
      <c r="S34" s="146"/>
      <c r="T34" s="146"/>
      <c r="U34" s="146"/>
      <c r="V34" s="146"/>
      <c r="W34" s="146"/>
      <c r="X34" s="146"/>
    </row>
    <row r="35" ht="15.75" customHeight="1">
      <c r="A35" s="160"/>
      <c r="B35" s="146"/>
      <c r="C35" s="146"/>
      <c r="D35" s="146"/>
      <c r="E35" s="160"/>
      <c r="F35" s="160"/>
      <c r="G35" s="160"/>
      <c r="H35" s="160"/>
      <c r="I35" s="160"/>
      <c r="J35" s="146"/>
      <c r="K35" s="146"/>
      <c r="L35" s="146"/>
      <c r="M35" s="146"/>
      <c r="N35" s="146"/>
      <c r="O35" s="146"/>
      <c r="P35" s="146"/>
      <c r="Q35" s="146"/>
      <c r="R35" s="146"/>
      <c r="S35" s="146"/>
      <c r="T35" s="146"/>
      <c r="U35" s="146"/>
      <c r="V35" s="146"/>
      <c r="W35" s="146"/>
      <c r="X35" s="146"/>
    </row>
    <row r="36" ht="15.75" customHeight="1">
      <c r="A36" s="160"/>
      <c r="B36" s="146"/>
      <c r="C36" s="146"/>
      <c r="D36" s="146"/>
      <c r="E36" s="160"/>
      <c r="F36" s="160"/>
      <c r="G36" s="160"/>
      <c r="H36" s="160"/>
      <c r="I36" s="160"/>
      <c r="J36" s="146"/>
      <c r="K36" s="146"/>
      <c r="L36" s="146"/>
      <c r="M36" s="146"/>
      <c r="N36" s="146"/>
      <c r="O36" s="146"/>
      <c r="P36" s="146"/>
      <c r="Q36" s="146"/>
      <c r="R36" s="146"/>
      <c r="S36" s="146"/>
      <c r="T36" s="146"/>
      <c r="U36" s="146"/>
      <c r="V36" s="146"/>
      <c r="W36" s="146"/>
      <c r="X36" s="146"/>
    </row>
    <row r="37" ht="15.75" customHeight="1">
      <c r="A37" s="160"/>
      <c r="B37" s="146"/>
      <c r="C37" s="146"/>
      <c r="D37" s="146"/>
      <c r="E37" s="160"/>
      <c r="F37" s="160"/>
      <c r="G37" s="160"/>
      <c r="H37" s="160"/>
      <c r="I37" s="160"/>
      <c r="J37" s="146"/>
      <c r="K37" s="146"/>
      <c r="L37" s="146"/>
      <c r="M37" s="146"/>
      <c r="N37" s="146"/>
      <c r="O37" s="146"/>
      <c r="P37" s="146"/>
      <c r="Q37" s="146"/>
      <c r="R37" s="146"/>
      <c r="S37" s="146"/>
      <c r="T37" s="146"/>
      <c r="U37" s="146"/>
      <c r="V37" s="146"/>
      <c r="W37" s="146"/>
      <c r="X37" s="146"/>
    </row>
    <row r="38" ht="15.75" customHeight="1">
      <c r="A38" s="160"/>
      <c r="B38" s="146"/>
      <c r="C38" s="146"/>
      <c r="D38" s="146"/>
      <c r="E38" s="160"/>
      <c r="F38" s="160"/>
      <c r="G38" s="160"/>
      <c r="H38" s="160"/>
      <c r="I38" s="160"/>
      <c r="J38" s="146"/>
      <c r="K38" s="146"/>
      <c r="L38" s="146"/>
      <c r="M38" s="146"/>
      <c r="N38" s="146"/>
      <c r="O38" s="146"/>
      <c r="P38" s="146"/>
      <c r="Q38" s="146"/>
      <c r="R38" s="146"/>
      <c r="S38" s="146"/>
      <c r="T38" s="146"/>
      <c r="U38" s="146"/>
      <c r="V38" s="146"/>
      <c r="W38" s="146"/>
      <c r="X38" s="146"/>
    </row>
    <row r="39" ht="15.75" customHeight="1">
      <c r="A39" s="160"/>
      <c r="B39" s="146"/>
      <c r="C39" s="146"/>
      <c r="D39" s="146"/>
      <c r="E39" s="160"/>
      <c r="F39" s="160"/>
      <c r="G39" s="160"/>
      <c r="H39" s="160"/>
      <c r="I39" s="160"/>
      <c r="J39" s="146"/>
      <c r="K39" s="146"/>
      <c r="L39" s="146"/>
      <c r="M39" s="146"/>
      <c r="N39" s="146"/>
      <c r="O39" s="146"/>
      <c r="P39" s="146"/>
      <c r="Q39" s="146"/>
      <c r="R39" s="146"/>
      <c r="S39" s="146"/>
      <c r="T39" s="146"/>
      <c r="U39" s="146"/>
      <c r="V39" s="146"/>
      <c r="W39" s="146"/>
      <c r="X39" s="146"/>
    </row>
    <row r="40" ht="15.75" customHeight="1">
      <c r="A40" s="160"/>
      <c r="B40" s="146"/>
      <c r="C40" s="146"/>
      <c r="D40" s="146"/>
      <c r="E40" s="160"/>
      <c r="F40" s="160"/>
      <c r="G40" s="160"/>
      <c r="H40" s="160"/>
      <c r="I40" s="160"/>
      <c r="J40" s="146"/>
      <c r="K40" s="146"/>
      <c r="L40" s="146"/>
      <c r="M40" s="146"/>
      <c r="N40" s="146"/>
      <c r="O40" s="146"/>
      <c r="P40" s="146"/>
      <c r="Q40" s="146"/>
      <c r="R40" s="146"/>
      <c r="S40" s="146"/>
      <c r="T40" s="146"/>
      <c r="U40" s="146"/>
      <c r="V40" s="146"/>
      <c r="W40" s="146"/>
      <c r="X40" s="146"/>
    </row>
    <row r="41" ht="15.75" customHeight="1">
      <c r="A41" s="160"/>
      <c r="B41" s="146"/>
      <c r="C41" s="146"/>
      <c r="D41" s="146"/>
      <c r="E41" s="160"/>
      <c r="F41" s="160"/>
      <c r="G41" s="160"/>
      <c r="H41" s="160"/>
      <c r="I41" s="160"/>
      <c r="J41" s="146"/>
      <c r="K41" s="146"/>
      <c r="L41" s="146"/>
      <c r="M41" s="146"/>
      <c r="N41" s="146"/>
      <c r="O41" s="146"/>
      <c r="P41" s="146"/>
      <c r="Q41" s="146"/>
      <c r="R41" s="146"/>
      <c r="S41" s="146"/>
      <c r="T41" s="146"/>
      <c r="U41" s="146"/>
      <c r="V41" s="146"/>
      <c r="W41" s="146"/>
      <c r="X41" s="146"/>
    </row>
    <row r="42" ht="15.75" customHeight="1">
      <c r="A42" s="160"/>
      <c r="B42" s="146"/>
      <c r="C42" s="146"/>
      <c r="D42" s="146"/>
      <c r="E42" s="160"/>
      <c r="F42" s="160"/>
      <c r="G42" s="160"/>
      <c r="H42" s="160"/>
      <c r="I42" s="160"/>
      <c r="J42" s="146"/>
      <c r="K42" s="146"/>
      <c r="L42" s="146"/>
      <c r="M42" s="146"/>
      <c r="N42" s="146"/>
      <c r="O42" s="146"/>
      <c r="P42" s="146"/>
      <c r="Q42" s="146"/>
      <c r="R42" s="146"/>
      <c r="S42" s="146"/>
      <c r="T42" s="146"/>
      <c r="U42" s="146"/>
      <c r="V42" s="146"/>
      <c r="W42" s="146"/>
      <c r="X42" s="146"/>
    </row>
    <row r="43" ht="15.75" customHeight="1">
      <c r="A43" s="160"/>
      <c r="B43" s="146"/>
      <c r="C43" s="146"/>
      <c r="D43" s="146"/>
      <c r="E43" s="160"/>
      <c r="F43" s="160"/>
      <c r="G43" s="160"/>
      <c r="H43" s="160"/>
      <c r="I43" s="160"/>
      <c r="J43" s="146"/>
      <c r="K43" s="146"/>
      <c r="L43" s="146"/>
      <c r="M43" s="146"/>
      <c r="N43" s="146"/>
      <c r="O43" s="146"/>
      <c r="P43" s="146"/>
      <c r="Q43" s="146"/>
      <c r="R43" s="146"/>
      <c r="S43" s="146"/>
      <c r="T43" s="146"/>
      <c r="U43" s="146"/>
      <c r="V43" s="146"/>
      <c r="W43" s="146"/>
      <c r="X43" s="146"/>
    </row>
    <row r="44" ht="15.75" customHeight="1">
      <c r="A44" s="160"/>
      <c r="B44" s="146"/>
      <c r="C44" s="146"/>
      <c r="D44" s="146"/>
      <c r="E44" s="160"/>
      <c r="F44" s="160"/>
      <c r="G44" s="160"/>
      <c r="H44" s="160"/>
      <c r="I44" s="160"/>
      <c r="J44" s="146"/>
      <c r="K44" s="146"/>
      <c r="L44" s="146"/>
      <c r="M44" s="146"/>
      <c r="N44" s="146"/>
      <c r="O44" s="146"/>
      <c r="P44" s="146"/>
      <c r="Q44" s="146"/>
      <c r="R44" s="146"/>
      <c r="S44" s="146"/>
      <c r="T44" s="146"/>
      <c r="U44" s="146"/>
      <c r="V44" s="146"/>
      <c r="W44" s="146"/>
      <c r="X44" s="146"/>
    </row>
    <row r="45" ht="15.75" customHeight="1">
      <c r="A45" s="160"/>
      <c r="B45" s="146"/>
      <c r="C45" s="146"/>
      <c r="D45" s="146"/>
      <c r="E45" s="160"/>
      <c r="F45" s="160"/>
      <c r="G45" s="160"/>
      <c r="H45" s="160"/>
      <c r="I45" s="160"/>
      <c r="J45" s="146"/>
      <c r="K45" s="146"/>
      <c r="L45" s="146"/>
      <c r="M45" s="146"/>
      <c r="N45" s="146"/>
      <c r="O45" s="146"/>
      <c r="P45" s="146"/>
      <c r="Q45" s="146"/>
      <c r="R45" s="146"/>
      <c r="S45" s="146"/>
      <c r="T45" s="146"/>
      <c r="U45" s="146"/>
      <c r="V45" s="146"/>
      <c r="W45" s="146"/>
      <c r="X45" s="146"/>
    </row>
    <row r="46" ht="15.75" customHeight="1">
      <c r="A46" s="160"/>
      <c r="B46" s="146"/>
      <c r="C46" s="146"/>
      <c r="D46" s="146"/>
      <c r="E46" s="160"/>
      <c r="F46" s="160"/>
      <c r="G46" s="160"/>
      <c r="H46" s="160"/>
      <c r="I46" s="160"/>
      <c r="J46" s="146"/>
      <c r="K46" s="146"/>
      <c r="L46" s="146"/>
      <c r="M46" s="146"/>
      <c r="N46" s="146"/>
      <c r="O46" s="146"/>
      <c r="P46" s="146"/>
      <c r="Q46" s="146"/>
      <c r="R46" s="146"/>
      <c r="S46" s="146"/>
      <c r="T46" s="146"/>
      <c r="U46" s="146"/>
      <c r="V46" s="146"/>
      <c r="W46" s="146"/>
      <c r="X46" s="146"/>
    </row>
    <row r="47" ht="15.75" customHeight="1">
      <c r="A47" s="160"/>
      <c r="B47" s="146"/>
      <c r="C47" s="146"/>
      <c r="D47" s="146"/>
      <c r="E47" s="160"/>
      <c r="F47" s="160"/>
      <c r="G47" s="160"/>
      <c r="H47" s="160"/>
      <c r="I47" s="160"/>
      <c r="J47" s="146"/>
      <c r="K47" s="146"/>
      <c r="L47" s="146"/>
      <c r="M47" s="146"/>
      <c r="N47" s="146"/>
      <c r="O47" s="146"/>
      <c r="P47" s="146"/>
      <c r="Q47" s="146"/>
      <c r="R47" s="146"/>
      <c r="S47" s="146"/>
      <c r="T47" s="146"/>
      <c r="U47" s="146"/>
      <c r="V47" s="146"/>
      <c r="W47" s="146"/>
      <c r="X47" s="146"/>
    </row>
    <row r="48" ht="15.75" customHeight="1">
      <c r="A48" s="160"/>
      <c r="B48" s="146"/>
      <c r="C48" s="146"/>
      <c r="D48" s="146"/>
      <c r="E48" s="160"/>
      <c r="F48" s="160"/>
      <c r="G48" s="160"/>
      <c r="H48" s="160"/>
      <c r="I48" s="160"/>
      <c r="J48" s="146"/>
      <c r="K48" s="146"/>
      <c r="L48" s="146"/>
      <c r="M48" s="146"/>
      <c r="N48" s="146"/>
      <c r="O48" s="146"/>
      <c r="P48" s="146"/>
      <c r="Q48" s="146"/>
      <c r="R48" s="146"/>
      <c r="S48" s="146"/>
      <c r="T48" s="146"/>
      <c r="U48" s="146"/>
      <c r="V48" s="146"/>
      <c r="W48" s="146"/>
      <c r="X48" s="146"/>
    </row>
    <row r="49" ht="15.75" customHeight="1">
      <c r="A49" s="160"/>
      <c r="B49" s="146"/>
      <c r="C49" s="146"/>
      <c r="D49" s="146"/>
      <c r="E49" s="160"/>
      <c r="F49" s="160"/>
      <c r="G49" s="160"/>
      <c r="H49" s="160"/>
      <c r="I49" s="160"/>
      <c r="J49" s="146"/>
      <c r="K49" s="146"/>
      <c r="L49" s="146"/>
      <c r="M49" s="146"/>
      <c r="N49" s="146"/>
      <c r="O49" s="146"/>
      <c r="P49" s="146"/>
      <c r="Q49" s="146"/>
      <c r="R49" s="146"/>
      <c r="S49" s="146"/>
      <c r="T49" s="146"/>
      <c r="U49" s="146"/>
      <c r="V49" s="146"/>
      <c r="W49" s="146"/>
      <c r="X49" s="146"/>
    </row>
    <row r="50" ht="15.75" customHeight="1">
      <c r="A50" s="160"/>
      <c r="B50" s="146"/>
      <c r="C50" s="146"/>
      <c r="D50" s="146"/>
      <c r="E50" s="160"/>
      <c r="F50" s="160"/>
      <c r="G50" s="160"/>
      <c r="H50" s="160"/>
      <c r="I50" s="160"/>
      <c r="J50" s="146"/>
      <c r="K50" s="146"/>
      <c r="L50" s="146"/>
      <c r="M50" s="146"/>
      <c r="N50" s="146"/>
      <c r="O50" s="146"/>
      <c r="P50" s="146"/>
      <c r="Q50" s="146"/>
      <c r="R50" s="146"/>
      <c r="S50" s="146"/>
      <c r="T50" s="146"/>
      <c r="U50" s="146"/>
      <c r="V50" s="146"/>
      <c r="W50" s="146"/>
      <c r="X50" s="146"/>
    </row>
    <row r="51" ht="15.75" customHeight="1">
      <c r="A51" s="160"/>
      <c r="B51" s="146"/>
      <c r="C51" s="146"/>
      <c r="D51" s="146"/>
      <c r="E51" s="160"/>
      <c r="F51" s="160"/>
      <c r="G51" s="160"/>
      <c r="H51" s="160"/>
      <c r="I51" s="160"/>
      <c r="J51" s="146"/>
      <c r="K51" s="146"/>
      <c r="L51" s="146"/>
      <c r="M51" s="146"/>
      <c r="N51" s="146"/>
      <c r="O51" s="146"/>
      <c r="P51" s="146"/>
      <c r="Q51" s="146"/>
      <c r="R51" s="146"/>
      <c r="S51" s="146"/>
      <c r="T51" s="146"/>
      <c r="U51" s="146"/>
      <c r="V51" s="146"/>
      <c r="W51" s="146"/>
      <c r="X51" s="146"/>
    </row>
    <row r="52" ht="15.75" customHeight="1">
      <c r="A52" s="160"/>
      <c r="B52" s="146"/>
      <c r="C52" s="146"/>
      <c r="D52" s="146"/>
      <c r="E52" s="160"/>
      <c r="F52" s="160"/>
      <c r="G52" s="160"/>
      <c r="H52" s="160"/>
      <c r="I52" s="160"/>
      <c r="J52" s="146"/>
      <c r="K52" s="146"/>
      <c r="L52" s="146"/>
      <c r="M52" s="146"/>
      <c r="N52" s="146"/>
      <c r="O52" s="146"/>
      <c r="P52" s="146"/>
      <c r="Q52" s="146"/>
      <c r="R52" s="146"/>
      <c r="S52" s="146"/>
      <c r="T52" s="146"/>
      <c r="U52" s="146"/>
      <c r="V52" s="146"/>
      <c r="W52" s="146"/>
      <c r="X52" s="146"/>
    </row>
    <row r="53" ht="15.75" customHeight="1">
      <c r="A53" s="160"/>
      <c r="B53" s="146"/>
      <c r="C53" s="146"/>
      <c r="D53" s="146"/>
      <c r="E53" s="160"/>
      <c r="F53" s="160"/>
      <c r="G53" s="160"/>
      <c r="H53" s="160"/>
      <c r="I53" s="160"/>
      <c r="J53" s="146"/>
      <c r="K53" s="146"/>
      <c r="L53" s="146"/>
      <c r="M53" s="146"/>
      <c r="N53" s="146"/>
      <c r="O53" s="146"/>
      <c r="P53" s="146"/>
      <c r="Q53" s="146"/>
      <c r="R53" s="146"/>
      <c r="S53" s="146"/>
      <c r="T53" s="146"/>
      <c r="U53" s="146"/>
      <c r="V53" s="146"/>
      <c r="W53" s="146"/>
      <c r="X53" s="146"/>
    </row>
    <row r="54" ht="15.75" customHeight="1">
      <c r="A54" s="160"/>
      <c r="B54" s="146"/>
      <c r="C54" s="146"/>
      <c r="D54" s="146"/>
      <c r="E54" s="160"/>
      <c r="F54" s="160"/>
      <c r="G54" s="160"/>
      <c r="H54" s="160"/>
      <c r="I54" s="160"/>
      <c r="J54" s="146"/>
      <c r="K54" s="146"/>
      <c r="L54" s="146"/>
      <c r="M54" s="146"/>
      <c r="N54" s="146"/>
      <c r="O54" s="146"/>
      <c r="P54" s="146"/>
      <c r="Q54" s="146"/>
      <c r="R54" s="146"/>
      <c r="S54" s="146"/>
      <c r="T54" s="146"/>
      <c r="U54" s="146"/>
      <c r="V54" s="146"/>
      <c r="W54" s="146"/>
      <c r="X54" s="146"/>
    </row>
    <row r="55" ht="15.75" customHeight="1">
      <c r="A55" s="160"/>
      <c r="B55" s="146"/>
      <c r="C55" s="146"/>
      <c r="D55" s="146"/>
      <c r="E55" s="160"/>
      <c r="F55" s="160"/>
      <c r="G55" s="160"/>
      <c r="H55" s="160"/>
      <c r="I55" s="160"/>
      <c r="J55" s="146"/>
      <c r="K55" s="146"/>
      <c r="L55" s="146"/>
      <c r="M55" s="146"/>
      <c r="N55" s="146"/>
      <c r="O55" s="146"/>
      <c r="P55" s="146"/>
      <c r="Q55" s="146"/>
      <c r="R55" s="146"/>
      <c r="S55" s="146"/>
      <c r="T55" s="146"/>
      <c r="U55" s="146"/>
      <c r="V55" s="146"/>
      <c r="W55" s="146"/>
      <c r="X55" s="146"/>
    </row>
    <row r="56" ht="15.75" customHeight="1">
      <c r="A56" s="160"/>
      <c r="B56" s="146"/>
      <c r="C56" s="146"/>
      <c r="D56" s="146"/>
      <c r="E56" s="160"/>
      <c r="F56" s="160"/>
      <c r="G56" s="160"/>
      <c r="H56" s="160"/>
      <c r="I56" s="160"/>
      <c r="J56" s="146"/>
      <c r="K56" s="146"/>
      <c r="L56" s="146"/>
      <c r="M56" s="146"/>
      <c r="N56" s="146"/>
      <c r="O56" s="146"/>
      <c r="P56" s="146"/>
      <c r="Q56" s="146"/>
      <c r="R56" s="146"/>
      <c r="S56" s="146"/>
      <c r="T56" s="146"/>
      <c r="U56" s="146"/>
      <c r="V56" s="146"/>
      <c r="W56" s="146"/>
      <c r="X56" s="146"/>
    </row>
    <row r="57" ht="15.75" customHeight="1">
      <c r="A57" s="160"/>
      <c r="B57" s="146"/>
      <c r="C57" s="146"/>
      <c r="D57" s="146"/>
      <c r="E57" s="160"/>
      <c r="F57" s="160"/>
      <c r="G57" s="160"/>
      <c r="H57" s="160"/>
      <c r="I57" s="160"/>
      <c r="J57" s="146"/>
      <c r="K57" s="146"/>
      <c r="L57" s="146"/>
      <c r="M57" s="146"/>
      <c r="N57" s="146"/>
      <c r="O57" s="146"/>
      <c r="P57" s="146"/>
      <c r="Q57" s="146"/>
      <c r="R57" s="146"/>
      <c r="S57" s="146"/>
      <c r="T57" s="146"/>
      <c r="U57" s="146"/>
      <c r="V57" s="146"/>
      <c r="W57" s="146"/>
      <c r="X57" s="146"/>
    </row>
    <row r="58" ht="15.75" customHeight="1">
      <c r="A58" s="160"/>
      <c r="B58" s="146"/>
      <c r="C58" s="146"/>
      <c r="D58" s="146"/>
      <c r="E58" s="160"/>
      <c r="F58" s="160"/>
      <c r="G58" s="160"/>
      <c r="H58" s="160"/>
      <c r="I58" s="160"/>
      <c r="J58" s="146"/>
      <c r="K58" s="146"/>
      <c r="L58" s="146"/>
      <c r="M58" s="146"/>
      <c r="N58" s="146"/>
      <c r="O58" s="146"/>
      <c r="P58" s="146"/>
      <c r="Q58" s="146"/>
      <c r="R58" s="146"/>
      <c r="S58" s="146"/>
      <c r="T58" s="146"/>
      <c r="U58" s="146"/>
      <c r="V58" s="146"/>
      <c r="W58" s="146"/>
      <c r="X58" s="146"/>
    </row>
    <row r="59" ht="15.75" customHeight="1">
      <c r="A59" s="160"/>
      <c r="B59" s="146"/>
      <c r="C59" s="146"/>
      <c r="D59" s="146"/>
      <c r="E59" s="160"/>
      <c r="F59" s="160"/>
      <c r="G59" s="160"/>
      <c r="H59" s="160"/>
      <c r="I59" s="160"/>
      <c r="J59" s="146"/>
      <c r="K59" s="146"/>
      <c r="L59" s="146"/>
      <c r="M59" s="146"/>
      <c r="N59" s="146"/>
      <c r="O59" s="146"/>
      <c r="P59" s="146"/>
      <c r="Q59" s="146"/>
      <c r="R59" s="146"/>
      <c r="S59" s="146"/>
      <c r="T59" s="146"/>
      <c r="U59" s="146"/>
      <c r="V59" s="146"/>
      <c r="W59" s="146"/>
      <c r="X59" s="146"/>
    </row>
    <row r="60" ht="15.75" customHeight="1">
      <c r="A60" s="160"/>
      <c r="B60" s="146"/>
      <c r="C60" s="146"/>
      <c r="D60" s="146"/>
      <c r="E60" s="160"/>
      <c r="F60" s="160"/>
      <c r="G60" s="160"/>
      <c r="H60" s="160"/>
      <c r="I60" s="160"/>
      <c r="J60" s="146"/>
      <c r="K60" s="146"/>
      <c r="L60" s="146"/>
      <c r="M60" s="146"/>
      <c r="N60" s="146"/>
      <c r="O60" s="146"/>
      <c r="P60" s="146"/>
      <c r="Q60" s="146"/>
      <c r="R60" s="146"/>
      <c r="S60" s="146"/>
      <c r="T60" s="146"/>
      <c r="U60" s="146"/>
      <c r="V60" s="146"/>
      <c r="W60" s="146"/>
      <c r="X60" s="146"/>
    </row>
    <row r="61" ht="15.75" customHeight="1">
      <c r="A61" s="160"/>
      <c r="B61" s="146"/>
      <c r="C61" s="146"/>
      <c r="D61" s="146"/>
      <c r="E61" s="160"/>
      <c r="F61" s="160"/>
      <c r="G61" s="160"/>
      <c r="H61" s="160"/>
      <c r="I61" s="160"/>
      <c r="J61" s="146"/>
      <c r="K61" s="146"/>
      <c r="L61" s="146"/>
      <c r="M61" s="146"/>
      <c r="N61" s="146"/>
      <c r="O61" s="146"/>
      <c r="P61" s="146"/>
      <c r="Q61" s="146"/>
      <c r="R61" s="146"/>
      <c r="S61" s="146"/>
      <c r="T61" s="146"/>
      <c r="U61" s="146"/>
      <c r="V61" s="146"/>
      <c r="W61" s="146"/>
      <c r="X61" s="146"/>
    </row>
    <row r="62" ht="15.75" customHeight="1">
      <c r="A62" s="160"/>
      <c r="B62" s="146"/>
      <c r="C62" s="146"/>
      <c r="D62" s="146"/>
      <c r="E62" s="160"/>
      <c r="F62" s="160"/>
      <c r="G62" s="160"/>
      <c r="H62" s="160"/>
      <c r="I62" s="160"/>
      <c r="J62" s="146"/>
      <c r="K62" s="146"/>
      <c r="L62" s="146"/>
      <c r="M62" s="146"/>
      <c r="N62" s="146"/>
      <c r="O62" s="146"/>
      <c r="P62" s="146"/>
      <c r="Q62" s="146"/>
      <c r="R62" s="146"/>
      <c r="S62" s="146"/>
      <c r="T62" s="146"/>
      <c r="U62" s="146"/>
      <c r="V62" s="146"/>
      <c r="W62" s="146"/>
      <c r="X62" s="146"/>
    </row>
    <row r="63" ht="15.75" customHeight="1">
      <c r="A63" s="160"/>
      <c r="B63" s="146"/>
      <c r="C63" s="146"/>
      <c r="D63" s="146"/>
      <c r="E63" s="160"/>
      <c r="F63" s="160"/>
      <c r="G63" s="160"/>
      <c r="H63" s="160"/>
      <c r="I63" s="160"/>
      <c r="J63" s="146"/>
      <c r="K63" s="146"/>
      <c r="L63" s="146"/>
      <c r="M63" s="146"/>
      <c r="N63" s="146"/>
      <c r="O63" s="146"/>
      <c r="P63" s="146"/>
      <c r="Q63" s="146"/>
      <c r="R63" s="146"/>
      <c r="S63" s="146"/>
      <c r="T63" s="146"/>
      <c r="U63" s="146"/>
      <c r="V63" s="146"/>
      <c r="W63" s="146"/>
      <c r="X63" s="146"/>
    </row>
    <row r="64" ht="15.75" customHeight="1">
      <c r="A64" s="160"/>
      <c r="B64" s="146"/>
      <c r="C64" s="146"/>
      <c r="D64" s="146"/>
      <c r="E64" s="160"/>
      <c r="F64" s="160"/>
      <c r="G64" s="160"/>
      <c r="H64" s="160"/>
      <c r="I64" s="160"/>
      <c r="J64" s="146"/>
      <c r="K64" s="146"/>
      <c r="L64" s="146"/>
      <c r="M64" s="146"/>
      <c r="N64" s="146"/>
      <c r="O64" s="146"/>
      <c r="P64" s="146"/>
      <c r="Q64" s="146"/>
      <c r="R64" s="146"/>
      <c r="S64" s="146"/>
      <c r="T64" s="146"/>
      <c r="U64" s="146"/>
      <c r="V64" s="146"/>
      <c r="W64" s="146"/>
      <c r="X64" s="146"/>
    </row>
    <row r="65" ht="15.75" customHeight="1">
      <c r="A65" s="160"/>
      <c r="B65" s="146"/>
      <c r="C65" s="146"/>
      <c r="D65" s="146"/>
      <c r="E65" s="160"/>
      <c r="F65" s="160"/>
      <c r="G65" s="160"/>
      <c r="H65" s="160"/>
      <c r="I65" s="160"/>
      <c r="J65" s="146"/>
      <c r="K65" s="146"/>
      <c r="L65" s="146"/>
      <c r="M65" s="146"/>
      <c r="N65" s="146"/>
      <c r="O65" s="146"/>
      <c r="P65" s="146"/>
      <c r="Q65" s="146"/>
      <c r="R65" s="146"/>
      <c r="S65" s="146"/>
      <c r="T65" s="146"/>
      <c r="U65" s="146"/>
      <c r="V65" s="146"/>
      <c r="W65" s="146"/>
      <c r="X65" s="146"/>
    </row>
    <row r="66" ht="15.75" customHeight="1">
      <c r="A66" s="160"/>
      <c r="B66" s="146"/>
      <c r="C66" s="146"/>
      <c r="D66" s="146"/>
      <c r="E66" s="160"/>
      <c r="F66" s="160"/>
      <c r="G66" s="160"/>
      <c r="H66" s="160"/>
      <c r="I66" s="160"/>
      <c r="J66" s="146"/>
      <c r="K66" s="146"/>
      <c r="L66" s="146"/>
      <c r="M66" s="146"/>
      <c r="N66" s="146"/>
      <c r="O66" s="146"/>
      <c r="P66" s="146"/>
      <c r="Q66" s="146"/>
      <c r="R66" s="146"/>
      <c r="S66" s="146"/>
      <c r="T66" s="146"/>
      <c r="U66" s="146"/>
      <c r="V66" s="146"/>
      <c r="W66" s="146"/>
      <c r="X66" s="146"/>
    </row>
    <row r="67" ht="15.75" customHeight="1">
      <c r="A67" s="160"/>
      <c r="B67" s="146"/>
      <c r="C67" s="146"/>
      <c r="D67" s="146"/>
      <c r="E67" s="160"/>
      <c r="F67" s="160"/>
      <c r="G67" s="160"/>
      <c r="H67" s="160"/>
      <c r="I67" s="160"/>
      <c r="J67" s="146"/>
      <c r="K67" s="146"/>
      <c r="L67" s="146"/>
      <c r="M67" s="146"/>
      <c r="N67" s="146"/>
      <c r="O67" s="146"/>
      <c r="P67" s="146"/>
      <c r="Q67" s="146"/>
      <c r="R67" s="146"/>
      <c r="S67" s="146"/>
      <c r="T67" s="146"/>
      <c r="U67" s="146"/>
      <c r="V67" s="146"/>
      <c r="W67" s="146"/>
      <c r="X67" s="146"/>
    </row>
    <row r="68" ht="15.75" customHeight="1">
      <c r="A68" s="160"/>
      <c r="B68" s="146"/>
      <c r="C68" s="146"/>
      <c r="D68" s="146"/>
      <c r="E68" s="160"/>
      <c r="F68" s="160"/>
      <c r="G68" s="160"/>
      <c r="H68" s="160"/>
      <c r="I68" s="160"/>
      <c r="J68" s="146"/>
      <c r="K68" s="146"/>
      <c r="L68" s="146"/>
      <c r="M68" s="146"/>
      <c r="N68" s="146"/>
      <c r="O68" s="146"/>
      <c r="P68" s="146"/>
      <c r="Q68" s="146"/>
      <c r="R68" s="146"/>
      <c r="S68" s="146"/>
      <c r="T68" s="146"/>
      <c r="U68" s="146"/>
      <c r="V68" s="146"/>
      <c r="W68" s="146"/>
      <c r="X68" s="146"/>
    </row>
    <row r="69" ht="15.75" customHeight="1">
      <c r="A69" s="160"/>
      <c r="B69" s="146"/>
      <c r="C69" s="146"/>
      <c r="D69" s="146"/>
      <c r="E69" s="160"/>
      <c r="F69" s="160"/>
      <c r="G69" s="160"/>
      <c r="H69" s="160"/>
      <c r="I69" s="160"/>
      <c r="J69" s="146"/>
      <c r="K69" s="146"/>
      <c r="L69" s="146"/>
      <c r="M69" s="146"/>
      <c r="N69" s="146"/>
      <c r="O69" s="146"/>
      <c r="P69" s="146"/>
      <c r="Q69" s="146"/>
      <c r="R69" s="146"/>
      <c r="S69" s="146"/>
      <c r="T69" s="146"/>
      <c r="U69" s="146"/>
      <c r="V69" s="146"/>
      <c r="W69" s="146"/>
      <c r="X69" s="146"/>
    </row>
    <row r="70" ht="15.75" customHeight="1">
      <c r="A70" s="160"/>
      <c r="B70" s="146"/>
      <c r="C70" s="146"/>
      <c r="D70" s="146"/>
      <c r="E70" s="160"/>
      <c r="F70" s="160"/>
      <c r="G70" s="160"/>
      <c r="H70" s="160"/>
      <c r="I70" s="160"/>
      <c r="J70" s="146"/>
      <c r="K70" s="146"/>
      <c r="L70" s="146"/>
      <c r="M70" s="146"/>
      <c r="N70" s="146"/>
      <c r="O70" s="146"/>
      <c r="P70" s="146"/>
      <c r="Q70" s="146"/>
      <c r="R70" s="146"/>
      <c r="S70" s="146"/>
      <c r="T70" s="146"/>
      <c r="U70" s="146"/>
      <c r="V70" s="146"/>
      <c r="W70" s="146"/>
      <c r="X70" s="146"/>
    </row>
    <row r="71" ht="15.75" customHeight="1">
      <c r="A71" s="160"/>
      <c r="B71" s="146"/>
      <c r="C71" s="146"/>
      <c r="D71" s="146"/>
      <c r="E71" s="160"/>
      <c r="F71" s="160"/>
      <c r="G71" s="160"/>
      <c r="H71" s="160"/>
      <c r="I71" s="160"/>
      <c r="J71" s="146"/>
      <c r="K71" s="146"/>
      <c r="L71" s="146"/>
      <c r="M71" s="146"/>
      <c r="N71" s="146"/>
      <c r="O71" s="146"/>
      <c r="P71" s="146"/>
      <c r="Q71" s="146"/>
      <c r="R71" s="146"/>
      <c r="S71" s="146"/>
      <c r="T71" s="146"/>
      <c r="U71" s="146"/>
      <c r="V71" s="146"/>
      <c r="W71" s="146"/>
      <c r="X71" s="146"/>
    </row>
    <row r="72" ht="15.75" customHeight="1">
      <c r="A72" s="160"/>
      <c r="B72" s="146"/>
      <c r="C72" s="146"/>
      <c r="D72" s="146"/>
      <c r="E72" s="160"/>
      <c r="F72" s="160"/>
      <c r="G72" s="160"/>
      <c r="H72" s="160"/>
      <c r="I72" s="160"/>
      <c r="J72" s="146"/>
      <c r="K72" s="146"/>
      <c r="L72" s="146"/>
      <c r="M72" s="146"/>
      <c r="N72" s="146"/>
      <c r="O72" s="146"/>
      <c r="P72" s="146"/>
      <c r="Q72" s="146"/>
      <c r="R72" s="146"/>
      <c r="S72" s="146"/>
      <c r="T72" s="146"/>
      <c r="U72" s="146"/>
      <c r="V72" s="146"/>
      <c r="W72" s="146"/>
      <c r="X72" s="146"/>
    </row>
    <row r="73" ht="15.75" customHeight="1">
      <c r="A73" s="160"/>
      <c r="B73" s="146"/>
      <c r="C73" s="146"/>
      <c r="D73" s="146"/>
      <c r="E73" s="160"/>
      <c r="F73" s="160"/>
      <c r="G73" s="160"/>
      <c r="H73" s="160"/>
      <c r="I73" s="160"/>
      <c r="J73" s="146"/>
      <c r="K73" s="146"/>
      <c r="L73" s="146"/>
      <c r="M73" s="146"/>
      <c r="N73" s="146"/>
      <c r="O73" s="146"/>
      <c r="P73" s="146"/>
      <c r="Q73" s="146"/>
      <c r="R73" s="146"/>
      <c r="S73" s="146"/>
      <c r="T73" s="146"/>
      <c r="U73" s="146"/>
      <c r="V73" s="146"/>
      <c r="W73" s="146"/>
      <c r="X73" s="146"/>
    </row>
    <row r="74" ht="15.75" customHeight="1">
      <c r="A74" s="160"/>
      <c r="B74" s="146"/>
      <c r="C74" s="146"/>
      <c r="D74" s="146"/>
      <c r="E74" s="160"/>
      <c r="F74" s="160"/>
      <c r="G74" s="160"/>
      <c r="H74" s="160"/>
      <c r="I74" s="160"/>
      <c r="J74" s="146"/>
      <c r="K74" s="146"/>
      <c r="L74" s="146"/>
      <c r="M74" s="146"/>
      <c r="N74" s="146"/>
      <c r="O74" s="146"/>
      <c r="P74" s="146"/>
      <c r="Q74" s="146"/>
      <c r="R74" s="146"/>
      <c r="S74" s="146"/>
      <c r="T74" s="146"/>
      <c r="U74" s="146"/>
      <c r="V74" s="146"/>
      <c r="W74" s="146"/>
      <c r="X74" s="146"/>
    </row>
    <row r="75" ht="15.75" customHeight="1">
      <c r="A75" s="160"/>
      <c r="B75" s="146"/>
      <c r="C75" s="146"/>
      <c r="D75" s="146"/>
      <c r="E75" s="160"/>
      <c r="F75" s="160"/>
      <c r="G75" s="160"/>
      <c r="H75" s="160"/>
      <c r="I75" s="160"/>
      <c r="J75" s="146"/>
      <c r="K75" s="146"/>
      <c r="L75" s="146"/>
      <c r="M75" s="146"/>
      <c r="N75" s="146"/>
      <c r="O75" s="146"/>
      <c r="P75" s="146"/>
      <c r="Q75" s="146"/>
      <c r="R75" s="146"/>
      <c r="S75" s="146"/>
      <c r="T75" s="146"/>
      <c r="U75" s="146"/>
      <c r="V75" s="146"/>
      <c r="W75" s="146"/>
      <c r="X75" s="146"/>
    </row>
    <row r="76" ht="15.75" customHeight="1">
      <c r="A76" s="160"/>
      <c r="B76" s="146"/>
      <c r="C76" s="146"/>
      <c r="D76" s="146"/>
      <c r="E76" s="160"/>
      <c r="F76" s="160"/>
      <c r="G76" s="160"/>
      <c r="H76" s="160"/>
      <c r="I76" s="160"/>
      <c r="J76" s="146"/>
      <c r="K76" s="146"/>
      <c r="L76" s="146"/>
      <c r="M76" s="146"/>
      <c r="N76" s="146"/>
      <c r="O76" s="146"/>
      <c r="P76" s="146"/>
      <c r="Q76" s="146"/>
      <c r="R76" s="146"/>
      <c r="S76" s="146"/>
      <c r="T76" s="146"/>
      <c r="U76" s="146"/>
      <c r="V76" s="146"/>
      <c r="W76" s="146"/>
      <c r="X76" s="146"/>
    </row>
    <row r="77" ht="15.75" customHeight="1">
      <c r="A77" s="160"/>
      <c r="B77" s="146"/>
      <c r="C77" s="146"/>
      <c r="D77" s="146"/>
      <c r="E77" s="160"/>
      <c r="F77" s="160"/>
      <c r="G77" s="160"/>
      <c r="H77" s="160"/>
      <c r="I77" s="160"/>
      <c r="J77" s="146"/>
      <c r="K77" s="146"/>
      <c r="L77" s="146"/>
      <c r="M77" s="146"/>
      <c r="N77" s="146"/>
      <c r="O77" s="146"/>
      <c r="P77" s="146"/>
      <c r="Q77" s="146"/>
      <c r="R77" s="146"/>
      <c r="S77" s="146"/>
      <c r="T77" s="146"/>
      <c r="U77" s="146"/>
      <c r="V77" s="146"/>
      <c r="W77" s="146"/>
      <c r="X77" s="146"/>
    </row>
    <row r="78" ht="15.75" customHeight="1">
      <c r="A78" s="160"/>
      <c r="B78" s="146"/>
      <c r="C78" s="146"/>
      <c r="D78" s="146"/>
      <c r="E78" s="160"/>
      <c r="F78" s="160"/>
      <c r="G78" s="160"/>
      <c r="H78" s="160"/>
      <c r="I78" s="160"/>
      <c r="J78" s="146"/>
      <c r="K78" s="146"/>
      <c r="L78" s="146"/>
      <c r="M78" s="146"/>
      <c r="N78" s="146"/>
      <c r="O78" s="146"/>
      <c r="P78" s="146"/>
      <c r="Q78" s="146"/>
      <c r="R78" s="146"/>
      <c r="S78" s="146"/>
      <c r="T78" s="146"/>
      <c r="U78" s="146"/>
      <c r="V78" s="146"/>
      <c r="W78" s="146"/>
      <c r="X78" s="146"/>
    </row>
    <row r="79" ht="15.75" customHeight="1">
      <c r="A79" s="160"/>
      <c r="B79" s="146"/>
      <c r="C79" s="146"/>
      <c r="D79" s="146"/>
      <c r="E79" s="160"/>
      <c r="F79" s="160"/>
      <c r="G79" s="160"/>
      <c r="H79" s="160"/>
      <c r="I79" s="160"/>
      <c r="J79" s="146"/>
      <c r="K79" s="146"/>
      <c r="L79" s="146"/>
      <c r="M79" s="146"/>
      <c r="N79" s="146"/>
      <c r="O79" s="146"/>
      <c r="P79" s="146"/>
      <c r="Q79" s="146"/>
      <c r="R79" s="146"/>
      <c r="S79" s="146"/>
      <c r="T79" s="146"/>
      <c r="U79" s="146"/>
      <c r="V79" s="146"/>
      <c r="W79" s="146"/>
      <c r="X79" s="146"/>
    </row>
    <row r="80" ht="15.75" customHeight="1">
      <c r="A80" s="160"/>
      <c r="B80" s="146"/>
      <c r="C80" s="146"/>
      <c r="D80" s="146"/>
      <c r="E80" s="160"/>
      <c r="F80" s="160"/>
      <c r="G80" s="160"/>
      <c r="H80" s="160"/>
      <c r="I80" s="160"/>
      <c r="J80" s="146"/>
      <c r="K80" s="146"/>
      <c r="L80" s="146"/>
      <c r="M80" s="146"/>
      <c r="N80" s="146"/>
      <c r="O80" s="146"/>
      <c r="P80" s="146"/>
      <c r="Q80" s="146"/>
      <c r="R80" s="146"/>
      <c r="S80" s="146"/>
      <c r="T80" s="146"/>
      <c r="U80" s="146"/>
      <c r="V80" s="146"/>
      <c r="W80" s="146"/>
      <c r="X80" s="146"/>
    </row>
    <row r="81" ht="15.75" customHeight="1">
      <c r="A81" s="160"/>
      <c r="B81" s="146"/>
      <c r="C81" s="146"/>
      <c r="D81" s="146"/>
      <c r="E81" s="160"/>
      <c r="F81" s="160"/>
      <c r="G81" s="160"/>
      <c r="H81" s="160"/>
      <c r="I81" s="160"/>
      <c r="J81" s="146"/>
      <c r="K81" s="146"/>
      <c r="L81" s="146"/>
      <c r="M81" s="146"/>
      <c r="N81" s="146"/>
      <c r="O81" s="146"/>
      <c r="P81" s="146"/>
      <c r="Q81" s="146"/>
      <c r="R81" s="146"/>
      <c r="S81" s="146"/>
      <c r="T81" s="146"/>
      <c r="U81" s="146"/>
      <c r="V81" s="146"/>
      <c r="W81" s="146"/>
      <c r="X81" s="146"/>
    </row>
    <row r="82" ht="15.75" customHeight="1">
      <c r="A82" s="160"/>
      <c r="B82" s="146"/>
      <c r="C82" s="146"/>
      <c r="D82" s="146"/>
      <c r="E82" s="160"/>
      <c r="F82" s="160"/>
      <c r="G82" s="160"/>
      <c r="H82" s="160"/>
      <c r="I82" s="160"/>
      <c r="J82" s="146"/>
      <c r="K82" s="146"/>
      <c r="L82" s="146"/>
      <c r="M82" s="146"/>
      <c r="N82" s="146"/>
      <c r="O82" s="146"/>
      <c r="P82" s="146"/>
      <c r="Q82" s="146"/>
      <c r="R82" s="146"/>
      <c r="S82" s="146"/>
      <c r="T82" s="146"/>
      <c r="U82" s="146"/>
      <c r="V82" s="146"/>
      <c r="W82" s="146"/>
      <c r="X82" s="146"/>
    </row>
    <row r="83" ht="15.75" customHeight="1">
      <c r="A83" s="160"/>
      <c r="B83" s="146"/>
      <c r="C83" s="146"/>
      <c r="D83" s="146"/>
      <c r="E83" s="160"/>
      <c r="F83" s="160"/>
      <c r="G83" s="160"/>
      <c r="H83" s="160"/>
      <c r="I83" s="160"/>
      <c r="J83" s="146"/>
      <c r="K83" s="146"/>
      <c r="L83" s="146"/>
      <c r="M83" s="146"/>
      <c r="N83" s="146"/>
      <c r="O83" s="146"/>
      <c r="P83" s="146"/>
      <c r="Q83" s="146"/>
      <c r="R83" s="146"/>
      <c r="S83" s="146"/>
      <c r="T83" s="146"/>
      <c r="U83" s="146"/>
      <c r="V83" s="146"/>
      <c r="W83" s="146"/>
      <c r="X83" s="146"/>
    </row>
    <row r="84" ht="15.75" customHeight="1">
      <c r="A84" s="160"/>
      <c r="B84" s="146"/>
      <c r="C84" s="146"/>
      <c r="D84" s="146"/>
      <c r="E84" s="160"/>
      <c r="F84" s="160"/>
      <c r="G84" s="160"/>
      <c r="H84" s="160"/>
      <c r="I84" s="160"/>
      <c r="J84" s="146"/>
      <c r="K84" s="146"/>
      <c r="L84" s="146"/>
      <c r="M84" s="146"/>
      <c r="N84" s="146"/>
      <c r="O84" s="146"/>
      <c r="P84" s="146"/>
      <c r="Q84" s="146"/>
      <c r="R84" s="146"/>
      <c r="S84" s="146"/>
      <c r="T84" s="146"/>
      <c r="U84" s="146"/>
      <c r="V84" s="146"/>
      <c r="W84" s="146"/>
      <c r="X84" s="146"/>
    </row>
    <row r="85" ht="15.75" customHeight="1">
      <c r="A85" s="160"/>
      <c r="B85" s="146"/>
      <c r="C85" s="146"/>
      <c r="D85" s="146"/>
      <c r="E85" s="160"/>
      <c r="F85" s="160"/>
      <c r="G85" s="160"/>
      <c r="H85" s="160"/>
      <c r="I85" s="160"/>
      <c r="J85" s="146"/>
      <c r="K85" s="146"/>
      <c r="L85" s="146"/>
      <c r="M85" s="146"/>
      <c r="N85" s="146"/>
      <c r="O85" s="146"/>
      <c r="P85" s="146"/>
      <c r="Q85" s="146"/>
      <c r="R85" s="146"/>
      <c r="S85" s="146"/>
      <c r="T85" s="146"/>
      <c r="U85" s="146"/>
      <c r="V85" s="146"/>
      <c r="W85" s="146"/>
      <c r="X85" s="146"/>
    </row>
    <row r="86" ht="15.75" customHeight="1">
      <c r="A86" s="160"/>
      <c r="B86" s="146"/>
      <c r="C86" s="146"/>
      <c r="D86" s="146"/>
      <c r="E86" s="160"/>
      <c r="F86" s="160"/>
      <c r="G86" s="160"/>
      <c r="H86" s="160"/>
      <c r="I86" s="160"/>
      <c r="J86" s="146"/>
      <c r="K86" s="146"/>
      <c r="L86" s="146"/>
      <c r="M86" s="146"/>
      <c r="N86" s="146"/>
      <c r="O86" s="146"/>
      <c r="P86" s="146"/>
      <c r="Q86" s="146"/>
      <c r="R86" s="146"/>
      <c r="S86" s="146"/>
      <c r="T86" s="146"/>
      <c r="U86" s="146"/>
      <c r="V86" s="146"/>
      <c r="W86" s="146"/>
      <c r="X86" s="146"/>
    </row>
    <row r="87" ht="15.75" customHeight="1">
      <c r="A87" s="160"/>
      <c r="B87" s="146"/>
      <c r="C87" s="146"/>
      <c r="D87" s="146"/>
      <c r="E87" s="160"/>
      <c r="F87" s="160"/>
      <c r="G87" s="160"/>
      <c r="H87" s="160"/>
      <c r="I87" s="160"/>
      <c r="J87" s="146"/>
      <c r="K87" s="146"/>
      <c r="L87" s="146"/>
      <c r="M87" s="146"/>
      <c r="N87" s="146"/>
      <c r="O87" s="146"/>
      <c r="P87" s="146"/>
      <c r="Q87" s="146"/>
      <c r="R87" s="146"/>
      <c r="S87" s="146"/>
      <c r="T87" s="146"/>
      <c r="U87" s="146"/>
      <c r="V87" s="146"/>
      <c r="W87" s="146"/>
      <c r="X87" s="146"/>
    </row>
    <row r="88" ht="15.75" customHeight="1">
      <c r="A88" s="160"/>
      <c r="B88" s="146"/>
      <c r="C88" s="146"/>
      <c r="D88" s="146"/>
      <c r="E88" s="160"/>
      <c r="F88" s="160"/>
      <c r="G88" s="160"/>
      <c r="H88" s="160"/>
      <c r="I88" s="160"/>
      <c r="J88" s="146"/>
      <c r="K88" s="146"/>
      <c r="L88" s="146"/>
      <c r="M88" s="146"/>
      <c r="N88" s="146"/>
      <c r="O88" s="146"/>
      <c r="P88" s="146"/>
      <c r="Q88" s="146"/>
      <c r="R88" s="146"/>
      <c r="S88" s="146"/>
      <c r="T88" s="146"/>
      <c r="U88" s="146"/>
      <c r="V88" s="146"/>
      <c r="W88" s="146"/>
      <c r="X88" s="146"/>
    </row>
    <row r="89" ht="15.75" customHeight="1">
      <c r="A89" s="160"/>
      <c r="B89" s="146"/>
      <c r="C89" s="146"/>
      <c r="D89" s="146"/>
      <c r="E89" s="160"/>
      <c r="F89" s="160"/>
      <c r="G89" s="160"/>
      <c r="H89" s="160"/>
      <c r="I89" s="160"/>
      <c r="J89" s="146"/>
      <c r="K89" s="146"/>
      <c r="L89" s="146"/>
      <c r="M89" s="146"/>
      <c r="N89" s="146"/>
      <c r="O89" s="146"/>
      <c r="P89" s="146"/>
      <c r="Q89" s="146"/>
      <c r="R89" s="146"/>
      <c r="S89" s="146"/>
      <c r="T89" s="146"/>
      <c r="U89" s="146"/>
      <c r="V89" s="146"/>
      <c r="W89" s="146"/>
      <c r="X89" s="146"/>
    </row>
    <row r="90" ht="15.75" customHeight="1">
      <c r="A90" s="160"/>
      <c r="B90" s="146"/>
      <c r="C90" s="146"/>
      <c r="D90" s="146"/>
      <c r="E90" s="160"/>
      <c r="F90" s="160"/>
      <c r="G90" s="160"/>
      <c r="H90" s="160"/>
      <c r="I90" s="160"/>
      <c r="J90" s="146"/>
      <c r="K90" s="146"/>
      <c r="L90" s="146"/>
      <c r="M90" s="146"/>
      <c r="N90" s="146"/>
      <c r="O90" s="146"/>
      <c r="P90" s="146"/>
      <c r="Q90" s="146"/>
      <c r="R90" s="146"/>
      <c r="S90" s="146"/>
      <c r="T90" s="146"/>
      <c r="U90" s="146"/>
      <c r="V90" s="146"/>
      <c r="W90" s="146"/>
      <c r="X90" s="146"/>
    </row>
    <row r="91" ht="15.75" customHeight="1">
      <c r="A91" s="160"/>
      <c r="B91" s="146"/>
      <c r="C91" s="146"/>
      <c r="D91" s="146"/>
      <c r="E91" s="160"/>
      <c r="F91" s="160"/>
      <c r="G91" s="160"/>
      <c r="H91" s="160"/>
      <c r="I91" s="160"/>
      <c r="J91" s="146"/>
      <c r="K91" s="146"/>
      <c r="L91" s="146"/>
      <c r="M91" s="146"/>
      <c r="N91" s="146"/>
      <c r="O91" s="146"/>
      <c r="P91" s="146"/>
      <c r="Q91" s="146"/>
      <c r="R91" s="146"/>
      <c r="S91" s="146"/>
      <c r="T91" s="146"/>
      <c r="U91" s="146"/>
      <c r="V91" s="146"/>
      <c r="W91" s="146"/>
      <c r="X91" s="146"/>
    </row>
    <row r="92" ht="15.75" customHeight="1">
      <c r="A92" s="160"/>
      <c r="B92" s="146"/>
      <c r="C92" s="146"/>
      <c r="D92" s="146"/>
      <c r="E92" s="160"/>
      <c r="F92" s="160"/>
      <c r="G92" s="160"/>
      <c r="H92" s="160"/>
      <c r="I92" s="160"/>
      <c r="J92" s="146"/>
      <c r="K92" s="146"/>
      <c r="L92" s="146"/>
      <c r="M92" s="146"/>
      <c r="N92" s="146"/>
      <c r="O92" s="146"/>
      <c r="P92" s="146"/>
      <c r="Q92" s="146"/>
      <c r="R92" s="146"/>
      <c r="S92" s="146"/>
      <c r="T92" s="146"/>
      <c r="U92" s="146"/>
      <c r="V92" s="146"/>
      <c r="W92" s="146"/>
      <c r="X92" s="146"/>
    </row>
    <row r="93" ht="15.75" customHeight="1">
      <c r="A93" s="160"/>
      <c r="B93" s="146"/>
      <c r="C93" s="146"/>
      <c r="D93" s="146"/>
      <c r="E93" s="160"/>
      <c r="F93" s="160"/>
      <c r="G93" s="160"/>
      <c r="H93" s="160"/>
      <c r="I93" s="160"/>
      <c r="J93" s="146"/>
      <c r="K93" s="146"/>
      <c r="L93" s="146"/>
      <c r="M93" s="146"/>
      <c r="N93" s="146"/>
      <c r="O93" s="146"/>
      <c r="P93" s="146"/>
      <c r="Q93" s="146"/>
      <c r="R93" s="146"/>
      <c r="S93" s="146"/>
      <c r="T93" s="146"/>
      <c r="U93" s="146"/>
      <c r="V93" s="146"/>
      <c r="W93" s="146"/>
      <c r="X93" s="146"/>
    </row>
    <row r="94" ht="15.75" customHeight="1">
      <c r="A94" s="160"/>
      <c r="B94" s="146"/>
      <c r="C94" s="146"/>
      <c r="D94" s="146"/>
      <c r="E94" s="160"/>
      <c r="F94" s="160"/>
      <c r="G94" s="160"/>
      <c r="H94" s="160"/>
      <c r="I94" s="160"/>
      <c r="J94" s="146"/>
      <c r="K94" s="146"/>
      <c r="L94" s="146"/>
      <c r="M94" s="146"/>
      <c r="N94" s="146"/>
      <c r="O94" s="146"/>
      <c r="P94" s="146"/>
      <c r="Q94" s="146"/>
      <c r="R94" s="146"/>
      <c r="S94" s="146"/>
      <c r="T94" s="146"/>
      <c r="U94" s="146"/>
      <c r="V94" s="146"/>
      <c r="W94" s="146"/>
      <c r="X94" s="146"/>
    </row>
    <row r="95" ht="15.75" customHeight="1">
      <c r="A95" s="160"/>
      <c r="B95" s="146"/>
      <c r="C95" s="146"/>
      <c r="D95" s="146"/>
      <c r="E95" s="160"/>
      <c r="F95" s="160"/>
      <c r="G95" s="160"/>
      <c r="H95" s="160"/>
      <c r="I95" s="160"/>
      <c r="J95" s="146"/>
      <c r="K95" s="146"/>
      <c r="L95" s="146"/>
      <c r="M95" s="146"/>
      <c r="N95" s="146"/>
      <c r="O95" s="146"/>
      <c r="P95" s="146"/>
      <c r="Q95" s="146"/>
      <c r="R95" s="146"/>
      <c r="S95" s="146"/>
      <c r="T95" s="146"/>
      <c r="U95" s="146"/>
      <c r="V95" s="146"/>
      <c r="W95" s="146"/>
      <c r="X95" s="146"/>
    </row>
    <row r="96" ht="15.75" customHeight="1">
      <c r="A96" s="160"/>
      <c r="B96" s="146"/>
      <c r="C96" s="146"/>
      <c r="D96" s="146"/>
      <c r="E96" s="160"/>
      <c r="F96" s="160"/>
      <c r="G96" s="160"/>
      <c r="H96" s="160"/>
      <c r="I96" s="160"/>
      <c r="J96" s="146"/>
      <c r="K96" s="146"/>
      <c r="L96" s="146"/>
      <c r="M96" s="146"/>
      <c r="N96" s="146"/>
      <c r="O96" s="146"/>
      <c r="P96" s="146"/>
      <c r="Q96" s="146"/>
      <c r="R96" s="146"/>
      <c r="S96" s="146"/>
      <c r="T96" s="146"/>
      <c r="U96" s="146"/>
      <c r="V96" s="146"/>
      <c r="W96" s="146"/>
      <c r="X96" s="146"/>
    </row>
    <row r="97" ht="15.75" customHeight="1">
      <c r="A97" s="160"/>
      <c r="B97" s="146"/>
      <c r="C97" s="146"/>
      <c r="D97" s="146"/>
      <c r="E97" s="160"/>
      <c r="F97" s="160"/>
      <c r="G97" s="160"/>
      <c r="H97" s="160"/>
      <c r="I97" s="160"/>
      <c r="J97" s="146"/>
      <c r="K97" s="146"/>
      <c r="L97" s="146"/>
      <c r="M97" s="146"/>
      <c r="N97" s="146"/>
      <c r="O97" s="146"/>
      <c r="P97" s="146"/>
      <c r="Q97" s="146"/>
      <c r="R97" s="146"/>
      <c r="S97" s="146"/>
      <c r="T97" s="146"/>
      <c r="U97" s="146"/>
      <c r="V97" s="146"/>
      <c r="W97" s="146"/>
      <c r="X97" s="146"/>
    </row>
    <row r="98" ht="15.75" customHeight="1">
      <c r="A98" s="160"/>
      <c r="B98" s="146"/>
      <c r="C98" s="146"/>
      <c r="D98" s="146"/>
      <c r="E98" s="160"/>
      <c r="F98" s="160"/>
      <c r="G98" s="160"/>
      <c r="H98" s="160"/>
      <c r="I98" s="160"/>
      <c r="J98" s="146"/>
      <c r="K98" s="146"/>
      <c r="L98" s="146"/>
      <c r="M98" s="146"/>
      <c r="N98" s="146"/>
      <c r="O98" s="146"/>
      <c r="P98" s="146"/>
      <c r="Q98" s="146"/>
      <c r="R98" s="146"/>
      <c r="S98" s="146"/>
      <c r="T98" s="146"/>
      <c r="U98" s="146"/>
      <c r="V98" s="146"/>
      <c r="W98" s="146"/>
      <c r="X98" s="146"/>
    </row>
    <row r="99" ht="15.75" customHeight="1">
      <c r="A99" s="160"/>
      <c r="B99" s="146"/>
      <c r="C99" s="146"/>
      <c r="D99" s="146"/>
      <c r="E99" s="160"/>
      <c r="F99" s="160"/>
      <c r="G99" s="160"/>
      <c r="H99" s="160"/>
      <c r="I99" s="160"/>
      <c r="J99" s="146"/>
      <c r="K99" s="146"/>
      <c r="L99" s="146"/>
      <c r="M99" s="146"/>
      <c r="N99" s="146"/>
      <c r="O99" s="146"/>
      <c r="P99" s="146"/>
      <c r="Q99" s="146"/>
      <c r="R99" s="146"/>
      <c r="S99" s="146"/>
      <c r="T99" s="146"/>
      <c r="U99" s="146"/>
      <c r="V99" s="146"/>
      <c r="W99" s="146"/>
      <c r="X99" s="146"/>
    </row>
    <row r="100" ht="15.75" customHeight="1">
      <c r="A100" s="160"/>
      <c r="B100" s="146"/>
      <c r="C100" s="146"/>
      <c r="D100" s="146"/>
      <c r="E100" s="160"/>
      <c r="F100" s="160"/>
      <c r="G100" s="160"/>
      <c r="H100" s="160"/>
      <c r="I100" s="160"/>
      <c r="J100" s="146"/>
      <c r="K100" s="146"/>
      <c r="L100" s="146"/>
      <c r="M100" s="146"/>
      <c r="N100" s="146"/>
      <c r="O100" s="146"/>
      <c r="P100" s="146"/>
      <c r="Q100" s="146"/>
      <c r="R100" s="146"/>
      <c r="S100" s="146"/>
      <c r="T100" s="146"/>
      <c r="U100" s="146"/>
      <c r="V100" s="146"/>
      <c r="W100" s="146"/>
      <c r="X100" s="146"/>
    </row>
    <row r="101" ht="15.75" customHeight="1">
      <c r="A101" s="160"/>
      <c r="B101" s="146"/>
      <c r="C101" s="146"/>
      <c r="D101" s="146"/>
      <c r="E101" s="160"/>
      <c r="F101" s="160"/>
      <c r="G101" s="160"/>
      <c r="H101" s="160"/>
      <c r="I101" s="160"/>
      <c r="J101" s="146"/>
      <c r="K101" s="146"/>
      <c r="L101" s="146"/>
      <c r="M101" s="146"/>
      <c r="N101" s="146"/>
      <c r="O101" s="146"/>
      <c r="P101" s="146"/>
      <c r="Q101" s="146"/>
      <c r="R101" s="146"/>
      <c r="S101" s="146"/>
      <c r="T101" s="146"/>
      <c r="U101" s="146"/>
      <c r="V101" s="146"/>
      <c r="W101" s="146"/>
      <c r="X101" s="146"/>
    </row>
    <row r="102" ht="15.75" customHeight="1">
      <c r="A102" s="160"/>
      <c r="B102" s="146"/>
      <c r="C102" s="146"/>
      <c r="D102" s="146"/>
      <c r="E102" s="160"/>
      <c r="F102" s="160"/>
      <c r="G102" s="160"/>
      <c r="H102" s="160"/>
      <c r="I102" s="160"/>
      <c r="J102" s="146"/>
      <c r="K102" s="146"/>
      <c r="L102" s="146"/>
      <c r="M102" s="146"/>
      <c r="N102" s="146"/>
      <c r="O102" s="146"/>
      <c r="P102" s="146"/>
      <c r="Q102" s="146"/>
      <c r="R102" s="146"/>
      <c r="S102" s="146"/>
      <c r="T102" s="146"/>
      <c r="U102" s="146"/>
      <c r="V102" s="146"/>
      <c r="W102" s="146"/>
      <c r="X102" s="146"/>
    </row>
    <row r="103" ht="15.75" customHeight="1">
      <c r="A103" s="160"/>
      <c r="B103" s="146"/>
      <c r="C103" s="146"/>
      <c r="D103" s="146"/>
      <c r="E103" s="160"/>
      <c r="F103" s="160"/>
      <c r="G103" s="160"/>
      <c r="H103" s="160"/>
      <c r="I103" s="160"/>
      <c r="J103" s="146"/>
      <c r="K103" s="146"/>
      <c r="L103" s="146"/>
      <c r="M103" s="146"/>
      <c r="N103" s="146"/>
      <c r="O103" s="146"/>
      <c r="P103" s="146"/>
      <c r="Q103" s="146"/>
      <c r="R103" s="146"/>
      <c r="S103" s="146"/>
      <c r="T103" s="146"/>
      <c r="U103" s="146"/>
      <c r="V103" s="146"/>
      <c r="W103" s="146"/>
      <c r="X103" s="146"/>
    </row>
    <row r="104" ht="15.75" customHeight="1">
      <c r="A104" s="160"/>
      <c r="B104" s="146"/>
      <c r="C104" s="146"/>
      <c r="D104" s="146"/>
      <c r="E104" s="160"/>
      <c r="F104" s="160"/>
      <c r="G104" s="160"/>
      <c r="H104" s="160"/>
      <c r="I104" s="160"/>
      <c r="J104" s="146"/>
      <c r="K104" s="146"/>
      <c r="L104" s="146"/>
      <c r="M104" s="146"/>
      <c r="N104" s="146"/>
      <c r="O104" s="146"/>
      <c r="P104" s="146"/>
      <c r="Q104" s="146"/>
      <c r="R104" s="146"/>
      <c r="S104" s="146"/>
      <c r="T104" s="146"/>
      <c r="U104" s="146"/>
      <c r="V104" s="146"/>
      <c r="W104" s="146"/>
      <c r="X104" s="146"/>
    </row>
    <row r="105" ht="15.75" customHeight="1">
      <c r="A105" s="160"/>
      <c r="B105" s="146"/>
      <c r="C105" s="146"/>
      <c r="D105" s="146"/>
      <c r="E105" s="160"/>
      <c r="F105" s="160"/>
      <c r="G105" s="160"/>
      <c r="H105" s="160"/>
      <c r="I105" s="160"/>
      <c r="J105" s="146"/>
      <c r="K105" s="146"/>
      <c r="L105" s="146"/>
      <c r="M105" s="146"/>
      <c r="N105" s="146"/>
      <c r="O105" s="146"/>
      <c r="P105" s="146"/>
      <c r="Q105" s="146"/>
      <c r="R105" s="146"/>
      <c r="S105" s="146"/>
      <c r="T105" s="146"/>
      <c r="U105" s="146"/>
      <c r="V105" s="146"/>
      <c r="W105" s="146"/>
      <c r="X105" s="146"/>
    </row>
    <row r="106" ht="15.75" customHeight="1">
      <c r="A106" s="160"/>
      <c r="B106" s="146"/>
      <c r="C106" s="146"/>
      <c r="D106" s="146"/>
      <c r="E106" s="160"/>
      <c r="F106" s="160"/>
      <c r="G106" s="160"/>
      <c r="H106" s="160"/>
      <c r="I106" s="160"/>
      <c r="J106" s="146"/>
      <c r="K106" s="146"/>
      <c r="L106" s="146"/>
      <c r="M106" s="146"/>
      <c r="N106" s="146"/>
      <c r="O106" s="146"/>
      <c r="P106" s="146"/>
      <c r="Q106" s="146"/>
      <c r="R106" s="146"/>
      <c r="S106" s="146"/>
      <c r="T106" s="146"/>
      <c r="U106" s="146"/>
      <c r="V106" s="146"/>
      <c r="W106" s="146"/>
      <c r="X106" s="146"/>
    </row>
    <row r="107" ht="15.75" customHeight="1">
      <c r="A107" s="160"/>
      <c r="B107" s="146"/>
      <c r="C107" s="146"/>
      <c r="D107" s="146"/>
      <c r="E107" s="160"/>
      <c r="F107" s="160"/>
      <c r="G107" s="160"/>
      <c r="H107" s="160"/>
      <c r="I107" s="160"/>
      <c r="J107" s="146"/>
      <c r="K107" s="146"/>
      <c r="L107" s="146"/>
      <c r="M107" s="146"/>
      <c r="N107" s="146"/>
      <c r="O107" s="146"/>
      <c r="P107" s="146"/>
      <c r="Q107" s="146"/>
      <c r="R107" s="146"/>
      <c r="S107" s="146"/>
      <c r="T107" s="146"/>
      <c r="U107" s="146"/>
      <c r="V107" s="146"/>
      <c r="W107" s="146"/>
      <c r="X107" s="146"/>
    </row>
    <row r="108" ht="15.75" customHeight="1">
      <c r="A108" s="160"/>
      <c r="B108" s="146"/>
      <c r="C108" s="146"/>
      <c r="D108" s="146"/>
      <c r="E108" s="160"/>
      <c r="F108" s="160"/>
      <c r="G108" s="160"/>
      <c r="H108" s="160"/>
      <c r="I108" s="160"/>
      <c r="J108" s="146"/>
      <c r="K108" s="146"/>
      <c r="L108" s="146"/>
      <c r="M108" s="146"/>
      <c r="N108" s="146"/>
      <c r="O108" s="146"/>
      <c r="P108" s="146"/>
      <c r="Q108" s="146"/>
      <c r="R108" s="146"/>
      <c r="S108" s="146"/>
      <c r="T108" s="146"/>
      <c r="U108" s="146"/>
      <c r="V108" s="146"/>
      <c r="W108" s="146"/>
      <c r="X108" s="146"/>
    </row>
    <row r="109" ht="15.75" customHeight="1">
      <c r="A109" s="160"/>
      <c r="B109" s="146"/>
      <c r="C109" s="146"/>
      <c r="D109" s="146"/>
      <c r="E109" s="160"/>
      <c r="F109" s="160"/>
      <c r="G109" s="160"/>
      <c r="H109" s="160"/>
      <c r="I109" s="160"/>
      <c r="J109" s="146"/>
      <c r="K109" s="146"/>
      <c r="L109" s="146"/>
      <c r="M109" s="146"/>
      <c r="N109" s="146"/>
      <c r="O109" s="146"/>
      <c r="P109" s="146"/>
      <c r="Q109" s="146"/>
      <c r="R109" s="146"/>
      <c r="S109" s="146"/>
      <c r="T109" s="146"/>
      <c r="U109" s="146"/>
      <c r="V109" s="146"/>
      <c r="W109" s="146"/>
      <c r="X109" s="146"/>
    </row>
    <row r="110" ht="15.75" customHeight="1">
      <c r="A110" s="160"/>
      <c r="B110" s="146"/>
      <c r="C110" s="146"/>
      <c r="D110" s="146"/>
      <c r="E110" s="160"/>
      <c r="F110" s="160"/>
      <c r="G110" s="160"/>
      <c r="H110" s="160"/>
      <c r="I110" s="160"/>
      <c r="J110" s="146"/>
      <c r="K110" s="146"/>
      <c r="L110" s="146"/>
      <c r="M110" s="146"/>
      <c r="N110" s="146"/>
      <c r="O110" s="146"/>
      <c r="P110" s="146"/>
      <c r="Q110" s="146"/>
      <c r="R110" s="146"/>
      <c r="S110" s="146"/>
      <c r="T110" s="146"/>
      <c r="U110" s="146"/>
      <c r="V110" s="146"/>
      <c r="W110" s="146"/>
      <c r="X110" s="146"/>
    </row>
    <row r="111" ht="15.75" customHeight="1">
      <c r="A111" s="160"/>
      <c r="B111" s="146"/>
      <c r="C111" s="146"/>
      <c r="D111" s="146"/>
      <c r="E111" s="160"/>
      <c r="F111" s="160"/>
      <c r="G111" s="160"/>
      <c r="H111" s="160"/>
      <c r="I111" s="160"/>
      <c r="J111" s="146"/>
      <c r="K111" s="146"/>
      <c r="L111" s="146"/>
      <c r="M111" s="146"/>
      <c r="N111" s="146"/>
      <c r="O111" s="146"/>
      <c r="P111" s="146"/>
      <c r="Q111" s="146"/>
      <c r="R111" s="146"/>
      <c r="S111" s="146"/>
      <c r="T111" s="146"/>
      <c r="U111" s="146"/>
      <c r="V111" s="146"/>
      <c r="W111" s="146"/>
      <c r="X111" s="146"/>
    </row>
    <row r="112" ht="15.75" customHeight="1">
      <c r="A112" s="160"/>
      <c r="B112" s="146"/>
      <c r="C112" s="146"/>
      <c r="D112" s="146"/>
      <c r="E112" s="160"/>
      <c r="F112" s="160"/>
      <c r="G112" s="160"/>
      <c r="H112" s="160"/>
      <c r="I112" s="160"/>
      <c r="J112" s="146"/>
      <c r="K112" s="146"/>
      <c r="L112" s="146"/>
      <c r="M112" s="146"/>
      <c r="N112" s="146"/>
      <c r="O112" s="146"/>
      <c r="P112" s="146"/>
      <c r="Q112" s="146"/>
      <c r="R112" s="146"/>
      <c r="S112" s="146"/>
      <c r="T112" s="146"/>
      <c r="U112" s="146"/>
      <c r="V112" s="146"/>
      <c r="W112" s="146"/>
      <c r="X112" s="146"/>
    </row>
    <row r="113" ht="15.75" customHeight="1">
      <c r="A113" s="160"/>
      <c r="B113" s="146"/>
      <c r="C113" s="146"/>
      <c r="D113" s="146"/>
      <c r="E113" s="160"/>
      <c r="F113" s="160"/>
      <c r="G113" s="160"/>
      <c r="H113" s="160"/>
      <c r="I113" s="160"/>
      <c r="J113" s="146"/>
      <c r="K113" s="146"/>
      <c r="L113" s="146"/>
      <c r="M113" s="146"/>
      <c r="N113" s="146"/>
      <c r="O113" s="146"/>
      <c r="P113" s="146"/>
      <c r="Q113" s="146"/>
      <c r="R113" s="146"/>
      <c r="S113" s="146"/>
      <c r="T113" s="146"/>
      <c r="U113" s="146"/>
      <c r="V113" s="146"/>
      <c r="W113" s="146"/>
      <c r="X113" s="146"/>
    </row>
    <row r="114" ht="15.75" customHeight="1">
      <c r="A114" s="160"/>
      <c r="B114" s="146"/>
      <c r="C114" s="146"/>
      <c r="D114" s="146"/>
      <c r="E114" s="160"/>
      <c r="F114" s="160"/>
      <c r="G114" s="160"/>
      <c r="H114" s="160"/>
      <c r="I114" s="160"/>
      <c r="J114" s="146"/>
      <c r="K114" s="146"/>
      <c r="L114" s="146"/>
      <c r="M114" s="146"/>
      <c r="N114" s="146"/>
      <c r="O114" s="146"/>
      <c r="P114" s="146"/>
      <c r="Q114" s="146"/>
      <c r="R114" s="146"/>
      <c r="S114" s="146"/>
      <c r="T114" s="146"/>
      <c r="U114" s="146"/>
      <c r="V114" s="146"/>
      <c r="W114" s="146"/>
      <c r="X114" s="146"/>
    </row>
    <row r="115" ht="15.75" customHeight="1">
      <c r="A115" s="160"/>
      <c r="B115" s="146"/>
      <c r="C115" s="146"/>
      <c r="D115" s="146"/>
      <c r="E115" s="160"/>
      <c r="F115" s="160"/>
      <c r="G115" s="160"/>
      <c r="H115" s="160"/>
      <c r="I115" s="160"/>
      <c r="J115" s="146"/>
      <c r="K115" s="146"/>
      <c r="L115" s="146"/>
      <c r="M115" s="146"/>
      <c r="N115" s="146"/>
      <c r="O115" s="146"/>
      <c r="P115" s="146"/>
      <c r="Q115" s="146"/>
      <c r="R115" s="146"/>
      <c r="S115" s="146"/>
      <c r="T115" s="146"/>
      <c r="U115" s="146"/>
      <c r="V115" s="146"/>
      <c r="W115" s="146"/>
      <c r="X115" s="146"/>
    </row>
    <row r="116" ht="15.75" customHeight="1">
      <c r="A116" s="160"/>
      <c r="B116" s="146"/>
      <c r="C116" s="146"/>
      <c r="D116" s="146"/>
      <c r="E116" s="160"/>
      <c r="F116" s="160"/>
      <c r="G116" s="160"/>
      <c r="H116" s="160"/>
      <c r="I116" s="160"/>
      <c r="J116" s="146"/>
      <c r="K116" s="146"/>
      <c r="L116" s="146"/>
      <c r="M116" s="146"/>
      <c r="N116" s="146"/>
      <c r="O116" s="146"/>
      <c r="P116" s="146"/>
      <c r="Q116" s="146"/>
      <c r="R116" s="146"/>
      <c r="S116" s="146"/>
      <c r="T116" s="146"/>
      <c r="U116" s="146"/>
      <c r="V116" s="146"/>
      <c r="W116" s="146"/>
      <c r="X116" s="146"/>
    </row>
    <row r="117" ht="15.75" customHeight="1">
      <c r="A117" s="160"/>
      <c r="B117" s="146"/>
      <c r="C117" s="146"/>
      <c r="D117" s="146"/>
      <c r="E117" s="160"/>
      <c r="F117" s="160"/>
      <c r="G117" s="160"/>
      <c r="H117" s="160"/>
      <c r="I117" s="160"/>
      <c r="J117" s="146"/>
      <c r="K117" s="146"/>
      <c r="L117" s="146"/>
      <c r="M117" s="146"/>
      <c r="N117" s="146"/>
      <c r="O117" s="146"/>
      <c r="P117" s="146"/>
      <c r="Q117" s="146"/>
      <c r="R117" s="146"/>
      <c r="S117" s="146"/>
      <c r="T117" s="146"/>
      <c r="U117" s="146"/>
      <c r="V117" s="146"/>
      <c r="W117" s="146"/>
      <c r="X117" s="146"/>
    </row>
    <row r="118" ht="15.75" customHeight="1">
      <c r="A118" s="160"/>
      <c r="B118" s="146"/>
      <c r="C118" s="146"/>
      <c r="D118" s="146"/>
      <c r="E118" s="160"/>
      <c r="F118" s="160"/>
      <c r="G118" s="160"/>
      <c r="H118" s="160"/>
      <c r="I118" s="160"/>
      <c r="J118" s="146"/>
      <c r="K118" s="146"/>
      <c r="L118" s="146"/>
      <c r="M118" s="146"/>
      <c r="N118" s="146"/>
      <c r="O118" s="146"/>
      <c r="P118" s="146"/>
      <c r="Q118" s="146"/>
      <c r="R118" s="146"/>
      <c r="S118" s="146"/>
      <c r="T118" s="146"/>
      <c r="U118" s="146"/>
      <c r="V118" s="146"/>
      <c r="W118" s="146"/>
      <c r="X118" s="146"/>
    </row>
    <row r="119" ht="15.75" customHeight="1">
      <c r="A119" s="160"/>
      <c r="B119" s="146"/>
      <c r="C119" s="146"/>
      <c r="D119" s="146"/>
      <c r="E119" s="160"/>
      <c r="F119" s="160"/>
      <c r="G119" s="160"/>
      <c r="H119" s="160"/>
      <c r="I119" s="160"/>
      <c r="J119" s="146"/>
      <c r="K119" s="146"/>
      <c r="L119" s="146"/>
      <c r="M119" s="146"/>
      <c r="N119" s="146"/>
      <c r="O119" s="146"/>
      <c r="P119" s="146"/>
      <c r="Q119" s="146"/>
      <c r="R119" s="146"/>
      <c r="S119" s="146"/>
      <c r="T119" s="146"/>
      <c r="U119" s="146"/>
      <c r="V119" s="146"/>
      <c r="W119" s="146"/>
      <c r="X119" s="146"/>
    </row>
    <row r="120" ht="15.75" customHeight="1">
      <c r="A120" s="160"/>
      <c r="B120" s="146"/>
      <c r="C120" s="146"/>
      <c r="D120" s="146"/>
      <c r="E120" s="160"/>
      <c r="F120" s="160"/>
      <c r="G120" s="160"/>
      <c r="H120" s="160"/>
      <c r="I120" s="160"/>
      <c r="J120" s="146"/>
      <c r="K120" s="146"/>
      <c r="L120" s="146"/>
      <c r="M120" s="146"/>
      <c r="N120" s="146"/>
      <c r="O120" s="146"/>
      <c r="P120" s="146"/>
      <c r="Q120" s="146"/>
      <c r="R120" s="146"/>
      <c r="S120" s="146"/>
      <c r="T120" s="146"/>
      <c r="U120" s="146"/>
      <c r="V120" s="146"/>
      <c r="W120" s="146"/>
      <c r="X120" s="146"/>
    </row>
    <row r="121" ht="15.75" customHeight="1">
      <c r="A121" s="160"/>
      <c r="B121" s="146"/>
      <c r="C121" s="146"/>
      <c r="D121" s="146"/>
      <c r="E121" s="160"/>
      <c r="F121" s="160"/>
      <c r="G121" s="160"/>
      <c r="H121" s="160"/>
      <c r="I121" s="160"/>
      <c r="J121" s="146"/>
      <c r="K121" s="146"/>
      <c r="L121" s="146"/>
      <c r="M121" s="146"/>
      <c r="N121" s="146"/>
      <c r="O121" s="146"/>
      <c r="P121" s="146"/>
      <c r="Q121" s="146"/>
      <c r="R121" s="146"/>
      <c r="S121" s="146"/>
      <c r="T121" s="146"/>
      <c r="U121" s="146"/>
      <c r="V121" s="146"/>
      <c r="W121" s="146"/>
      <c r="X121" s="146"/>
    </row>
    <row r="122" ht="15.75" customHeight="1">
      <c r="A122" s="160"/>
      <c r="B122" s="146"/>
      <c r="C122" s="146"/>
      <c r="D122" s="146"/>
      <c r="E122" s="160"/>
      <c r="F122" s="160"/>
      <c r="G122" s="160"/>
      <c r="H122" s="160"/>
      <c r="I122" s="160"/>
      <c r="J122" s="146"/>
      <c r="K122" s="146"/>
      <c r="L122" s="146"/>
      <c r="M122" s="146"/>
      <c r="N122" s="146"/>
      <c r="O122" s="146"/>
      <c r="P122" s="146"/>
      <c r="Q122" s="146"/>
      <c r="R122" s="146"/>
      <c r="S122" s="146"/>
      <c r="T122" s="146"/>
      <c r="U122" s="146"/>
      <c r="V122" s="146"/>
      <c r="W122" s="146"/>
      <c r="X122" s="146"/>
    </row>
    <row r="123" ht="15.75" customHeight="1">
      <c r="A123" s="160"/>
      <c r="B123" s="146"/>
      <c r="C123" s="146"/>
      <c r="D123" s="146"/>
      <c r="E123" s="160"/>
      <c r="F123" s="160"/>
      <c r="G123" s="160"/>
      <c r="H123" s="160"/>
      <c r="I123" s="160"/>
      <c r="J123" s="146"/>
      <c r="K123" s="146"/>
      <c r="L123" s="146"/>
      <c r="M123" s="146"/>
      <c r="N123" s="146"/>
      <c r="O123" s="146"/>
      <c r="P123" s="146"/>
      <c r="Q123" s="146"/>
      <c r="R123" s="146"/>
      <c r="S123" s="146"/>
      <c r="T123" s="146"/>
      <c r="U123" s="146"/>
      <c r="V123" s="146"/>
      <c r="W123" s="146"/>
      <c r="X123" s="146"/>
    </row>
    <row r="124" ht="15.75" customHeight="1">
      <c r="A124" s="160"/>
      <c r="B124" s="146"/>
      <c r="C124" s="146"/>
      <c r="D124" s="146"/>
      <c r="E124" s="160"/>
      <c r="F124" s="160"/>
      <c r="G124" s="160"/>
      <c r="H124" s="160"/>
      <c r="I124" s="160"/>
      <c r="J124" s="146"/>
      <c r="K124" s="146"/>
      <c r="L124" s="146"/>
      <c r="M124" s="146"/>
      <c r="N124" s="146"/>
      <c r="O124" s="146"/>
      <c r="P124" s="146"/>
      <c r="Q124" s="146"/>
      <c r="R124" s="146"/>
      <c r="S124" s="146"/>
      <c r="T124" s="146"/>
      <c r="U124" s="146"/>
      <c r="V124" s="146"/>
      <c r="W124" s="146"/>
      <c r="X124" s="146"/>
    </row>
    <row r="125" ht="15.75" customHeight="1">
      <c r="A125" s="160"/>
      <c r="B125" s="146"/>
      <c r="C125" s="146"/>
      <c r="D125" s="146"/>
      <c r="E125" s="160"/>
      <c r="F125" s="160"/>
      <c r="G125" s="160"/>
      <c r="H125" s="160"/>
      <c r="I125" s="160"/>
      <c r="J125" s="146"/>
      <c r="K125" s="146"/>
      <c r="L125" s="146"/>
      <c r="M125" s="146"/>
      <c r="N125" s="146"/>
      <c r="O125" s="146"/>
      <c r="P125" s="146"/>
      <c r="Q125" s="146"/>
      <c r="R125" s="146"/>
      <c r="S125" s="146"/>
      <c r="T125" s="146"/>
      <c r="U125" s="146"/>
      <c r="V125" s="146"/>
      <c r="W125" s="146"/>
      <c r="X125" s="146"/>
    </row>
    <row r="126" ht="15.75" customHeight="1">
      <c r="A126" s="160"/>
      <c r="B126" s="146"/>
      <c r="C126" s="146"/>
      <c r="D126" s="146"/>
      <c r="E126" s="160"/>
      <c r="F126" s="160"/>
      <c r="G126" s="160"/>
      <c r="H126" s="160"/>
      <c r="I126" s="160"/>
      <c r="J126" s="146"/>
      <c r="K126" s="146"/>
      <c r="L126" s="146"/>
      <c r="M126" s="146"/>
      <c r="N126" s="146"/>
      <c r="O126" s="146"/>
      <c r="P126" s="146"/>
      <c r="Q126" s="146"/>
      <c r="R126" s="146"/>
      <c r="S126" s="146"/>
      <c r="T126" s="146"/>
      <c r="U126" s="146"/>
      <c r="V126" s="146"/>
      <c r="W126" s="146"/>
      <c r="X126" s="146"/>
    </row>
    <row r="127" ht="15.75" customHeight="1">
      <c r="A127" s="160"/>
      <c r="B127" s="146"/>
      <c r="C127" s="146"/>
      <c r="D127" s="146"/>
      <c r="E127" s="160"/>
      <c r="F127" s="160"/>
      <c r="G127" s="160"/>
      <c r="H127" s="160"/>
      <c r="I127" s="160"/>
      <c r="J127" s="146"/>
      <c r="K127" s="146"/>
      <c r="L127" s="146"/>
      <c r="M127" s="146"/>
      <c r="N127" s="146"/>
      <c r="O127" s="146"/>
      <c r="P127" s="146"/>
      <c r="Q127" s="146"/>
      <c r="R127" s="146"/>
      <c r="S127" s="146"/>
      <c r="T127" s="146"/>
      <c r="U127" s="146"/>
      <c r="V127" s="146"/>
      <c r="W127" s="146"/>
      <c r="X127" s="146"/>
    </row>
    <row r="128" ht="15.75" customHeight="1">
      <c r="A128" s="160"/>
      <c r="B128" s="146"/>
      <c r="C128" s="146"/>
      <c r="D128" s="146"/>
      <c r="E128" s="160"/>
      <c r="F128" s="160"/>
      <c r="G128" s="160"/>
      <c r="H128" s="160"/>
      <c r="I128" s="160"/>
      <c r="J128" s="146"/>
      <c r="K128" s="146"/>
      <c r="L128" s="146"/>
      <c r="M128" s="146"/>
      <c r="N128" s="146"/>
      <c r="O128" s="146"/>
      <c r="P128" s="146"/>
      <c r="Q128" s="146"/>
      <c r="R128" s="146"/>
      <c r="S128" s="146"/>
      <c r="T128" s="146"/>
      <c r="U128" s="146"/>
      <c r="V128" s="146"/>
      <c r="W128" s="146"/>
      <c r="X128" s="146"/>
    </row>
    <row r="129" ht="15.75" customHeight="1">
      <c r="A129" s="160"/>
      <c r="B129" s="146"/>
      <c r="C129" s="146"/>
      <c r="D129" s="146"/>
      <c r="E129" s="160"/>
      <c r="F129" s="160"/>
      <c r="G129" s="160"/>
      <c r="H129" s="160"/>
      <c r="I129" s="160"/>
      <c r="J129" s="146"/>
      <c r="K129" s="146"/>
      <c r="L129" s="146"/>
      <c r="M129" s="146"/>
      <c r="N129" s="146"/>
      <c r="O129" s="146"/>
      <c r="P129" s="146"/>
      <c r="Q129" s="146"/>
      <c r="R129" s="146"/>
      <c r="S129" s="146"/>
      <c r="T129" s="146"/>
      <c r="U129" s="146"/>
      <c r="V129" s="146"/>
      <c r="W129" s="146"/>
      <c r="X129" s="146"/>
    </row>
    <row r="130" ht="15.75" customHeight="1">
      <c r="A130" s="160"/>
      <c r="B130" s="146"/>
      <c r="C130" s="146"/>
      <c r="D130" s="146"/>
      <c r="E130" s="160"/>
      <c r="F130" s="160"/>
      <c r="G130" s="160"/>
      <c r="H130" s="160"/>
      <c r="I130" s="160"/>
      <c r="J130" s="146"/>
      <c r="K130" s="146"/>
      <c r="L130" s="146"/>
      <c r="M130" s="146"/>
      <c r="N130" s="146"/>
      <c r="O130" s="146"/>
      <c r="P130" s="146"/>
      <c r="Q130" s="146"/>
      <c r="R130" s="146"/>
      <c r="S130" s="146"/>
      <c r="T130" s="146"/>
      <c r="U130" s="146"/>
      <c r="V130" s="146"/>
      <c r="W130" s="146"/>
      <c r="X130" s="146"/>
    </row>
    <row r="131" ht="15.75" customHeight="1">
      <c r="A131" s="160"/>
      <c r="B131" s="146"/>
      <c r="C131" s="146"/>
      <c r="D131" s="146"/>
      <c r="E131" s="160"/>
      <c r="F131" s="160"/>
      <c r="G131" s="160"/>
      <c r="H131" s="160"/>
      <c r="I131" s="160"/>
      <c r="J131" s="146"/>
      <c r="K131" s="146"/>
      <c r="L131" s="146"/>
      <c r="M131" s="146"/>
      <c r="N131" s="146"/>
      <c r="O131" s="146"/>
      <c r="P131" s="146"/>
      <c r="Q131" s="146"/>
      <c r="R131" s="146"/>
      <c r="S131" s="146"/>
      <c r="T131" s="146"/>
      <c r="U131" s="146"/>
      <c r="V131" s="146"/>
      <c r="W131" s="146"/>
      <c r="X131" s="146"/>
    </row>
    <row r="132" ht="15.75" customHeight="1">
      <c r="A132" s="160"/>
      <c r="B132" s="146"/>
      <c r="C132" s="146"/>
      <c r="D132" s="146"/>
      <c r="E132" s="160"/>
      <c r="F132" s="160"/>
      <c r="G132" s="160"/>
      <c r="H132" s="160"/>
      <c r="I132" s="160"/>
      <c r="J132" s="146"/>
      <c r="K132" s="146"/>
      <c r="L132" s="146"/>
      <c r="M132" s="146"/>
      <c r="N132" s="146"/>
      <c r="O132" s="146"/>
      <c r="P132" s="146"/>
      <c r="Q132" s="146"/>
      <c r="R132" s="146"/>
      <c r="S132" s="146"/>
      <c r="T132" s="146"/>
      <c r="U132" s="146"/>
      <c r="V132" s="146"/>
      <c r="W132" s="146"/>
      <c r="X132" s="146"/>
    </row>
    <row r="133" ht="15.75" customHeight="1">
      <c r="A133" s="160"/>
      <c r="B133" s="146"/>
      <c r="C133" s="146"/>
      <c r="D133" s="146"/>
      <c r="E133" s="160"/>
      <c r="F133" s="160"/>
      <c r="G133" s="160"/>
      <c r="H133" s="160"/>
      <c r="I133" s="160"/>
      <c r="J133" s="146"/>
      <c r="K133" s="146"/>
      <c r="L133" s="146"/>
      <c r="M133" s="146"/>
      <c r="N133" s="146"/>
      <c r="O133" s="146"/>
      <c r="P133" s="146"/>
      <c r="Q133" s="146"/>
      <c r="R133" s="146"/>
      <c r="S133" s="146"/>
      <c r="T133" s="146"/>
      <c r="U133" s="146"/>
      <c r="V133" s="146"/>
      <c r="W133" s="146"/>
      <c r="X133" s="146"/>
    </row>
    <row r="134" ht="15.75" customHeight="1">
      <c r="A134" s="160"/>
      <c r="B134" s="146"/>
      <c r="C134" s="146"/>
      <c r="D134" s="146"/>
      <c r="E134" s="160"/>
      <c r="F134" s="160"/>
      <c r="G134" s="160"/>
      <c r="H134" s="160"/>
      <c r="I134" s="160"/>
      <c r="J134" s="146"/>
      <c r="K134" s="146"/>
      <c r="L134" s="146"/>
      <c r="M134" s="146"/>
      <c r="N134" s="146"/>
      <c r="O134" s="146"/>
      <c r="P134" s="146"/>
      <c r="Q134" s="146"/>
      <c r="R134" s="146"/>
      <c r="S134" s="146"/>
      <c r="T134" s="146"/>
      <c r="U134" s="146"/>
      <c r="V134" s="146"/>
      <c r="W134" s="146"/>
      <c r="X134" s="146"/>
    </row>
    <row r="135" ht="15.75" customHeight="1">
      <c r="A135" s="160"/>
      <c r="B135" s="146"/>
      <c r="C135" s="146"/>
      <c r="D135" s="146"/>
      <c r="E135" s="160"/>
      <c r="F135" s="160"/>
      <c r="G135" s="160"/>
      <c r="H135" s="160"/>
      <c r="I135" s="160"/>
      <c r="J135" s="146"/>
      <c r="K135" s="146"/>
      <c r="L135" s="146"/>
      <c r="M135" s="146"/>
      <c r="N135" s="146"/>
      <c r="O135" s="146"/>
      <c r="P135" s="146"/>
      <c r="Q135" s="146"/>
      <c r="R135" s="146"/>
      <c r="S135" s="146"/>
      <c r="T135" s="146"/>
      <c r="U135" s="146"/>
      <c r="V135" s="146"/>
      <c r="W135" s="146"/>
      <c r="X135" s="146"/>
    </row>
    <row r="136" ht="15.75" customHeight="1">
      <c r="A136" s="160"/>
      <c r="B136" s="146"/>
      <c r="C136" s="146"/>
      <c r="D136" s="146"/>
      <c r="E136" s="160"/>
      <c r="F136" s="160"/>
      <c r="G136" s="160"/>
      <c r="H136" s="160"/>
      <c r="I136" s="160"/>
      <c r="J136" s="146"/>
      <c r="K136" s="146"/>
      <c r="L136" s="146"/>
      <c r="M136" s="146"/>
      <c r="N136" s="146"/>
      <c r="O136" s="146"/>
      <c r="P136" s="146"/>
      <c r="Q136" s="146"/>
      <c r="R136" s="146"/>
      <c r="S136" s="146"/>
      <c r="T136" s="146"/>
      <c r="U136" s="146"/>
      <c r="V136" s="146"/>
      <c r="W136" s="146"/>
      <c r="X136" s="146"/>
    </row>
    <row r="137" ht="15.75" customHeight="1">
      <c r="A137" s="160"/>
      <c r="B137" s="146"/>
      <c r="C137" s="146"/>
      <c r="D137" s="146"/>
      <c r="E137" s="160"/>
      <c r="F137" s="160"/>
      <c r="G137" s="160"/>
      <c r="H137" s="160"/>
      <c r="I137" s="160"/>
      <c r="J137" s="146"/>
      <c r="K137" s="146"/>
      <c r="L137" s="146"/>
      <c r="M137" s="146"/>
      <c r="N137" s="146"/>
      <c r="O137" s="146"/>
      <c r="P137" s="146"/>
      <c r="Q137" s="146"/>
      <c r="R137" s="146"/>
      <c r="S137" s="146"/>
      <c r="T137" s="146"/>
      <c r="U137" s="146"/>
      <c r="V137" s="146"/>
      <c r="W137" s="146"/>
      <c r="X137" s="146"/>
    </row>
    <row r="138" ht="15.75" customHeight="1">
      <c r="A138" s="160"/>
      <c r="B138" s="146"/>
      <c r="C138" s="146"/>
      <c r="D138" s="146"/>
      <c r="E138" s="160"/>
      <c r="F138" s="160"/>
      <c r="G138" s="160"/>
      <c r="H138" s="160"/>
      <c r="I138" s="160"/>
      <c r="J138" s="146"/>
      <c r="K138" s="146"/>
      <c r="L138" s="146"/>
      <c r="M138" s="146"/>
      <c r="N138" s="146"/>
      <c r="O138" s="146"/>
      <c r="P138" s="146"/>
      <c r="Q138" s="146"/>
      <c r="R138" s="146"/>
      <c r="S138" s="146"/>
      <c r="T138" s="146"/>
      <c r="U138" s="146"/>
      <c r="V138" s="146"/>
      <c r="W138" s="146"/>
      <c r="X138" s="146"/>
    </row>
    <row r="139" ht="15.75" customHeight="1">
      <c r="A139" s="160"/>
      <c r="B139" s="146"/>
      <c r="C139" s="146"/>
      <c r="D139" s="146"/>
      <c r="E139" s="160"/>
      <c r="F139" s="160"/>
      <c r="G139" s="160"/>
      <c r="H139" s="160"/>
      <c r="I139" s="160"/>
      <c r="J139" s="146"/>
      <c r="K139" s="146"/>
      <c r="L139" s="146"/>
      <c r="M139" s="146"/>
      <c r="N139" s="146"/>
      <c r="O139" s="146"/>
      <c r="P139" s="146"/>
      <c r="Q139" s="146"/>
      <c r="R139" s="146"/>
      <c r="S139" s="146"/>
      <c r="T139" s="146"/>
      <c r="U139" s="146"/>
      <c r="V139" s="146"/>
      <c r="W139" s="146"/>
      <c r="X139" s="146"/>
    </row>
    <row r="140" ht="15.75" customHeight="1">
      <c r="A140" s="160"/>
      <c r="B140" s="146"/>
      <c r="C140" s="146"/>
      <c r="D140" s="146"/>
      <c r="E140" s="160"/>
      <c r="F140" s="160"/>
      <c r="G140" s="160"/>
      <c r="H140" s="160"/>
      <c r="I140" s="160"/>
      <c r="J140" s="146"/>
      <c r="K140" s="146"/>
      <c r="L140" s="146"/>
      <c r="M140" s="146"/>
      <c r="N140" s="146"/>
      <c r="O140" s="146"/>
      <c r="P140" s="146"/>
      <c r="Q140" s="146"/>
      <c r="R140" s="146"/>
      <c r="S140" s="146"/>
      <c r="T140" s="146"/>
      <c r="U140" s="146"/>
      <c r="V140" s="146"/>
      <c r="W140" s="146"/>
      <c r="X140" s="146"/>
    </row>
    <row r="141" ht="15.75" customHeight="1">
      <c r="A141" s="160"/>
      <c r="B141" s="146"/>
      <c r="C141" s="146"/>
      <c r="D141" s="146"/>
      <c r="E141" s="160"/>
      <c r="F141" s="160"/>
      <c r="G141" s="160"/>
      <c r="H141" s="160"/>
      <c r="I141" s="160"/>
      <c r="J141" s="146"/>
      <c r="K141" s="146"/>
      <c r="L141" s="146"/>
      <c r="M141" s="146"/>
      <c r="N141" s="146"/>
      <c r="O141" s="146"/>
      <c r="P141" s="146"/>
      <c r="Q141" s="146"/>
      <c r="R141" s="146"/>
      <c r="S141" s="146"/>
      <c r="T141" s="146"/>
      <c r="U141" s="146"/>
      <c r="V141" s="146"/>
      <c r="W141" s="146"/>
      <c r="X141" s="146"/>
    </row>
    <row r="142" ht="15.75" customHeight="1">
      <c r="A142" s="160"/>
      <c r="B142" s="146"/>
      <c r="C142" s="146"/>
      <c r="D142" s="146"/>
      <c r="E142" s="160"/>
      <c r="F142" s="160"/>
      <c r="G142" s="160"/>
      <c r="H142" s="160"/>
      <c r="I142" s="160"/>
      <c r="J142" s="146"/>
      <c r="K142" s="146"/>
      <c r="L142" s="146"/>
      <c r="M142" s="146"/>
      <c r="N142" s="146"/>
      <c r="O142" s="146"/>
      <c r="P142" s="146"/>
      <c r="Q142" s="146"/>
      <c r="R142" s="146"/>
      <c r="S142" s="146"/>
      <c r="T142" s="146"/>
      <c r="U142" s="146"/>
      <c r="V142" s="146"/>
      <c r="W142" s="146"/>
      <c r="X142" s="146"/>
    </row>
    <row r="143" ht="15.75" customHeight="1">
      <c r="A143" s="160"/>
      <c r="B143" s="146"/>
      <c r="C143" s="146"/>
      <c r="D143" s="146"/>
      <c r="E143" s="160"/>
      <c r="F143" s="160"/>
      <c r="G143" s="160"/>
      <c r="H143" s="160"/>
      <c r="I143" s="160"/>
      <c r="J143" s="146"/>
      <c r="K143" s="146"/>
      <c r="L143" s="146"/>
      <c r="M143" s="146"/>
      <c r="N143" s="146"/>
      <c r="O143" s="146"/>
      <c r="P143" s="146"/>
      <c r="Q143" s="146"/>
      <c r="R143" s="146"/>
      <c r="S143" s="146"/>
      <c r="T143" s="146"/>
      <c r="U143" s="146"/>
      <c r="V143" s="146"/>
      <c r="W143" s="146"/>
      <c r="X143" s="146"/>
    </row>
    <row r="144" ht="15.75" customHeight="1">
      <c r="A144" s="160"/>
      <c r="B144" s="146"/>
      <c r="C144" s="146"/>
      <c r="D144" s="146"/>
      <c r="E144" s="160"/>
      <c r="F144" s="160"/>
      <c r="G144" s="160"/>
      <c r="H144" s="160"/>
      <c r="I144" s="160"/>
      <c r="J144" s="146"/>
      <c r="K144" s="146"/>
      <c r="L144" s="146"/>
      <c r="M144" s="146"/>
      <c r="N144" s="146"/>
      <c r="O144" s="146"/>
      <c r="P144" s="146"/>
      <c r="Q144" s="146"/>
      <c r="R144" s="146"/>
      <c r="S144" s="146"/>
      <c r="T144" s="146"/>
      <c r="U144" s="146"/>
      <c r="V144" s="146"/>
      <c r="W144" s="146"/>
      <c r="X144" s="146"/>
    </row>
    <row r="145" ht="15.75" customHeight="1">
      <c r="A145" s="160"/>
      <c r="B145" s="146"/>
      <c r="C145" s="146"/>
      <c r="D145" s="146"/>
      <c r="E145" s="160"/>
      <c r="F145" s="160"/>
      <c r="G145" s="160"/>
      <c r="H145" s="160"/>
      <c r="I145" s="160"/>
      <c r="J145" s="146"/>
      <c r="K145" s="146"/>
      <c r="L145" s="146"/>
      <c r="M145" s="146"/>
      <c r="N145" s="146"/>
      <c r="O145" s="146"/>
      <c r="P145" s="146"/>
      <c r="Q145" s="146"/>
      <c r="R145" s="146"/>
      <c r="S145" s="146"/>
      <c r="T145" s="146"/>
      <c r="U145" s="146"/>
      <c r="V145" s="146"/>
      <c r="W145" s="146"/>
      <c r="X145" s="146"/>
    </row>
    <row r="146" ht="15.75" customHeight="1">
      <c r="A146" s="160"/>
      <c r="B146" s="146"/>
      <c r="C146" s="146"/>
      <c r="D146" s="146"/>
      <c r="E146" s="160"/>
      <c r="F146" s="160"/>
      <c r="G146" s="160"/>
      <c r="H146" s="160"/>
      <c r="I146" s="160"/>
      <c r="J146" s="146"/>
      <c r="K146" s="146"/>
      <c r="L146" s="146"/>
      <c r="M146" s="146"/>
      <c r="N146" s="146"/>
      <c r="O146" s="146"/>
      <c r="P146" s="146"/>
      <c r="Q146" s="146"/>
      <c r="R146" s="146"/>
      <c r="S146" s="146"/>
      <c r="T146" s="146"/>
      <c r="U146" s="146"/>
      <c r="V146" s="146"/>
      <c r="W146" s="146"/>
      <c r="X146" s="146"/>
    </row>
    <row r="147" ht="15.75" customHeight="1">
      <c r="A147" s="160"/>
      <c r="B147" s="146"/>
      <c r="C147" s="146"/>
      <c r="D147" s="146"/>
      <c r="E147" s="160"/>
      <c r="F147" s="160"/>
      <c r="G147" s="160"/>
      <c r="H147" s="160"/>
      <c r="I147" s="160"/>
      <c r="J147" s="146"/>
      <c r="K147" s="146"/>
      <c r="L147" s="146"/>
      <c r="M147" s="146"/>
      <c r="N147" s="146"/>
      <c r="O147" s="146"/>
      <c r="P147" s="146"/>
      <c r="Q147" s="146"/>
      <c r="R147" s="146"/>
      <c r="S147" s="146"/>
      <c r="T147" s="146"/>
      <c r="U147" s="146"/>
      <c r="V147" s="146"/>
      <c r="W147" s="146"/>
      <c r="X147" s="146"/>
    </row>
    <row r="148" ht="15.75" customHeight="1">
      <c r="A148" s="160"/>
      <c r="B148" s="146"/>
      <c r="C148" s="146"/>
      <c r="D148" s="146"/>
      <c r="E148" s="160"/>
      <c r="F148" s="160"/>
      <c r="G148" s="160"/>
      <c r="H148" s="160"/>
      <c r="I148" s="160"/>
      <c r="J148" s="146"/>
      <c r="K148" s="146"/>
      <c r="L148" s="146"/>
      <c r="M148" s="146"/>
      <c r="N148" s="146"/>
      <c r="O148" s="146"/>
      <c r="P148" s="146"/>
      <c r="Q148" s="146"/>
      <c r="R148" s="146"/>
      <c r="S148" s="146"/>
      <c r="T148" s="146"/>
      <c r="U148" s="146"/>
      <c r="V148" s="146"/>
      <c r="W148" s="146"/>
      <c r="X148" s="146"/>
    </row>
    <row r="149" ht="15.75" customHeight="1">
      <c r="A149" s="160"/>
      <c r="B149" s="146"/>
      <c r="C149" s="146"/>
      <c r="D149" s="146"/>
      <c r="E149" s="160"/>
      <c r="F149" s="160"/>
      <c r="G149" s="160"/>
      <c r="H149" s="160"/>
      <c r="I149" s="160"/>
      <c r="J149" s="146"/>
      <c r="K149" s="146"/>
      <c r="L149" s="146"/>
      <c r="M149" s="146"/>
      <c r="N149" s="146"/>
      <c r="O149" s="146"/>
      <c r="P149" s="146"/>
      <c r="Q149" s="146"/>
      <c r="R149" s="146"/>
      <c r="S149" s="146"/>
      <c r="T149" s="146"/>
      <c r="U149" s="146"/>
      <c r="V149" s="146"/>
      <c r="W149" s="146"/>
      <c r="X149" s="146"/>
    </row>
    <row r="150" ht="15.75" customHeight="1">
      <c r="A150" s="160"/>
      <c r="B150" s="146"/>
      <c r="C150" s="146"/>
      <c r="D150" s="146"/>
      <c r="E150" s="160"/>
      <c r="F150" s="160"/>
      <c r="G150" s="160"/>
      <c r="H150" s="160"/>
      <c r="I150" s="160"/>
      <c r="J150" s="146"/>
      <c r="K150" s="146"/>
      <c r="L150" s="146"/>
      <c r="M150" s="146"/>
      <c r="N150" s="146"/>
      <c r="O150" s="146"/>
      <c r="P150" s="146"/>
      <c r="Q150" s="146"/>
      <c r="R150" s="146"/>
      <c r="S150" s="146"/>
      <c r="T150" s="146"/>
      <c r="U150" s="146"/>
      <c r="V150" s="146"/>
      <c r="W150" s="146"/>
      <c r="X150" s="146"/>
    </row>
    <row r="151" ht="15.75" customHeight="1">
      <c r="A151" s="160"/>
      <c r="B151" s="146"/>
      <c r="C151" s="146"/>
      <c r="D151" s="146"/>
      <c r="E151" s="160"/>
      <c r="F151" s="160"/>
      <c r="G151" s="160"/>
      <c r="H151" s="160"/>
      <c r="I151" s="160"/>
      <c r="J151" s="146"/>
      <c r="K151" s="146"/>
      <c r="L151" s="146"/>
      <c r="M151" s="146"/>
      <c r="N151" s="146"/>
      <c r="O151" s="146"/>
      <c r="P151" s="146"/>
      <c r="Q151" s="146"/>
      <c r="R151" s="146"/>
      <c r="S151" s="146"/>
      <c r="T151" s="146"/>
      <c r="U151" s="146"/>
      <c r="V151" s="146"/>
      <c r="W151" s="146"/>
      <c r="X151" s="146"/>
    </row>
    <row r="152" ht="15.75" customHeight="1">
      <c r="A152" s="160"/>
      <c r="B152" s="146"/>
      <c r="C152" s="146"/>
      <c r="D152" s="146"/>
      <c r="E152" s="160"/>
      <c r="F152" s="160"/>
      <c r="G152" s="160"/>
      <c r="H152" s="160"/>
      <c r="I152" s="160"/>
      <c r="J152" s="146"/>
      <c r="K152" s="146"/>
      <c r="L152" s="146"/>
      <c r="M152" s="146"/>
      <c r="N152" s="146"/>
      <c r="O152" s="146"/>
      <c r="P152" s="146"/>
      <c r="Q152" s="146"/>
      <c r="R152" s="146"/>
      <c r="S152" s="146"/>
      <c r="T152" s="146"/>
      <c r="U152" s="146"/>
      <c r="V152" s="146"/>
      <c r="W152" s="146"/>
      <c r="X152" s="146"/>
    </row>
    <row r="153" ht="15.75" customHeight="1">
      <c r="A153" s="160"/>
      <c r="B153" s="146"/>
      <c r="C153" s="146"/>
      <c r="D153" s="146"/>
      <c r="E153" s="160"/>
      <c r="F153" s="160"/>
      <c r="G153" s="160"/>
      <c r="H153" s="160"/>
      <c r="I153" s="160"/>
      <c r="J153" s="146"/>
      <c r="K153" s="146"/>
      <c r="L153" s="146"/>
      <c r="M153" s="146"/>
      <c r="N153" s="146"/>
      <c r="O153" s="146"/>
      <c r="P153" s="146"/>
      <c r="Q153" s="146"/>
      <c r="R153" s="146"/>
      <c r="S153" s="146"/>
      <c r="T153" s="146"/>
      <c r="U153" s="146"/>
      <c r="V153" s="146"/>
      <c r="W153" s="146"/>
      <c r="X153" s="146"/>
    </row>
    <row r="154" ht="15.75" customHeight="1">
      <c r="A154" s="160"/>
      <c r="B154" s="146"/>
      <c r="C154" s="146"/>
      <c r="D154" s="146"/>
      <c r="E154" s="160"/>
      <c r="F154" s="160"/>
      <c r="G154" s="160"/>
      <c r="H154" s="160"/>
      <c r="I154" s="160"/>
      <c r="J154" s="146"/>
      <c r="K154" s="146"/>
      <c r="L154" s="146"/>
      <c r="M154" s="146"/>
      <c r="N154" s="146"/>
      <c r="O154" s="146"/>
      <c r="P154" s="146"/>
      <c r="Q154" s="146"/>
      <c r="R154" s="146"/>
      <c r="S154" s="146"/>
      <c r="T154" s="146"/>
      <c r="U154" s="146"/>
      <c r="V154" s="146"/>
      <c r="W154" s="146"/>
      <c r="X154" s="146"/>
    </row>
    <row r="155" ht="15.75" customHeight="1">
      <c r="A155" s="160"/>
      <c r="B155" s="146"/>
      <c r="C155" s="146"/>
      <c r="D155" s="146"/>
      <c r="E155" s="160"/>
      <c r="F155" s="160"/>
      <c r="G155" s="160"/>
      <c r="H155" s="160"/>
      <c r="I155" s="160"/>
      <c r="J155" s="146"/>
      <c r="K155" s="146"/>
      <c r="L155" s="146"/>
      <c r="M155" s="146"/>
      <c r="N155" s="146"/>
      <c r="O155" s="146"/>
      <c r="P155" s="146"/>
      <c r="Q155" s="146"/>
      <c r="R155" s="146"/>
      <c r="S155" s="146"/>
      <c r="T155" s="146"/>
      <c r="U155" s="146"/>
      <c r="V155" s="146"/>
      <c r="W155" s="146"/>
      <c r="X155" s="146"/>
    </row>
    <row r="156" ht="15.75" customHeight="1">
      <c r="A156" s="160"/>
      <c r="B156" s="146"/>
      <c r="C156" s="146"/>
      <c r="D156" s="146"/>
      <c r="E156" s="160"/>
      <c r="F156" s="160"/>
      <c r="G156" s="160"/>
      <c r="H156" s="160"/>
      <c r="I156" s="160"/>
      <c r="J156" s="146"/>
      <c r="K156" s="146"/>
      <c r="L156" s="146"/>
      <c r="M156" s="146"/>
      <c r="N156" s="146"/>
      <c r="O156" s="146"/>
      <c r="P156" s="146"/>
      <c r="Q156" s="146"/>
      <c r="R156" s="146"/>
      <c r="S156" s="146"/>
      <c r="T156" s="146"/>
      <c r="U156" s="146"/>
      <c r="V156" s="146"/>
      <c r="W156" s="146"/>
      <c r="X156" s="146"/>
    </row>
    <row r="157" ht="15.75" customHeight="1">
      <c r="A157" s="160"/>
      <c r="B157" s="146"/>
      <c r="C157" s="146"/>
      <c r="D157" s="146"/>
      <c r="E157" s="160"/>
      <c r="F157" s="160"/>
      <c r="G157" s="160"/>
      <c r="H157" s="160"/>
      <c r="I157" s="160"/>
      <c r="J157" s="146"/>
      <c r="K157" s="146"/>
      <c r="L157" s="146"/>
      <c r="M157" s="146"/>
      <c r="N157" s="146"/>
      <c r="O157" s="146"/>
      <c r="P157" s="146"/>
      <c r="Q157" s="146"/>
      <c r="R157" s="146"/>
      <c r="S157" s="146"/>
      <c r="T157" s="146"/>
      <c r="U157" s="146"/>
      <c r="V157" s="146"/>
      <c r="W157" s="146"/>
      <c r="X157" s="146"/>
    </row>
    <row r="158" ht="15.75" customHeight="1">
      <c r="A158" s="160"/>
      <c r="B158" s="146"/>
      <c r="C158" s="146"/>
      <c r="D158" s="146"/>
      <c r="E158" s="160"/>
      <c r="F158" s="160"/>
      <c r="G158" s="160"/>
      <c r="H158" s="160"/>
      <c r="I158" s="160"/>
      <c r="J158" s="146"/>
      <c r="K158" s="146"/>
      <c r="L158" s="146"/>
      <c r="M158" s="146"/>
      <c r="N158" s="146"/>
      <c r="O158" s="146"/>
      <c r="P158" s="146"/>
      <c r="Q158" s="146"/>
      <c r="R158" s="146"/>
      <c r="S158" s="146"/>
      <c r="T158" s="146"/>
      <c r="U158" s="146"/>
      <c r="V158" s="146"/>
      <c r="W158" s="146"/>
      <c r="X158" s="146"/>
    </row>
    <row r="159" ht="15.75" customHeight="1">
      <c r="A159" s="160"/>
      <c r="B159" s="146"/>
      <c r="C159" s="146"/>
      <c r="D159" s="146"/>
      <c r="E159" s="160"/>
      <c r="F159" s="160"/>
      <c r="G159" s="160"/>
      <c r="H159" s="160"/>
      <c r="I159" s="160"/>
      <c r="J159" s="146"/>
      <c r="K159" s="146"/>
      <c r="L159" s="146"/>
      <c r="M159" s="146"/>
      <c r="N159" s="146"/>
      <c r="O159" s="146"/>
      <c r="P159" s="146"/>
      <c r="Q159" s="146"/>
      <c r="R159" s="146"/>
      <c r="S159" s="146"/>
      <c r="T159" s="146"/>
      <c r="U159" s="146"/>
      <c r="V159" s="146"/>
      <c r="W159" s="146"/>
      <c r="X159" s="146"/>
    </row>
    <row r="160" ht="15.75" customHeight="1">
      <c r="A160" s="160"/>
      <c r="B160" s="146"/>
      <c r="C160" s="146"/>
      <c r="D160" s="146"/>
      <c r="E160" s="160"/>
      <c r="F160" s="160"/>
      <c r="G160" s="160"/>
      <c r="H160" s="160"/>
      <c r="I160" s="160"/>
      <c r="J160" s="146"/>
      <c r="K160" s="146"/>
      <c r="L160" s="146"/>
      <c r="M160" s="146"/>
      <c r="N160" s="146"/>
      <c r="O160" s="146"/>
      <c r="P160" s="146"/>
      <c r="Q160" s="146"/>
      <c r="R160" s="146"/>
      <c r="S160" s="146"/>
      <c r="T160" s="146"/>
      <c r="U160" s="146"/>
      <c r="V160" s="146"/>
      <c r="W160" s="146"/>
      <c r="X160" s="146"/>
    </row>
    <row r="161" ht="15.75" customHeight="1">
      <c r="A161" s="160"/>
      <c r="B161" s="146"/>
      <c r="C161" s="146"/>
      <c r="D161" s="146"/>
      <c r="E161" s="160"/>
      <c r="F161" s="160"/>
      <c r="G161" s="160"/>
      <c r="H161" s="160"/>
      <c r="I161" s="160"/>
      <c r="J161" s="146"/>
      <c r="K161" s="146"/>
      <c r="L161" s="146"/>
      <c r="M161" s="146"/>
      <c r="N161" s="146"/>
      <c r="O161" s="146"/>
      <c r="P161" s="146"/>
      <c r="Q161" s="146"/>
      <c r="R161" s="146"/>
      <c r="S161" s="146"/>
      <c r="T161" s="146"/>
      <c r="U161" s="146"/>
      <c r="V161" s="146"/>
      <c r="W161" s="146"/>
      <c r="X161" s="146"/>
    </row>
    <row r="162" ht="15.75" customHeight="1">
      <c r="A162" s="160"/>
      <c r="B162" s="146"/>
      <c r="C162" s="146"/>
      <c r="D162" s="146"/>
      <c r="E162" s="160"/>
      <c r="F162" s="160"/>
      <c r="G162" s="160"/>
      <c r="H162" s="160"/>
      <c r="I162" s="160"/>
      <c r="J162" s="146"/>
      <c r="K162" s="146"/>
      <c r="L162" s="146"/>
      <c r="M162" s="146"/>
      <c r="N162" s="146"/>
      <c r="O162" s="146"/>
      <c r="P162" s="146"/>
      <c r="Q162" s="146"/>
      <c r="R162" s="146"/>
      <c r="S162" s="146"/>
      <c r="T162" s="146"/>
      <c r="U162" s="146"/>
      <c r="V162" s="146"/>
      <c r="W162" s="146"/>
      <c r="X162" s="146"/>
    </row>
    <row r="163" ht="15.75" customHeight="1">
      <c r="A163" s="160"/>
      <c r="B163" s="146"/>
      <c r="C163" s="146"/>
      <c r="D163" s="146"/>
      <c r="E163" s="160"/>
      <c r="F163" s="160"/>
      <c r="G163" s="160"/>
      <c r="H163" s="160"/>
      <c r="I163" s="160"/>
      <c r="J163" s="146"/>
      <c r="K163" s="146"/>
      <c r="L163" s="146"/>
      <c r="M163" s="146"/>
      <c r="N163" s="146"/>
      <c r="O163" s="146"/>
      <c r="P163" s="146"/>
      <c r="Q163" s="146"/>
      <c r="R163" s="146"/>
      <c r="S163" s="146"/>
      <c r="T163" s="146"/>
      <c r="U163" s="146"/>
      <c r="V163" s="146"/>
      <c r="W163" s="146"/>
      <c r="X163" s="146"/>
    </row>
    <row r="164" ht="15.75" customHeight="1">
      <c r="A164" s="160"/>
      <c r="B164" s="146"/>
      <c r="C164" s="146"/>
      <c r="D164" s="146"/>
      <c r="E164" s="160"/>
      <c r="F164" s="160"/>
      <c r="G164" s="160"/>
      <c r="H164" s="160"/>
      <c r="I164" s="160"/>
      <c r="J164" s="146"/>
      <c r="K164" s="146"/>
      <c r="L164" s="146"/>
      <c r="M164" s="146"/>
      <c r="N164" s="146"/>
      <c r="O164" s="146"/>
      <c r="P164" s="146"/>
      <c r="Q164" s="146"/>
      <c r="R164" s="146"/>
      <c r="S164" s="146"/>
      <c r="T164" s="146"/>
      <c r="U164" s="146"/>
      <c r="V164" s="146"/>
      <c r="W164" s="146"/>
      <c r="X164" s="146"/>
    </row>
    <row r="165" ht="15.75" customHeight="1">
      <c r="A165" s="160"/>
      <c r="B165" s="146"/>
      <c r="C165" s="146"/>
      <c r="D165" s="146"/>
      <c r="E165" s="160"/>
      <c r="F165" s="160"/>
      <c r="G165" s="160"/>
      <c r="H165" s="160"/>
      <c r="I165" s="160"/>
      <c r="J165" s="146"/>
      <c r="K165" s="146"/>
      <c r="L165" s="146"/>
      <c r="M165" s="146"/>
      <c r="N165" s="146"/>
      <c r="O165" s="146"/>
      <c r="P165" s="146"/>
      <c r="Q165" s="146"/>
      <c r="R165" s="146"/>
      <c r="S165" s="146"/>
      <c r="T165" s="146"/>
      <c r="U165" s="146"/>
      <c r="V165" s="146"/>
      <c r="W165" s="146"/>
      <c r="X165" s="146"/>
    </row>
    <row r="166" ht="15.75" customHeight="1">
      <c r="A166" s="160"/>
      <c r="B166" s="146"/>
      <c r="C166" s="146"/>
      <c r="D166" s="146"/>
      <c r="E166" s="160"/>
      <c r="F166" s="160"/>
      <c r="G166" s="160"/>
      <c r="H166" s="160"/>
      <c r="I166" s="160"/>
      <c r="J166" s="146"/>
      <c r="K166" s="146"/>
      <c r="L166" s="146"/>
      <c r="M166" s="146"/>
      <c r="N166" s="146"/>
      <c r="O166" s="146"/>
      <c r="P166" s="146"/>
      <c r="Q166" s="146"/>
      <c r="R166" s="146"/>
      <c r="S166" s="146"/>
      <c r="T166" s="146"/>
      <c r="U166" s="146"/>
      <c r="V166" s="146"/>
      <c r="W166" s="146"/>
      <c r="X166" s="146"/>
    </row>
    <row r="167" ht="15.75" customHeight="1">
      <c r="A167" s="160"/>
      <c r="B167" s="146"/>
      <c r="C167" s="146"/>
      <c r="D167" s="146"/>
      <c r="E167" s="160"/>
      <c r="F167" s="160"/>
      <c r="G167" s="160"/>
      <c r="H167" s="160"/>
      <c r="I167" s="160"/>
      <c r="J167" s="146"/>
      <c r="K167" s="146"/>
      <c r="L167" s="146"/>
      <c r="M167" s="146"/>
      <c r="N167" s="146"/>
      <c r="O167" s="146"/>
      <c r="P167" s="146"/>
      <c r="Q167" s="146"/>
      <c r="R167" s="146"/>
      <c r="S167" s="146"/>
      <c r="T167" s="146"/>
      <c r="U167" s="146"/>
      <c r="V167" s="146"/>
      <c r="W167" s="146"/>
      <c r="X167" s="146"/>
    </row>
    <row r="168" ht="15.75" customHeight="1">
      <c r="A168" s="160"/>
      <c r="B168" s="146"/>
      <c r="C168" s="146"/>
      <c r="D168" s="146"/>
      <c r="E168" s="160"/>
      <c r="F168" s="160"/>
      <c r="G168" s="160"/>
      <c r="H168" s="160"/>
      <c r="I168" s="160"/>
      <c r="J168" s="146"/>
      <c r="K168" s="146"/>
      <c r="L168" s="146"/>
      <c r="M168" s="146"/>
      <c r="N168" s="146"/>
      <c r="O168" s="146"/>
      <c r="P168" s="146"/>
      <c r="Q168" s="146"/>
      <c r="R168" s="146"/>
      <c r="S168" s="146"/>
      <c r="T168" s="146"/>
      <c r="U168" s="146"/>
      <c r="V168" s="146"/>
      <c r="W168" s="146"/>
      <c r="X168" s="146"/>
    </row>
    <row r="169" ht="15.75" customHeight="1">
      <c r="A169" s="160"/>
      <c r="B169" s="146"/>
      <c r="C169" s="146"/>
      <c r="D169" s="146"/>
      <c r="E169" s="160"/>
      <c r="F169" s="160"/>
      <c r="G169" s="160"/>
      <c r="H169" s="160"/>
      <c r="I169" s="160"/>
      <c r="J169" s="146"/>
      <c r="K169" s="146"/>
      <c r="L169" s="146"/>
      <c r="M169" s="146"/>
      <c r="N169" s="146"/>
      <c r="O169" s="146"/>
      <c r="P169" s="146"/>
      <c r="Q169" s="146"/>
      <c r="R169" s="146"/>
      <c r="S169" s="146"/>
      <c r="T169" s="146"/>
      <c r="U169" s="146"/>
      <c r="V169" s="146"/>
      <c r="W169" s="146"/>
      <c r="X169" s="146"/>
    </row>
    <row r="170" ht="15.75" customHeight="1">
      <c r="A170" s="160"/>
      <c r="B170" s="146"/>
      <c r="C170" s="146"/>
      <c r="D170" s="146"/>
      <c r="E170" s="160"/>
      <c r="F170" s="160"/>
      <c r="G170" s="160"/>
      <c r="H170" s="160"/>
      <c r="I170" s="160"/>
      <c r="J170" s="146"/>
      <c r="K170" s="146"/>
      <c r="L170" s="146"/>
      <c r="M170" s="146"/>
      <c r="N170" s="146"/>
      <c r="O170" s="146"/>
      <c r="P170" s="146"/>
      <c r="Q170" s="146"/>
      <c r="R170" s="146"/>
      <c r="S170" s="146"/>
      <c r="T170" s="146"/>
      <c r="U170" s="146"/>
      <c r="V170" s="146"/>
      <c r="W170" s="146"/>
      <c r="X170" s="146"/>
    </row>
    <row r="171" ht="15.75" customHeight="1">
      <c r="A171" s="160"/>
      <c r="B171" s="146"/>
      <c r="C171" s="146"/>
      <c r="D171" s="146"/>
      <c r="E171" s="160"/>
      <c r="F171" s="160"/>
      <c r="G171" s="160"/>
      <c r="H171" s="160"/>
      <c r="I171" s="160"/>
      <c r="J171" s="146"/>
      <c r="K171" s="146"/>
      <c r="L171" s="146"/>
      <c r="M171" s="146"/>
      <c r="N171" s="146"/>
      <c r="O171" s="146"/>
      <c r="P171" s="146"/>
      <c r="Q171" s="146"/>
      <c r="R171" s="146"/>
      <c r="S171" s="146"/>
      <c r="T171" s="146"/>
      <c r="U171" s="146"/>
      <c r="V171" s="146"/>
      <c r="W171" s="146"/>
      <c r="X171" s="146"/>
    </row>
    <row r="172" ht="15.75" customHeight="1">
      <c r="A172" s="160"/>
      <c r="B172" s="146"/>
      <c r="C172" s="146"/>
      <c r="D172" s="146"/>
      <c r="E172" s="160"/>
      <c r="F172" s="160"/>
      <c r="G172" s="160"/>
      <c r="H172" s="160"/>
      <c r="I172" s="160"/>
      <c r="J172" s="146"/>
      <c r="K172" s="146"/>
      <c r="L172" s="146"/>
      <c r="M172" s="146"/>
      <c r="N172" s="146"/>
      <c r="O172" s="146"/>
      <c r="P172" s="146"/>
      <c r="Q172" s="146"/>
      <c r="R172" s="146"/>
      <c r="S172" s="146"/>
      <c r="T172" s="146"/>
      <c r="U172" s="146"/>
      <c r="V172" s="146"/>
      <c r="W172" s="146"/>
      <c r="X172" s="146"/>
    </row>
    <row r="173" ht="15.75" customHeight="1">
      <c r="A173" s="160"/>
      <c r="B173" s="146"/>
      <c r="C173" s="146"/>
      <c r="D173" s="146"/>
      <c r="E173" s="160"/>
      <c r="F173" s="160"/>
      <c r="G173" s="160"/>
      <c r="H173" s="160"/>
      <c r="I173" s="160"/>
      <c r="J173" s="146"/>
      <c r="K173" s="146"/>
      <c r="L173" s="146"/>
      <c r="M173" s="146"/>
      <c r="N173" s="146"/>
      <c r="O173" s="146"/>
      <c r="P173" s="146"/>
      <c r="Q173" s="146"/>
      <c r="R173" s="146"/>
      <c r="S173" s="146"/>
      <c r="T173" s="146"/>
      <c r="U173" s="146"/>
      <c r="V173" s="146"/>
      <c r="W173" s="146"/>
      <c r="X173" s="146"/>
    </row>
    <row r="174" ht="15.75" customHeight="1">
      <c r="A174" s="160"/>
      <c r="B174" s="146"/>
      <c r="C174" s="146"/>
      <c r="D174" s="146"/>
      <c r="E174" s="160"/>
      <c r="F174" s="160"/>
      <c r="G174" s="160"/>
      <c r="H174" s="160"/>
      <c r="I174" s="160"/>
      <c r="J174" s="146"/>
      <c r="K174" s="146"/>
      <c r="L174" s="146"/>
      <c r="M174" s="146"/>
      <c r="N174" s="146"/>
      <c r="O174" s="146"/>
      <c r="P174" s="146"/>
      <c r="Q174" s="146"/>
      <c r="R174" s="146"/>
      <c r="S174" s="146"/>
      <c r="T174" s="146"/>
      <c r="U174" s="146"/>
      <c r="V174" s="146"/>
      <c r="W174" s="146"/>
      <c r="X174" s="146"/>
    </row>
    <row r="175" ht="15.75" customHeight="1">
      <c r="A175" s="160"/>
      <c r="B175" s="146"/>
      <c r="C175" s="146"/>
      <c r="D175" s="146"/>
      <c r="E175" s="160"/>
      <c r="F175" s="160"/>
      <c r="G175" s="160"/>
      <c r="H175" s="160"/>
      <c r="I175" s="160"/>
      <c r="J175" s="146"/>
      <c r="K175" s="146"/>
      <c r="L175" s="146"/>
      <c r="M175" s="146"/>
      <c r="N175" s="146"/>
      <c r="O175" s="146"/>
      <c r="P175" s="146"/>
      <c r="Q175" s="146"/>
      <c r="R175" s="146"/>
      <c r="S175" s="146"/>
      <c r="T175" s="146"/>
      <c r="U175" s="146"/>
      <c r="V175" s="146"/>
      <c r="W175" s="146"/>
      <c r="X175" s="146"/>
    </row>
    <row r="176" ht="15.75" customHeight="1">
      <c r="A176" s="160"/>
      <c r="B176" s="146"/>
      <c r="C176" s="146"/>
      <c r="D176" s="146"/>
      <c r="E176" s="160"/>
      <c r="F176" s="160"/>
      <c r="G176" s="160"/>
      <c r="H176" s="160"/>
      <c r="I176" s="160"/>
      <c r="J176" s="146"/>
      <c r="K176" s="146"/>
      <c r="L176" s="146"/>
      <c r="M176" s="146"/>
      <c r="N176" s="146"/>
      <c r="O176" s="146"/>
      <c r="P176" s="146"/>
      <c r="Q176" s="146"/>
      <c r="R176" s="146"/>
      <c r="S176" s="146"/>
      <c r="T176" s="146"/>
      <c r="U176" s="146"/>
      <c r="V176" s="146"/>
      <c r="W176" s="146"/>
      <c r="X176" s="146"/>
    </row>
    <row r="177" ht="15.75" customHeight="1">
      <c r="A177" s="160"/>
      <c r="B177" s="146"/>
      <c r="C177" s="146"/>
      <c r="D177" s="146"/>
      <c r="E177" s="160"/>
      <c r="F177" s="160"/>
      <c r="G177" s="160"/>
      <c r="H177" s="160"/>
      <c r="I177" s="160"/>
      <c r="J177" s="146"/>
      <c r="K177" s="146"/>
      <c r="L177" s="146"/>
      <c r="M177" s="146"/>
      <c r="N177" s="146"/>
      <c r="O177" s="146"/>
      <c r="P177" s="146"/>
      <c r="Q177" s="146"/>
      <c r="R177" s="146"/>
      <c r="S177" s="146"/>
      <c r="T177" s="146"/>
      <c r="U177" s="146"/>
      <c r="V177" s="146"/>
      <c r="W177" s="146"/>
      <c r="X177" s="146"/>
    </row>
    <row r="178" ht="15.75" customHeight="1">
      <c r="A178" s="160"/>
      <c r="B178" s="146"/>
      <c r="C178" s="146"/>
      <c r="D178" s="146"/>
      <c r="E178" s="160"/>
      <c r="F178" s="160"/>
      <c r="G178" s="160"/>
      <c r="H178" s="160"/>
      <c r="I178" s="160"/>
      <c r="J178" s="146"/>
      <c r="K178" s="146"/>
      <c r="L178" s="146"/>
      <c r="M178" s="146"/>
      <c r="N178" s="146"/>
      <c r="O178" s="146"/>
      <c r="P178" s="146"/>
      <c r="Q178" s="146"/>
      <c r="R178" s="146"/>
      <c r="S178" s="146"/>
      <c r="T178" s="146"/>
      <c r="U178" s="146"/>
      <c r="V178" s="146"/>
      <c r="W178" s="146"/>
      <c r="X178" s="146"/>
    </row>
    <row r="179" ht="15.75" customHeight="1">
      <c r="A179" s="160"/>
      <c r="B179" s="146"/>
      <c r="C179" s="146"/>
      <c r="D179" s="146"/>
      <c r="E179" s="160"/>
      <c r="F179" s="160"/>
      <c r="G179" s="160"/>
      <c r="H179" s="160"/>
      <c r="I179" s="160"/>
      <c r="J179" s="146"/>
      <c r="K179" s="146"/>
      <c r="L179" s="146"/>
      <c r="M179" s="146"/>
      <c r="N179" s="146"/>
      <c r="O179" s="146"/>
      <c r="P179" s="146"/>
      <c r="Q179" s="146"/>
      <c r="R179" s="146"/>
      <c r="S179" s="146"/>
      <c r="T179" s="146"/>
      <c r="U179" s="146"/>
      <c r="V179" s="146"/>
      <c r="W179" s="146"/>
      <c r="X179" s="146"/>
    </row>
    <row r="180" ht="15.75" customHeight="1">
      <c r="A180" s="160"/>
      <c r="B180" s="146"/>
      <c r="C180" s="146"/>
      <c r="D180" s="146"/>
      <c r="E180" s="160"/>
      <c r="F180" s="160"/>
      <c r="G180" s="160"/>
      <c r="H180" s="160"/>
      <c r="I180" s="160"/>
      <c r="J180" s="146"/>
      <c r="K180" s="146"/>
      <c r="L180" s="146"/>
      <c r="M180" s="146"/>
      <c r="N180" s="146"/>
      <c r="O180" s="146"/>
      <c r="P180" s="146"/>
      <c r="Q180" s="146"/>
      <c r="R180" s="146"/>
      <c r="S180" s="146"/>
      <c r="T180" s="146"/>
      <c r="U180" s="146"/>
      <c r="V180" s="146"/>
      <c r="W180" s="146"/>
      <c r="X180" s="146"/>
    </row>
    <row r="181" ht="15.75" customHeight="1">
      <c r="A181" s="160"/>
      <c r="B181" s="146"/>
      <c r="C181" s="146"/>
      <c r="D181" s="146"/>
      <c r="E181" s="160"/>
      <c r="F181" s="160"/>
      <c r="G181" s="160"/>
      <c r="H181" s="160"/>
      <c r="I181" s="160"/>
      <c r="J181" s="146"/>
      <c r="K181" s="146"/>
      <c r="L181" s="146"/>
      <c r="M181" s="146"/>
      <c r="N181" s="146"/>
      <c r="O181" s="146"/>
      <c r="P181" s="146"/>
      <c r="Q181" s="146"/>
      <c r="R181" s="146"/>
      <c r="S181" s="146"/>
      <c r="T181" s="146"/>
      <c r="U181" s="146"/>
      <c r="V181" s="146"/>
      <c r="W181" s="146"/>
      <c r="X181" s="146"/>
    </row>
    <row r="182" ht="15.75" customHeight="1">
      <c r="A182" s="160"/>
      <c r="B182" s="146"/>
      <c r="C182" s="146"/>
      <c r="D182" s="146"/>
      <c r="E182" s="160"/>
      <c r="F182" s="160"/>
      <c r="G182" s="160"/>
      <c r="H182" s="160"/>
      <c r="I182" s="160"/>
      <c r="J182" s="146"/>
      <c r="K182" s="146"/>
      <c r="L182" s="146"/>
      <c r="M182" s="146"/>
      <c r="N182" s="146"/>
      <c r="O182" s="146"/>
      <c r="P182" s="146"/>
      <c r="Q182" s="146"/>
      <c r="R182" s="146"/>
      <c r="S182" s="146"/>
      <c r="T182" s="146"/>
      <c r="U182" s="146"/>
      <c r="V182" s="146"/>
      <c r="W182" s="146"/>
      <c r="X182" s="146"/>
    </row>
    <row r="183" ht="15.75" customHeight="1">
      <c r="A183" s="160"/>
      <c r="B183" s="146"/>
      <c r="C183" s="146"/>
      <c r="D183" s="146"/>
      <c r="E183" s="160"/>
      <c r="F183" s="160"/>
      <c r="G183" s="160"/>
      <c r="H183" s="160"/>
      <c r="I183" s="160"/>
      <c r="J183" s="146"/>
      <c r="K183" s="146"/>
      <c r="L183" s="146"/>
      <c r="M183" s="146"/>
      <c r="N183" s="146"/>
      <c r="O183" s="146"/>
      <c r="P183" s="146"/>
      <c r="Q183" s="146"/>
      <c r="R183" s="146"/>
      <c r="S183" s="146"/>
      <c r="T183" s="146"/>
      <c r="U183" s="146"/>
      <c r="V183" s="146"/>
      <c r="W183" s="146"/>
      <c r="X183" s="146"/>
    </row>
    <row r="184" ht="15.75" customHeight="1">
      <c r="A184" s="160"/>
      <c r="B184" s="146"/>
      <c r="C184" s="146"/>
      <c r="D184" s="146"/>
      <c r="E184" s="160"/>
      <c r="F184" s="160"/>
      <c r="G184" s="160"/>
      <c r="H184" s="160"/>
      <c r="I184" s="160"/>
      <c r="J184" s="146"/>
      <c r="K184" s="146"/>
      <c r="L184" s="146"/>
      <c r="M184" s="146"/>
      <c r="N184" s="146"/>
      <c r="O184" s="146"/>
      <c r="P184" s="146"/>
      <c r="Q184" s="146"/>
      <c r="R184" s="146"/>
      <c r="S184" s="146"/>
      <c r="T184" s="146"/>
      <c r="U184" s="146"/>
      <c r="V184" s="146"/>
      <c r="W184" s="146"/>
      <c r="X184" s="146"/>
    </row>
    <row r="185" ht="15.75" customHeight="1">
      <c r="A185" s="160"/>
      <c r="B185" s="146"/>
      <c r="C185" s="146"/>
      <c r="D185" s="146"/>
      <c r="E185" s="160"/>
      <c r="F185" s="160"/>
      <c r="G185" s="160"/>
      <c r="H185" s="160"/>
      <c r="I185" s="160"/>
      <c r="J185" s="146"/>
      <c r="K185" s="146"/>
      <c r="L185" s="146"/>
      <c r="M185" s="146"/>
      <c r="N185" s="146"/>
      <c r="O185" s="146"/>
      <c r="P185" s="146"/>
      <c r="Q185" s="146"/>
      <c r="R185" s="146"/>
      <c r="S185" s="146"/>
      <c r="T185" s="146"/>
      <c r="U185" s="146"/>
      <c r="V185" s="146"/>
      <c r="W185" s="146"/>
      <c r="X185" s="146"/>
    </row>
    <row r="186" ht="15.75" customHeight="1">
      <c r="A186" s="160"/>
      <c r="B186" s="146"/>
      <c r="C186" s="146"/>
      <c r="D186" s="146"/>
      <c r="E186" s="160"/>
      <c r="F186" s="160"/>
      <c r="G186" s="160"/>
      <c r="H186" s="160"/>
      <c r="I186" s="160"/>
      <c r="J186" s="146"/>
      <c r="K186" s="146"/>
      <c r="L186" s="146"/>
      <c r="M186" s="146"/>
      <c r="N186" s="146"/>
      <c r="O186" s="146"/>
      <c r="P186" s="146"/>
      <c r="Q186" s="146"/>
      <c r="R186" s="146"/>
      <c r="S186" s="146"/>
      <c r="T186" s="146"/>
      <c r="U186" s="146"/>
      <c r="V186" s="146"/>
      <c r="W186" s="146"/>
      <c r="X186" s="146"/>
    </row>
    <row r="187" ht="15.75" customHeight="1">
      <c r="A187" s="160"/>
      <c r="B187" s="146"/>
      <c r="C187" s="146"/>
      <c r="D187" s="146"/>
      <c r="E187" s="160"/>
      <c r="F187" s="160"/>
      <c r="G187" s="160"/>
      <c r="H187" s="160"/>
      <c r="I187" s="160"/>
      <c r="J187" s="146"/>
      <c r="K187" s="146"/>
      <c r="L187" s="146"/>
      <c r="M187" s="146"/>
      <c r="N187" s="146"/>
      <c r="O187" s="146"/>
      <c r="P187" s="146"/>
      <c r="Q187" s="146"/>
      <c r="R187" s="146"/>
      <c r="S187" s="146"/>
      <c r="T187" s="146"/>
      <c r="U187" s="146"/>
      <c r="V187" s="146"/>
      <c r="W187" s="146"/>
      <c r="X187" s="146"/>
    </row>
    <row r="188" ht="15.75" customHeight="1">
      <c r="A188" s="160"/>
      <c r="B188" s="146"/>
      <c r="C188" s="146"/>
      <c r="D188" s="146"/>
      <c r="E188" s="160"/>
      <c r="F188" s="160"/>
      <c r="G188" s="160"/>
      <c r="H188" s="160"/>
      <c r="I188" s="160"/>
      <c r="J188" s="146"/>
      <c r="K188" s="146"/>
      <c r="L188" s="146"/>
      <c r="M188" s="146"/>
      <c r="N188" s="146"/>
      <c r="O188" s="146"/>
      <c r="P188" s="146"/>
      <c r="Q188" s="146"/>
      <c r="R188" s="146"/>
      <c r="S188" s="146"/>
      <c r="T188" s="146"/>
      <c r="U188" s="146"/>
      <c r="V188" s="146"/>
      <c r="W188" s="146"/>
      <c r="X188" s="146"/>
    </row>
    <row r="189" ht="15.75" customHeight="1">
      <c r="A189" s="160"/>
      <c r="B189" s="146"/>
      <c r="C189" s="146"/>
      <c r="D189" s="146"/>
      <c r="E189" s="160"/>
      <c r="F189" s="160"/>
      <c r="G189" s="160"/>
      <c r="H189" s="160"/>
      <c r="I189" s="160"/>
      <c r="J189" s="146"/>
      <c r="K189" s="146"/>
      <c r="L189" s="146"/>
      <c r="M189" s="146"/>
      <c r="N189" s="146"/>
      <c r="O189" s="146"/>
      <c r="P189" s="146"/>
      <c r="Q189" s="146"/>
      <c r="R189" s="146"/>
      <c r="S189" s="146"/>
      <c r="T189" s="146"/>
      <c r="U189" s="146"/>
      <c r="V189" s="146"/>
      <c r="W189" s="146"/>
      <c r="X189" s="146"/>
    </row>
    <row r="190" ht="15.75" customHeight="1">
      <c r="A190" s="160"/>
      <c r="B190" s="146"/>
      <c r="C190" s="146"/>
      <c r="D190" s="146"/>
      <c r="E190" s="160"/>
      <c r="F190" s="160"/>
      <c r="G190" s="160"/>
      <c r="H190" s="160"/>
      <c r="I190" s="160"/>
      <c r="J190" s="146"/>
      <c r="K190" s="146"/>
      <c r="L190" s="146"/>
      <c r="M190" s="146"/>
      <c r="N190" s="146"/>
      <c r="O190" s="146"/>
      <c r="P190" s="146"/>
      <c r="Q190" s="146"/>
      <c r="R190" s="146"/>
      <c r="S190" s="146"/>
      <c r="T190" s="146"/>
      <c r="U190" s="146"/>
      <c r="V190" s="146"/>
      <c r="W190" s="146"/>
      <c r="X190" s="146"/>
    </row>
    <row r="191" ht="15.75" customHeight="1">
      <c r="A191" s="160"/>
      <c r="B191" s="146"/>
      <c r="C191" s="146"/>
      <c r="D191" s="146"/>
      <c r="E191" s="160"/>
      <c r="F191" s="160"/>
      <c r="G191" s="160"/>
      <c r="H191" s="160"/>
      <c r="I191" s="160"/>
      <c r="J191" s="146"/>
      <c r="K191" s="146"/>
      <c r="L191" s="146"/>
      <c r="M191" s="146"/>
      <c r="N191" s="146"/>
      <c r="O191" s="146"/>
      <c r="P191" s="146"/>
      <c r="Q191" s="146"/>
      <c r="R191" s="146"/>
      <c r="S191" s="146"/>
      <c r="T191" s="146"/>
      <c r="U191" s="146"/>
      <c r="V191" s="146"/>
      <c r="W191" s="146"/>
      <c r="X191" s="146"/>
    </row>
    <row r="192" ht="15.75" customHeight="1">
      <c r="A192" s="160"/>
      <c r="B192" s="146"/>
      <c r="C192" s="146"/>
      <c r="D192" s="146"/>
      <c r="E192" s="160"/>
      <c r="F192" s="160"/>
      <c r="G192" s="160"/>
      <c r="H192" s="160"/>
      <c r="I192" s="160"/>
      <c r="J192" s="146"/>
      <c r="K192" s="146"/>
      <c r="L192" s="146"/>
      <c r="M192" s="146"/>
      <c r="N192" s="146"/>
      <c r="O192" s="146"/>
      <c r="P192" s="146"/>
      <c r="Q192" s="146"/>
      <c r="R192" s="146"/>
      <c r="S192" s="146"/>
      <c r="T192" s="146"/>
      <c r="U192" s="146"/>
      <c r="V192" s="146"/>
      <c r="W192" s="146"/>
      <c r="X192" s="146"/>
    </row>
    <row r="193" ht="15.75" customHeight="1">
      <c r="A193" s="160"/>
      <c r="B193" s="146"/>
      <c r="C193" s="146"/>
      <c r="D193" s="146"/>
      <c r="E193" s="160"/>
      <c r="F193" s="160"/>
      <c r="G193" s="160"/>
      <c r="H193" s="160"/>
      <c r="I193" s="160"/>
      <c r="J193" s="146"/>
      <c r="K193" s="146"/>
      <c r="L193" s="146"/>
      <c r="M193" s="146"/>
      <c r="N193" s="146"/>
      <c r="O193" s="146"/>
      <c r="P193" s="146"/>
      <c r="Q193" s="146"/>
      <c r="R193" s="146"/>
      <c r="S193" s="146"/>
      <c r="T193" s="146"/>
      <c r="U193" s="146"/>
      <c r="V193" s="146"/>
      <c r="W193" s="146"/>
      <c r="X193" s="146"/>
    </row>
    <row r="194" ht="15.75" customHeight="1">
      <c r="A194" s="160"/>
      <c r="B194" s="146"/>
      <c r="C194" s="146"/>
      <c r="D194" s="146"/>
      <c r="E194" s="160"/>
      <c r="F194" s="160"/>
      <c r="G194" s="160"/>
      <c r="H194" s="160"/>
      <c r="I194" s="160"/>
      <c r="J194" s="146"/>
      <c r="K194" s="146"/>
      <c r="L194" s="146"/>
      <c r="M194" s="146"/>
      <c r="N194" s="146"/>
      <c r="O194" s="146"/>
      <c r="P194" s="146"/>
      <c r="Q194" s="146"/>
      <c r="R194" s="146"/>
      <c r="S194" s="146"/>
      <c r="T194" s="146"/>
      <c r="U194" s="146"/>
      <c r="V194" s="146"/>
      <c r="W194" s="146"/>
      <c r="X194" s="146"/>
    </row>
    <row r="195" ht="15.75" customHeight="1">
      <c r="A195" s="160"/>
      <c r="B195" s="146"/>
      <c r="C195" s="146"/>
      <c r="D195" s="146"/>
      <c r="E195" s="160"/>
      <c r="F195" s="160"/>
      <c r="G195" s="160"/>
      <c r="H195" s="160"/>
      <c r="I195" s="160"/>
      <c r="J195" s="146"/>
      <c r="K195" s="146"/>
      <c r="L195" s="146"/>
      <c r="M195" s="146"/>
      <c r="N195" s="146"/>
      <c r="O195" s="146"/>
      <c r="P195" s="146"/>
      <c r="Q195" s="146"/>
      <c r="R195" s="146"/>
      <c r="S195" s="146"/>
      <c r="T195" s="146"/>
      <c r="U195" s="146"/>
      <c r="V195" s="146"/>
      <c r="W195" s="146"/>
      <c r="X195" s="146"/>
    </row>
    <row r="196" ht="15.75" customHeight="1">
      <c r="A196" s="160"/>
      <c r="B196" s="146"/>
      <c r="C196" s="146"/>
      <c r="D196" s="146"/>
      <c r="E196" s="160"/>
      <c r="F196" s="160"/>
      <c r="G196" s="160"/>
      <c r="H196" s="160"/>
      <c r="I196" s="160"/>
      <c r="J196" s="146"/>
      <c r="K196" s="146"/>
      <c r="L196" s="146"/>
      <c r="M196" s="146"/>
      <c r="N196" s="146"/>
      <c r="O196" s="146"/>
      <c r="P196" s="146"/>
      <c r="Q196" s="146"/>
      <c r="R196" s="146"/>
      <c r="S196" s="146"/>
      <c r="T196" s="146"/>
      <c r="U196" s="146"/>
      <c r="V196" s="146"/>
      <c r="W196" s="146"/>
      <c r="X196" s="146"/>
    </row>
    <row r="197" ht="15.75" customHeight="1">
      <c r="A197" s="160"/>
      <c r="B197" s="146"/>
      <c r="C197" s="146"/>
      <c r="D197" s="146"/>
      <c r="E197" s="160"/>
      <c r="F197" s="160"/>
      <c r="G197" s="160"/>
      <c r="H197" s="160"/>
      <c r="I197" s="160"/>
      <c r="J197" s="146"/>
      <c r="K197" s="146"/>
      <c r="L197" s="146"/>
      <c r="M197" s="146"/>
      <c r="N197" s="146"/>
      <c r="O197" s="146"/>
      <c r="P197" s="146"/>
      <c r="Q197" s="146"/>
      <c r="R197" s="146"/>
      <c r="S197" s="146"/>
      <c r="T197" s="146"/>
      <c r="U197" s="146"/>
      <c r="V197" s="146"/>
      <c r="W197" s="146"/>
      <c r="X197" s="146"/>
    </row>
    <row r="198" ht="15.75" customHeight="1">
      <c r="A198" s="160"/>
      <c r="B198" s="146"/>
      <c r="C198" s="146"/>
      <c r="D198" s="146"/>
      <c r="E198" s="160"/>
      <c r="F198" s="160"/>
      <c r="G198" s="160"/>
      <c r="H198" s="160"/>
      <c r="I198" s="160"/>
      <c r="J198" s="146"/>
      <c r="K198" s="146"/>
      <c r="L198" s="146"/>
      <c r="M198" s="146"/>
      <c r="N198" s="146"/>
      <c r="O198" s="146"/>
      <c r="P198" s="146"/>
      <c r="Q198" s="146"/>
      <c r="R198" s="146"/>
      <c r="S198" s="146"/>
      <c r="T198" s="146"/>
      <c r="U198" s="146"/>
      <c r="V198" s="146"/>
      <c r="W198" s="146"/>
      <c r="X198" s="146"/>
    </row>
    <row r="199" ht="15.75" customHeight="1">
      <c r="A199" s="160"/>
      <c r="B199" s="146"/>
      <c r="C199" s="146"/>
      <c r="D199" s="146"/>
      <c r="E199" s="160"/>
      <c r="F199" s="160"/>
      <c r="G199" s="160"/>
      <c r="H199" s="160"/>
      <c r="I199" s="160"/>
      <c r="J199" s="146"/>
      <c r="K199" s="146"/>
      <c r="L199" s="146"/>
      <c r="M199" s="146"/>
      <c r="N199" s="146"/>
      <c r="O199" s="146"/>
      <c r="P199" s="146"/>
      <c r="Q199" s="146"/>
      <c r="R199" s="146"/>
      <c r="S199" s="146"/>
      <c r="T199" s="146"/>
      <c r="U199" s="146"/>
      <c r="V199" s="146"/>
      <c r="W199" s="146"/>
      <c r="X199" s="146"/>
    </row>
    <row r="200" ht="15.75" customHeight="1">
      <c r="A200" s="160"/>
      <c r="B200" s="146"/>
      <c r="C200" s="146"/>
      <c r="D200" s="146"/>
      <c r="E200" s="160"/>
      <c r="F200" s="160"/>
      <c r="G200" s="160"/>
      <c r="H200" s="160"/>
      <c r="I200" s="160"/>
      <c r="J200" s="146"/>
      <c r="K200" s="146"/>
      <c r="L200" s="146"/>
      <c r="M200" s="146"/>
      <c r="N200" s="146"/>
      <c r="O200" s="146"/>
      <c r="P200" s="146"/>
      <c r="Q200" s="146"/>
      <c r="R200" s="146"/>
      <c r="S200" s="146"/>
      <c r="T200" s="146"/>
      <c r="U200" s="146"/>
      <c r="V200" s="146"/>
      <c r="W200" s="146"/>
      <c r="X200" s="146"/>
    </row>
    <row r="201" ht="15.75" customHeight="1">
      <c r="A201" s="160"/>
      <c r="B201" s="146"/>
      <c r="C201" s="146"/>
      <c r="D201" s="146"/>
      <c r="E201" s="160"/>
      <c r="F201" s="160"/>
      <c r="G201" s="160"/>
      <c r="H201" s="160"/>
      <c r="I201" s="160"/>
      <c r="J201" s="146"/>
      <c r="K201" s="146"/>
      <c r="L201" s="146"/>
      <c r="M201" s="146"/>
      <c r="N201" s="146"/>
      <c r="O201" s="146"/>
      <c r="P201" s="146"/>
      <c r="Q201" s="146"/>
      <c r="R201" s="146"/>
      <c r="S201" s="146"/>
      <c r="T201" s="146"/>
      <c r="U201" s="146"/>
      <c r="V201" s="146"/>
      <c r="W201" s="146"/>
      <c r="X201" s="146"/>
    </row>
    <row r="202" ht="15.75" customHeight="1">
      <c r="A202" s="160"/>
      <c r="B202" s="146"/>
      <c r="C202" s="146"/>
      <c r="D202" s="146"/>
      <c r="E202" s="160"/>
      <c r="F202" s="160"/>
      <c r="G202" s="160"/>
      <c r="H202" s="160"/>
      <c r="I202" s="160"/>
      <c r="J202" s="146"/>
      <c r="K202" s="146"/>
      <c r="L202" s="146"/>
      <c r="M202" s="146"/>
      <c r="N202" s="146"/>
      <c r="O202" s="146"/>
      <c r="P202" s="146"/>
      <c r="Q202" s="146"/>
      <c r="R202" s="146"/>
      <c r="S202" s="146"/>
      <c r="T202" s="146"/>
      <c r="U202" s="146"/>
      <c r="V202" s="146"/>
      <c r="W202" s="146"/>
      <c r="X202" s="146"/>
    </row>
    <row r="203" ht="15.75" customHeight="1">
      <c r="A203" s="160"/>
      <c r="B203" s="146"/>
      <c r="C203" s="146"/>
      <c r="D203" s="146"/>
      <c r="E203" s="160"/>
      <c r="F203" s="160"/>
      <c r="G203" s="160"/>
      <c r="H203" s="160"/>
      <c r="I203" s="160"/>
      <c r="J203" s="146"/>
      <c r="K203" s="146"/>
      <c r="L203" s="146"/>
      <c r="M203" s="146"/>
      <c r="N203" s="146"/>
      <c r="O203" s="146"/>
      <c r="P203" s="146"/>
      <c r="Q203" s="146"/>
      <c r="R203" s="146"/>
      <c r="S203" s="146"/>
      <c r="T203" s="146"/>
      <c r="U203" s="146"/>
      <c r="V203" s="146"/>
      <c r="W203" s="146"/>
      <c r="X203" s="146"/>
    </row>
    <row r="204" ht="15.75" customHeight="1">
      <c r="A204" s="160"/>
      <c r="B204" s="146"/>
      <c r="C204" s="146"/>
      <c r="D204" s="146"/>
      <c r="E204" s="160"/>
      <c r="F204" s="160"/>
      <c r="G204" s="160"/>
      <c r="H204" s="160"/>
      <c r="I204" s="160"/>
      <c r="J204" s="146"/>
      <c r="K204" s="146"/>
      <c r="L204" s="146"/>
      <c r="M204" s="146"/>
      <c r="N204" s="146"/>
      <c r="O204" s="146"/>
      <c r="P204" s="146"/>
      <c r="Q204" s="146"/>
      <c r="R204" s="146"/>
      <c r="S204" s="146"/>
      <c r="T204" s="146"/>
      <c r="U204" s="146"/>
      <c r="V204" s="146"/>
      <c r="W204" s="146"/>
      <c r="X204" s="146"/>
    </row>
    <row r="205" ht="15.75" customHeight="1">
      <c r="A205" s="160"/>
      <c r="B205" s="146"/>
      <c r="C205" s="146"/>
      <c r="D205" s="146"/>
      <c r="E205" s="160"/>
      <c r="F205" s="160"/>
      <c r="G205" s="160"/>
      <c r="H205" s="160"/>
      <c r="I205" s="160"/>
      <c r="J205" s="146"/>
      <c r="K205" s="146"/>
      <c r="L205" s="146"/>
      <c r="M205" s="146"/>
      <c r="N205" s="146"/>
      <c r="O205" s="146"/>
      <c r="P205" s="146"/>
      <c r="Q205" s="146"/>
      <c r="R205" s="146"/>
      <c r="S205" s="146"/>
      <c r="T205" s="146"/>
      <c r="U205" s="146"/>
      <c r="V205" s="146"/>
      <c r="W205" s="146"/>
      <c r="X205" s="146"/>
    </row>
    <row r="206" ht="15.75" customHeight="1">
      <c r="A206" s="160"/>
      <c r="B206" s="146"/>
      <c r="C206" s="146"/>
      <c r="D206" s="146"/>
      <c r="E206" s="160"/>
      <c r="F206" s="160"/>
      <c r="G206" s="160"/>
      <c r="H206" s="160"/>
      <c r="I206" s="160"/>
      <c r="J206" s="146"/>
      <c r="K206" s="146"/>
      <c r="L206" s="146"/>
      <c r="M206" s="146"/>
      <c r="N206" s="146"/>
      <c r="O206" s="146"/>
      <c r="P206" s="146"/>
      <c r="Q206" s="146"/>
      <c r="R206" s="146"/>
      <c r="S206" s="146"/>
      <c r="T206" s="146"/>
      <c r="U206" s="146"/>
      <c r="V206" s="146"/>
      <c r="W206" s="146"/>
      <c r="X206" s="146"/>
    </row>
    <row r="207" ht="15.75" customHeight="1">
      <c r="A207" s="160"/>
      <c r="B207" s="146"/>
      <c r="C207" s="146"/>
      <c r="D207" s="146"/>
      <c r="E207" s="160"/>
      <c r="F207" s="160"/>
      <c r="G207" s="160"/>
      <c r="H207" s="160"/>
      <c r="I207" s="160"/>
      <c r="J207" s="146"/>
      <c r="K207" s="146"/>
      <c r="L207" s="146"/>
      <c r="M207" s="146"/>
      <c r="N207" s="146"/>
      <c r="O207" s="146"/>
      <c r="P207" s="146"/>
      <c r="Q207" s="146"/>
      <c r="R207" s="146"/>
      <c r="S207" s="146"/>
      <c r="T207" s="146"/>
      <c r="U207" s="146"/>
      <c r="V207" s="146"/>
      <c r="W207" s="146"/>
      <c r="X207" s="146"/>
    </row>
    <row r="208" ht="15.75" customHeight="1">
      <c r="A208" s="160"/>
      <c r="B208" s="146"/>
      <c r="C208" s="146"/>
      <c r="D208" s="146"/>
      <c r="E208" s="160"/>
      <c r="F208" s="160"/>
      <c r="G208" s="160"/>
      <c r="H208" s="160"/>
      <c r="I208" s="160"/>
      <c r="J208" s="146"/>
      <c r="K208" s="146"/>
      <c r="L208" s="146"/>
      <c r="M208" s="146"/>
      <c r="N208" s="146"/>
      <c r="O208" s="146"/>
      <c r="P208" s="146"/>
      <c r="Q208" s="146"/>
      <c r="R208" s="146"/>
      <c r="S208" s="146"/>
      <c r="T208" s="146"/>
      <c r="U208" s="146"/>
      <c r="V208" s="146"/>
      <c r="W208" s="146"/>
      <c r="X208" s="146"/>
    </row>
    <row r="209" ht="15.75" customHeight="1">
      <c r="A209" s="160"/>
      <c r="B209" s="146"/>
      <c r="C209" s="146"/>
      <c r="D209" s="146"/>
      <c r="E209" s="160"/>
      <c r="F209" s="160"/>
      <c r="G209" s="160"/>
      <c r="H209" s="160"/>
      <c r="I209" s="160"/>
      <c r="J209" s="146"/>
      <c r="K209" s="146"/>
      <c r="L209" s="146"/>
      <c r="M209" s="146"/>
      <c r="N209" s="146"/>
      <c r="O209" s="146"/>
      <c r="P209" s="146"/>
      <c r="Q209" s="146"/>
      <c r="R209" s="146"/>
      <c r="S209" s="146"/>
      <c r="T209" s="146"/>
      <c r="U209" s="146"/>
      <c r="V209" s="146"/>
      <c r="W209" s="146"/>
      <c r="X209" s="146"/>
    </row>
    <row r="210" ht="15.75" customHeight="1">
      <c r="A210" s="160"/>
      <c r="B210" s="146"/>
      <c r="C210" s="146"/>
      <c r="D210" s="146"/>
      <c r="E210" s="160"/>
      <c r="F210" s="160"/>
      <c r="G210" s="160"/>
      <c r="H210" s="160"/>
      <c r="I210" s="160"/>
      <c r="J210" s="146"/>
      <c r="K210" s="146"/>
      <c r="L210" s="146"/>
      <c r="M210" s="146"/>
      <c r="N210" s="146"/>
      <c r="O210" s="146"/>
      <c r="P210" s="146"/>
      <c r="Q210" s="146"/>
      <c r="R210" s="146"/>
      <c r="S210" s="146"/>
      <c r="T210" s="146"/>
      <c r="U210" s="146"/>
      <c r="V210" s="146"/>
      <c r="W210" s="146"/>
      <c r="X210" s="146"/>
    </row>
    <row r="211" ht="15.75" customHeight="1">
      <c r="A211" s="160"/>
      <c r="B211" s="146"/>
      <c r="C211" s="146"/>
      <c r="D211" s="146"/>
      <c r="E211" s="160"/>
      <c r="F211" s="160"/>
      <c r="G211" s="160"/>
      <c r="H211" s="160"/>
      <c r="I211" s="160"/>
      <c r="J211" s="146"/>
      <c r="K211" s="146"/>
      <c r="L211" s="146"/>
      <c r="M211" s="146"/>
      <c r="N211" s="146"/>
      <c r="O211" s="146"/>
      <c r="P211" s="146"/>
      <c r="Q211" s="146"/>
      <c r="R211" s="146"/>
      <c r="S211" s="146"/>
      <c r="T211" s="146"/>
      <c r="U211" s="146"/>
      <c r="V211" s="146"/>
      <c r="W211" s="146"/>
      <c r="X211" s="146"/>
    </row>
    <row r="212" ht="15.75" customHeight="1">
      <c r="A212" s="160"/>
      <c r="B212" s="146"/>
      <c r="C212" s="146"/>
      <c r="D212" s="146"/>
      <c r="E212" s="160"/>
      <c r="F212" s="160"/>
      <c r="G212" s="160"/>
      <c r="H212" s="160"/>
      <c r="I212" s="160"/>
      <c r="J212" s="146"/>
      <c r="K212" s="146"/>
      <c r="L212" s="146"/>
      <c r="M212" s="146"/>
      <c r="N212" s="146"/>
      <c r="O212" s="146"/>
      <c r="P212" s="146"/>
      <c r="Q212" s="146"/>
      <c r="R212" s="146"/>
      <c r="S212" s="146"/>
      <c r="T212" s="146"/>
      <c r="U212" s="146"/>
      <c r="V212" s="146"/>
      <c r="W212" s="146"/>
      <c r="X212" s="146"/>
    </row>
    <row r="213" ht="15.75" customHeight="1">
      <c r="A213" s="160"/>
      <c r="B213" s="146"/>
      <c r="C213" s="146"/>
      <c r="D213" s="146"/>
      <c r="E213" s="160"/>
      <c r="F213" s="160"/>
      <c r="G213" s="160"/>
      <c r="H213" s="160"/>
      <c r="I213" s="160"/>
      <c r="J213" s="146"/>
      <c r="K213" s="146"/>
      <c r="L213" s="146"/>
      <c r="M213" s="146"/>
      <c r="N213" s="146"/>
      <c r="O213" s="146"/>
      <c r="P213" s="146"/>
      <c r="Q213" s="146"/>
      <c r="R213" s="146"/>
      <c r="S213" s="146"/>
      <c r="T213" s="146"/>
      <c r="U213" s="146"/>
      <c r="V213" s="146"/>
      <c r="W213" s="146"/>
      <c r="X213" s="146"/>
    </row>
    <row r="214" ht="15.75" customHeight="1">
      <c r="A214" s="160"/>
      <c r="B214" s="146"/>
      <c r="C214" s="146"/>
      <c r="D214" s="146"/>
      <c r="E214" s="160"/>
      <c r="F214" s="160"/>
      <c r="G214" s="160"/>
      <c r="H214" s="160"/>
      <c r="I214" s="160"/>
      <c r="J214" s="146"/>
      <c r="K214" s="146"/>
      <c r="L214" s="146"/>
      <c r="M214" s="146"/>
      <c r="N214" s="146"/>
      <c r="O214" s="146"/>
      <c r="P214" s="146"/>
      <c r="Q214" s="146"/>
      <c r="R214" s="146"/>
      <c r="S214" s="146"/>
      <c r="T214" s="146"/>
      <c r="U214" s="146"/>
      <c r="V214" s="146"/>
      <c r="W214" s="146"/>
      <c r="X214" s="146"/>
    </row>
    <row r="215" ht="15.75" customHeight="1">
      <c r="A215" s="160"/>
      <c r="B215" s="146"/>
      <c r="C215" s="146"/>
      <c r="D215" s="146"/>
      <c r="E215" s="160"/>
      <c r="F215" s="160"/>
      <c r="G215" s="160"/>
      <c r="H215" s="160"/>
      <c r="I215" s="160"/>
      <c r="J215" s="146"/>
      <c r="K215" s="146"/>
      <c r="L215" s="146"/>
      <c r="M215" s="146"/>
      <c r="N215" s="146"/>
      <c r="O215" s="146"/>
      <c r="P215" s="146"/>
      <c r="Q215" s="146"/>
      <c r="R215" s="146"/>
      <c r="S215" s="146"/>
      <c r="T215" s="146"/>
      <c r="U215" s="146"/>
      <c r="V215" s="146"/>
      <c r="W215" s="146"/>
      <c r="X215" s="146"/>
    </row>
    <row r="216" ht="15.75" customHeight="1">
      <c r="A216" s="160"/>
      <c r="B216" s="146"/>
      <c r="C216" s="146"/>
      <c r="D216" s="146"/>
      <c r="E216" s="160"/>
      <c r="F216" s="160"/>
      <c r="G216" s="160"/>
      <c r="H216" s="160"/>
      <c r="I216" s="160"/>
      <c r="J216" s="146"/>
      <c r="K216" s="146"/>
      <c r="L216" s="146"/>
      <c r="M216" s="146"/>
      <c r="N216" s="146"/>
      <c r="O216" s="146"/>
      <c r="P216" s="146"/>
      <c r="Q216" s="146"/>
      <c r="R216" s="146"/>
      <c r="S216" s="146"/>
      <c r="T216" s="146"/>
      <c r="U216" s="146"/>
      <c r="V216" s="146"/>
      <c r="W216" s="146"/>
      <c r="X216" s="146"/>
    </row>
    <row r="217" ht="15.75" customHeight="1">
      <c r="A217" s="160"/>
      <c r="B217" s="146"/>
      <c r="C217" s="146"/>
      <c r="D217" s="146"/>
      <c r="E217" s="160"/>
      <c r="F217" s="160"/>
      <c r="G217" s="160"/>
      <c r="H217" s="160"/>
      <c r="I217" s="160"/>
      <c r="J217" s="146"/>
      <c r="K217" s="146"/>
      <c r="L217" s="146"/>
      <c r="M217" s="146"/>
      <c r="N217" s="146"/>
      <c r="O217" s="146"/>
      <c r="P217" s="146"/>
      <c r="Q217" s="146"/>
      <c r="R217" s="146"/>
      <c r="S217" s="146"/>
      <c r="T217" s="146"/>
      <c r="U217" s="146"/>
      <c r="V217" s="146"/>
      <c r="W217" s="146"/>
      <c r="X217" s="146"/>
    </row>
    <row r="218" ht="15.75" customHeight="1">
      <c r="A218" s="160"/>
      <c r="B218" s="146"/>
      <c r="C218" s="146"/>
      <c r="D218" s="146"/>
      <c r="E218" s="160"/>
      <c r="F218" s="160"/>
      <c r="G218" s="160"/>
      <c r="H218" s="160"/>
      <c r="I218" s="160"/>
      <c r="J218" s="146"/>
      <c r="K218" s="146"/>
      <c r="L218" s="146"/>
      <c r="M218" s="146"/>
      <c r="N218" s="146"/>
      <c r="O218" s="146"/>
      <c r="P218" s="146"/>
      <c r="Q218" s="146"/>
      <c r="R218" s="146"/>
      <c r="S218" s="146"/>
      <c r="T218" s="146"/>
      <c r="U218" s="146"/>
      <c r="V218" s="146"/>
      <c r="W218" s="146"/>
      <c r="X218" s="146"/>
    </row>
    <row r="219" ht="15.75" customHeight="1">
      <c r="A219" s="160"/>
      <c r="B219" s="146"/>
      <c r="C219" s="146"/>
      <c r="D219" s="146"/>
      <c r="E219" s="160"/>
      <c r="F219" s="160"/>
      <c r="G219" s="160"/>
      <c r="H219" s="160"/>
      <c r="I219" s="160"/>
      <c r="J219" s="146"/>
      <c r="K219" s="146"/>
      <c r="L219" s="146"/>
      <c r="M219" s="146"/>
      <c r="N219" s="146"/>
      <c r="O219" s="146"/>
      <c r="P219" s="146"/>
      <c r="Q219" s="146"/>
      <c r="R219" s="146"/>
      <c r="S219" s="146"/>
      <c r="T219" s="146"/>
      <c r="U219" s="146"/>
      <c r="V219" s="146"/>
      <c r="W219" s="146"/>
      <c r="X219" s="146"/>
    </row>
    <row r="220" ht="15.75" customHeight="1">
      <c r="A220" s="160"/>
      <c r="B220" s="146"/>
      <c r="C220" s="146"/>
      <c r="D220" s="146"/>
      <c r="E220" s="160"/>
      <c r="F220" s="160"/>
      <c r="G220" s="160"/>
      <c r="H220" s="160"/>
      <c r="I220" s="160"/>
      <c r="J220" s="146"/>
      <c r="K220" s="146"/>
      <c r="L220" s="146"/>
      <c r="M220" s="146"/>
      <c r="N220" s="146"/>
      <c r="O220" s="146"/>
      <c r="P220" s="146"/>
      <c r="Q220" s="146"/>
      <c r="R220" s="146"/>
      <c r="S220" s="146"/>
      <c r="T220" s="146"/>
      <c r="U220" s="146"/>
      <c r="V220" s="146"/>
      <c r="W220" s="146"/>
      <c r="X220" s="1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1">
        <v>0.0</v>
      </c>
    </row>
    <row r="2">
      <c r="A2" s="161">
        <v>0.5</v>
      </c>
    </row>
    <row r="3">
      <c r="A3" s="161">
        <v>1.0</v>
      </c>
    </row>
    <row r="4">
      <c r="A4" s="161">
        <v>1.25</v>
      </c>
    </row>
    <row r="5">
      <c r="A5" s="161">
        <v>1.5</v>
      </c>
    </row>
    <row r="6">
      <c r="A6" s="161">
        <v>2.0</v>
      </c>
    </row>
    <row r="7">
      <c r="A7" s="161">
        <v>2.5</v>
      </c>
    </row>
    <row r="8">
      <c r="A8" s="161">
        <v>3.0</v>
      </c>
    </row>
    <row r="9">
      <c r="A9" s="161">
        <v>4.0</v>
      </c>
    </row>
    <row r="10">
      <c r="A10" s="161">
        <v>5.0</v>
      </c>
    </row>
    <row r="11">
      <c r="A11" s="161">
        <v>0.0</v>
      </c>
    </row>
    <row r="12">
      <c r="A12" s="161">
        <v>0.0</v>
      </c>
    </row>
    <row r="13">
      <c r="A13" s="162" t="s">
        <v>224</v>
      </c>
    </row>
    <row r="14">
      <c r="A14" s="161"/>
    </row>
    <row r="15">
      <c r="A15" s="161"/>
    </row>
    <row r="16">
      <c r="A16" s="161"/>
    </row>
    <row r="17">
      <c r="A17" s="161"/>
    </row>
    <row r="18">
      <c r="A18" s="161"/>
    </row>
    <row r="19">
      <c r="A19" s="161"/>
    </row>
    <row r="20">
      <c r="A20" s="161"/>
    </row>
    <row r="21" ht="15.75" customHeight="1">
      <c r="A21" s="161"/>
    </row>
    <row r="22" ht="15.75" customHeight="1">
      <c r="A22" s="161"/>
    </row>
    <row r="23" ht="15.75" customHeight="1">
      <c r="A23" s="161"/>
    </row>
    <row r="24" ht="15.75" customHeight="1">
      <c r="A24" s="161"/>
    </row>
    <row r="25" ht="15.75" customHeight="1">
      <c r="A25" s="161"/>
    </row>
    <row r="26" ht="15.75" customHeight="1">
      <c r="A26" s="161"/>
    </row>
    <row r="27" ht="15.75" customHeight="1">
      <c r="A27" s="161"/>
    </row>
    <row r="28" ht="15.75" customHeight="1">
      <c r="A28" s="161"/>
    </row>
    <row r="29" ht="15.75" customHeight="1">
      <c r="A29" s="161"/>
    </row>
    <row r="30" ht="15.75" customHeight="1">
      <c r="A30" s="161"/>
    </row>
    <row r="31" ht="15.75" customHeight="1">
      <c r="A31" s="161"/>
    </row>
    <row r="32" ht="15.75" customHeight="1">
      <c r="A32" s="161"/>
    </row>
    <row r="33" ht="15.75" customHeight="1">
      <c r="A33" s="161"/>
    </row>
    <row r="34" ht="15.75" customHeight="1">
      <c r="A34" s="161"/>
    </row>
    <row r="35" ht="15.75" customHeight="1">
      <c r="A35" s="161"/>
    </row>
    <row r="36" ht="15.75" customHeight="1">
      <c r="A36" s="161"/>
    </row>
    <row r="37" ht="15.75" customHeight="1">
      <c r="A37" s="161"/>
    </row>
    <row r="38" ht="15.75" customHeight="1">
      <c r="A38" s="161"/>
    </row>
    <row r="39" ht="15.75" customHeight="1">
      <c r="A39" s="161"/>
    </row>
    <row r="40" ht="15.75" customHeight="1">
      <c r="A40" s="161"/>
    </row>
    <row r="41" ht="15.75" customHeight="1">
      <c r="A41" s="161"/>
    </row>
    <row r="42" ht="15.75" customHeight="1">
      <c r="A42" s="161"/>
    </row>
    <row r="43" ht="15.75" customHeight="1">
      <c r="A43" s="161"/>
    </row>
    <row r="44" ht="15.75" customHeight="1">
      <c r="A44" s="161"/>
    </row>
    <row r="45" ht="15.75" customHeight="1">
      <c r="A45" s="161"/>
    </row>
    <row r="46" ht="15.75" customHeight="1">
      <c r="A46" s="161"/>
    </row>
    <row r="47" ht="15.75" customHeight="1">
      <c r="A47" s="161"/>
    </row>
    <row r="48" ht="15.75" customHeight="1">
      <c r="A48" s="161"/>
    </row>
    <row r="49" ht="15.75" customHeight="1">
      <c r="A49" s="161"/>
    </row>
    <row r="50" ht="15.75" customHeight="1">
      <c r="A50" s="161"/>
    </row>
    <row r="51" ht="15.75" customHeight="1">
      <c r="A51" s="161"/>
    </row>
    <row r="52" ht="15.75" customHeight="1">
      <c r="A52" s="161"/>
    </row>
    <row r="53" ht="15.75" customHeight="1">
      <c r="A53" s="161"/>
    </row>
    <row r="54" ht="15.75" customHeight="1">
      <c r="A54" s="161"/>
    </row>
    <row r="55" ht="15.75" customHeight="1">
      <c r="A55" s="161"/>
    </row>
    <row r="56" ht="15.75" customHeight="1">
      <c r="A56" s="161"/>
    </row>
    <row r="57" ht="15.75" customHeight="1">
      <c r="A57" s="161"/>
    </row>
    <row r="58" ht="15.75" customHeight="1">
      <c r="A58" s="161"/>
    </row>
    <row r="59" ht="15.75" customHeight="1">
      <c r="A59" s="161"/>
    </row>
    <row r="60" ht="15.75" customHeight="1">
      <c r="A60" s="161"/>
    </row>
    <row r="61" ht="15.75" customHeight="1">
      <c r="A61" s="161"/>
    </row>
    <row r="62" ht="15.75" customHeight="1">
      <c r="A62" s="161"/>
    </row>
    <row r="63" ht="15.75" customHeight="1">
      <c r="A63" s="161"/>
    </row>
    <row r="64" ht="15.75" customHeight="1">
      <c r="A64" s="161"/>
    </row>
    <row r="65" ht="15.75" customHeight="1">
      <c r="A65" s="161"/>
    </row>
    <row r="66" ht="15.75" customHeight="1">
      <c r="A66" s="161"/>
    </row>
    <row r="67" ht="15.75" customHeight="1">
      <c r="A67" s="161"/>
    </row>
    <row r="68" ht="15.75" customHeight="1">
      <c r="A68" s="161"/>
    </row>
    <row r="69" ht="15.75" customHeight="1">
      <c r="A69" s="161"/>
    </row>
    <row r="70" ht="15.75" customHeight="1">
      <c r="A70" s="161"/>
    </row>
    <row r="71" ht="15.75" customHeight="1">
      <c r="A71" s="161"/>
    </row>
    <row r="72" ht="15.75" customHeight="1">
      <c r="A72" s="161"/>
    </row>
    <row r="73" ht="15.75" customHeight="1">
      <c r="A73" s="161"/>
    </row>
    <row r="74" ht="15.75" customHeight="1">
      <c r="A74" s="161"/>
    </row>
    <row r="75" ht="15.75" customHeight="1">
      <c r="A75" s="161"/>
    </row>
    <row r="76" ht="15.75" customHeight="1">
      <c r="A76" s="161"/>
    </row>
    <row r="77" ht="15.75" customHeight="1">
      <c r="A77" s="161"/>
    </row>
    <row r="78" ht="15.75" customHeight="1">
      <c r="A78" s="161"/>
    </row>
    <row r="79" ht="15.75" customHeight="1">
      <c r="A79" s="161"/>
    </row>
    <row r="80" ht="15.75" customHeight="1">
      <c r="A80" s="161"/>
    </row>
    <row r="81" ht="15.75" customHeight="1">
      <c r="A81" s="161"/>
    </row>
    <row r="82" ht="15.75" customHeight="1">
      <c r="A82" s="161"/>
    </row>
    <row r="83" ht="15.75" customHeight="1">
      <c r="A83" s="161"/>
    </row>
    <row r="84" ht="15.75" customHeight="1">
      <c r="A84" s="161"/>
    </row>
    <row r="85" ht="15.75" customHeight="1">
      <c r="A85" s="161"/>
    </row>
    <row r="86" ht="15.75" customHeight="1">
      <c r="A86" s="161"/>
    </row>
    <row r="87" ht="15.75" customHeight="1">
      <c r="A87" s="161"/>
    </row>
    <row r="88" ht="15.75" customHeight="1">
      <c r="A88" s="161"/>
    </row>
    <row r="89" ht="15.75" customHeight="1">
      <c r="A89" s="161"/>
    </row>
    <row r="90" ht="15.75" customHeight="1">
      <c r="A90" s="161"/>
    </row>
    <row r="91" ht="15.75" customHeight="1">
      <c r="A91" s="161"/>
    </row>
    <row r="92" ht="15.75" customHeight="1">
      <c r="A92" s="161"/>
    </row>
    <row r="93" ht="15.75" customHeight="1">
      <c r="A93" s="161"/>
    </row>
    <row r="94" ht="15.75" customHeight="1">
      <c r="A94" s="161"/>
    </row>
    <row r="95" ht="15.75" customHeight="1">
      <c r="A95" s="161"/>
    </row>
    <row r="96" ht="15.75" customHeight="1">
      <c r="A96" s="161"/>
    </row>
    <row r="97" ht="15.75" customHeight="1">
      <c r="A97" s="161"/>
    </row>
    <row r="98" ht="15.75" customHeight="1">
      <c r="A98" s="161"/>
    </row>
    <row r="99" ht="15.75" customHeight="1">
      <c r="A99" s="161"/>
    </row>
    <row r="100" ht="15.75" customHeight="1">
      <c r="A100" s="161"/>
    </row>
    <row r="101" ht="15.75" customHeight="1">
      <c r="A101" s="161"/>
    </row>
    <row r="102" ht="15.75" customHeight="1">
      <c r="A102" s="161"/>
    </row>
    <row r="103" ht="15.75" customHeight="1">
      <c r="A103" s="161"/>
    </row>
    <row r="104" ht="15.75" customHeight="1">
      <c r="A104" s="161"/>
    </row>
    <row r="105" ht="15.75" customHeight="1">
      <c r="A105" s="161"/>
    </row>
    <row r="106" ht="15.75" customHeight="1">
      <c r="A106" s="161"/>
    </row>
    <row r="107" ht="15.75" customHeight="1">
      <c r="A107" s="161"/>
    </row>
    <row r="108" ht="15.75" customHeight="1">
      <c r="A108" s="161"/>
    </row>
    <row r="109" ht="15.75" customHeight="1">
      <c r="A109" s="161"/>
    </row>
    <row r="110" ht="15.75" customHeight="1">
      <c r="A110" s="161"/>
    </row>
    <row r="111" ht="15.75" customHeight="1">
      <c r="A111" s="161"/>
    </row>
    <row r="112" ht="15.75" customHeight="1">
      <c r="A112" s="161"/>
    </row>
    <row r="113" ht="15.75" customHeight="1">
      <c r="A113" s="161"/>
    </row>
    <row r="114" ht="15.75" customHeight="1">
      <c r="A114" s="161"/>
    </row>
    <row r="115" ht="15.75" customHeight="1">
      <c r="A115" s="161"/>
    </row>
    <row r="116" ht="15.75" customHeight="1">
      <c r="A116" s="161"/>
    </row>
    <row r="117" ht="15.75" customHeight="1">
      <c r="A117" s="161"/>
    </row>
    <row r="118" ht="15.75" customHeight="1">
      <c r="A118" s="161"/>
    </row>
    <row r="119" ht="15.75" customHeight="1">
      <c r="A119" s="161"/>
    </row>
    <row r="120" ht="15.75" customHeight="1">
      <c r="A120" s="161"/>
    </row>
    <row r="121" ht="15.75" customHeight="1">
      <c r="A121" s="161"/>
    </row>
    <row r="122" ht="15.75" customHeight="1">
      <c r="A122" s="161"/>
    </row>
    <row r="123" ht="15.75" customHeight="1">
      <c r="A123" s="161"/>
    </row>
    <row r="124" ht="15.75" customHeight="1">
      <c r="A124" s="161"/>
    </row>
    <row r="125" ht="15.75" customHeight="1">
      <c r="A125" s="161"/>
    </row>
    <row r="126" ht="15.75" customHeight="1">
      <c r="A126" s="161"/>
    </row>
    <row r="127" ht="15.75" customHeight="1">
      <c r="A127" s="161"/>
    </row>
    <row r="128" ht="15.75" customHeight="1">
      <c r="A128" s="161"/>
    </row>
    <row r="129" ht="15.75" customHeight="1">
      <c r="A129" s="161"/>
    </row>
    <row r="130" ht="15.75" customHeight="1">
      <c r="A130" s="161"/>
    </row>
    <row r="131" ht="15.75" customHeight="1">
      <c r="A131" s="161"/>
    </row>
    <row r="132" ht="15.75" customHeight="1">
      <c r="A132" s="161"/>
    </row>
    <row r="133" ht="15.75" customHeight="1">
      <c r="A133" s="161"/>
    </row>
    <row r="134" ht="15.75" customHeight="1">
      <c r="A134" s="161"/>
    </row>
    <row r="135" ht="15.75" customHeight="1">
      <c r="A135" s="161"/>
    </row>
    <row r="136" ht="15.75" customHeight="1">
      <c r="A136" s="161"/>
    </row>
    <row r="137" ht="15.75" customHeight="1">
      <c r="A137" s="161"/>
    </row>
    <row r="138" ht="15.75" customHeight="1">
      <c r="A138" s="161"/>
    </row>
    <row r="139" ht="15.75" customHeight="1">
      <c r="A139" s="161"/>
    </row>
    <row r="140" ht="15.75" customHeight="1">
      <c r="A140" s="161"/>
    </row>
    <row r="141" ht="15.75" customHeight="1">
      <c r="A141" s="161"/>
    </row>
    <row r="142" ht="15.75" customHeight="1">
      <c r="A142" s="161"/>
    </row>
    <row r="143" ht="15.75" customHeight="1">
      <c r="A143" s="161"/>
    </row>
    <row r="144" ht="15.75" customHeight="1">
      <c r="A144" s="161"/>
    </row>
    <row r="145" ht="15.75" customHeight="1">
      <c r="A145" s="161"/>
    </row>
    <row r="146" ht="15.75" customHeight="1">
      <c r="A146" s="161"/>
    </row>
    <row r="147" ht="15.75" customHeight="1">
      <c r="A147" s="161"/>
    </row>
    <row r="148" ht="15.75" customHeight="1">
      <c r="A148" s="161"/>
    </row>
    <row r="149" ht="15.75" customHeight="1">
      <c r="A149" s="161"/>
    </row>
    <row r="150" ht="15.75" customHeight="1">
      <c r="A150" s="161"/>
    </row>
    <row r="151" ht="15.75" customHeight="1">
      <c r="A151" s="161"/>
    </row>
    <row r="152" ht="15.75" customHeight="1">
      <c r="A152" s="161"/>
    </row>
    <row r="153" ht="15.75" customHeight="1">
      <c r="A153" s="161"/>
    </row>
    <row r="154" ht="15.75" customHeight="1">
      <c r="A154" s="161"/>
    </row>
    <row r="155" ht="15.75" customHeight="1">
      <c r="A155" s="161"/>
    </row>
    <row r="156" ht="15.75" customHeight="1">
      <c r="A156" s="161"/>
    </row>
    <row r="157" ht="15.75" customHeight="1">
      <c r="A157" s="161"/>
    </row>
    <row r="158" ht="15.75" customHeight="1">
      <c r="A158" s="161"/>
    </row>
    <row r="159" ht="15.75" customHeight="1">
      <c r="A159" s="161"/>
    </row>
    <row r="160" ht="15.75" customHeight="1">
      <c r="A160" s="161"/>
    </row>
    <row r="161" ht="15.75" customHeight="1">
      <c r="A161" s="161"/>
    </row>
    <row r="162" ht="15.75" customHeight="1">
      <c r="A162" s="161"/>
    </row>
    <row r="163" ht="15.75" customHeight="1">
      <c r="A163" s="161"/>
    </row>
    <row r="164" ht="15.75" customHeight="1">
      <c r="A164" s="161"/>
    </row>
    <row r="165" ht="15.75" customHeight="1">
      <c r="A165" s="161"/>
    </row>
    <row r="166" ht="15.75" customHeight="1">
      <c r="A166" s="161"/>
    </row>
    <row r="167" ht="15.75" customHeight="1">
      <c r="A167" s="161"/>
    </row>
    <row r="168" ht="15.75" customHeight="1">
      <c r="A168" s="161"/>
    </row>
    <row r="169" ht="15.75" customHeight="1">
      <c r="A169" s="161"/>
    </row>
    <row r="170" ht="15.75" customHeight="1">
      <c r="A170" s="161"/>
    </row>
    <row r="171" ht="15.75" customHeight="1">
      <c r="A171" s="161"/>
    </row>
    <row r="172" ht="15.75" customHeight="1">
      <c r="A172" s="161"/>
    </row>
    <row r="173" ht="15.75" customHeight="1">
      <c r="A173" s="161"/>
    </row>
    <row r="174" ht="15.75" customHeight="1">
      <c r="A174" s="161"/>
    </row>
    <row r="175" ht="15.75" customHeight="1">
      <c r="A175" s="161"/>
    </row>
    <row r="176" ht="15.75" customHeight="1">
      <c r="A176" s="161"/>
    </row>
    <row r="177" ht="15.75" customHeight="1">
      <c r="A177" s="161"/>
    </row>
    <row r="178" ht="15.75" customHeight="1">
      <c r="A178" s="161"/>
    </row>
    <row r="179" ht="15.75" customHeight="1">
      <c r="A179" s="161"/>
    </row>
    <row r="180" ht="15.75" customHeight="1">
      <c r="A180" s="161"/>
    </row>
    <row r="181" ht="15.75" customHeight="1">
      <c r="A181" s="161"/>
    </row>
    <row r="182" ht="15.75" customHeight="1">
      <c r="A182" s="161"/>
    </row>
    <row r="183" ht="15.75" customHeight="1">
      <c r="A183" s="161"/>
    </row>
    <row r="184" ht="15.75" customHeight="1">
      <c r="A184" s="161"/>
    </row>
    <row r="185" ht="15.75" customHeight="1">
      <c r="A185" s="161"/>
    </row>
    <row r="186" ht="15.75" customHeight="1">
      <c r="A186" s="161"/>
    </row>
    <row r="187" ht="15.75" customHeight="1">
      <c r="A187" s="161"/>
    </row>
    <row r="188" ht="15.75" customHeight="1">
      <c r="A188" s="161"/>
    </row>
    <row r="189" ht="15.75" customHeight="1">
      <c r="A189" s="161"/>
    </row>
    <row r="190" ht="15.75" customHeight="1">
      <c r="A190" s="161"/>
    </row>
    <row r="191" ht="15.75" customHeight="1">
      <c r="A191" s="161"/>
    </row>
    <row r="192" ht="15.75" customHeight="1">
      <c r="A192" s="161"/>
    </row>
    <row r="193" ht="15.75" customHeight="1">
      <c r="A193" s="161"/>
    </row>
    <row r="194" ht="15.75" customHeight="1">
      <c r="A194" s="161"/>
    </row>
    <row r="195" ht="15.75" customHeight="1">
      <c r="A195" s="161"/>
    </row>
    <row r="196" ht="15.75" customHeight="1">
      <c r="A196" s="161"/>
    </row>
    <row r="197" ht="15.75" customHeight="1">
      <c r="A197" s="161"/>
    </row>
    <row r="198" ht="15.75" customHeight="1">
      <c r="A198" s="161"/>
    </row>
    <row r="199" ht="15.75" customHeight="1">
      <c r="A199" s="161"/>
    </row>
    <row r="200" ht="15.75" customHeight="1">
      <c r="A200" s="161"/>
    </row>
    <row r="201" ht="15.75" customHeight="1">
      <c r="A201" s="161"/>
    </row>
    <row r="202" ht="15.75" customHeight="1">
      <c r="A202" s="161"/>
    </row>
    <row r="203" ht="15.75" customHeight="1">
      <c r="A203" s="161"/>
    </row>
    <row r="204" ht="15.75" customHeight="1">
      <c r="A204" s="161"/>
    </row>
    <row r="205" ht="15.75" customHeight="1">
      <c r="A205" s="161"/>
    </row>
    <row r="206" ht="15.75" customHeight="1">
      <c r="A206" s="161"/>
    </row>
    <row r="207" ht="15.75" customHeight="1">
      <c r="A207" s="161"/>
    </row>
    <row r="208" ht="15.75" customHeight="1">
      <c r="A208" s="161"/>
    </row>
    <row r="209" ht="15.75" customHeight="1">
      <c r="A209" s="161"/>
    </row>
    <row r="210" ht="15.75" customHeight="1">
      <c r="A210" s="161"/>
    </row>
    <row r="211" ht="15.75" customHeight="1">
      <c r="A211" s="161"/>
    </row>
    <row r="212" ht="15.75" customHeight="1">
      <c r="A212" s="161"/>
    </row>
    <row r="213" ht="15.75" customHeight="1">
      <c r="A213" s="161"/>
    </row>
    <row r="214" ht="15.75" customHeight="1">
      <c r="A214" s="161"/>
    </row>
    <row r="215" ht="15.75" customHeight="1">
      <c r="A215" s="161"/>
    </row>
    <row r="216" ht="15.75" customHeight="1">
      <c r="A216" s="161"/>
    </row>
    <row r="217" ht="15.75" customHeight="1">
      <c r="A217" s="161"/>
    </row>
    <row r="218" ht="15.75" customHeight="1">
      <c r="A218" s="161"/>
    </row>
    <row r="219" ht="15.75" customHeight="1">
      <c r="A219" s="161"/>
    </row>
    <row r="220" ht="15.75" customHeight="1">
      <c r="A220" s="16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54.57"/>
    <col customWidth="1" min="3" max="3" width="90.57"/>
    <col customWidth="1" min="4" max="4" width="33.14"/>
    <col customWidth="1" min="5" max="6" width="10.0"/>
  </cols>
  <sheetData>
    <row r="1" ht="40.5" customHeight="1">
      <c r="A1" s="163" t="s">
        <v>563</v>
      </c>
      <c r="B1" s="64"/>
      <c r="C1" s="64"/>
      <c r="D1" s="65"/>
    </row>
    <row r="2" ht="15.75" customHeight="1">
      <c r="A2" s="164" t="s">
        <v>564</v>
      </c>
      <c r="B2" s="164" t="s">
        <v>565</v>
      </c>
      <c r="C2" s="165" t="s">
        <v>566</v>
      </c>
      <c r="D2" s="166" t="s">
        <v>567</v>
      </c>
    </row>
    <row r="3" ht="38.25" customHeight="1">
      <c r="A3" s="167" t="str">
        <f>'Estandares Minimos'!A4:M4</f>
        <v>I PLANEAR</v>
      </c>
      <c r="B3" s="168"/>
      <c r="C3" s="169"/>
      <c r="D3" s="170"/>
    </row>
    <row r="4" ht="70.5" customHeight="1">
      <c r="A4" s="171" t="str">
        <f>'Estandares Minimos'!A86:O86</f>
        <v>II HACER</v>
      </c>
      <c r="B4" s="172" t="s">
        <v>496</v>
      </c>
      <c r="C4" s="173" t="s">
        <v>568</v>
      </c>
      <c r="D4" s="174" t="s">
        <v>569</v>
      </c>
    </row>
    <row r="5" ht="77.25" customHeight="1">
      <c r="A5" s="175" t="s">
        <v>226</v>
      </c>
      <c r="B5" s="172" t="s">
        <v>497</v>
      </c>
      <c r="C5" s="173" t="s">
        <v>570</v>
      </c>
      <c r="D5" s="174" t="s">
        <v>569</v>
      </c>
    </row>
    <row r="6" ht="76.5" customHeight="1">
      <c r="A6" s="175" t="s">
        <v>226</v>
      </c>
      <c r="B6" s="172" t="s">
        <v>498</v>
      </c>
      <c r="C6" s="173" t="s">
        <v>571</v>
      </c>
      <c r="D6" s="174" t="s">
        <v>569</v>
      </c>
    </row>
    <row r="7" ht="72.0" customHeight="1">
      <c r="A7" s="175" t="s">
        <v>226</v>
      </c>
      <c r="B7" s="172" t="s">
        <v>499</v>
      </c>
      <c r="C7" s="173" t="s">
        <v>572</v>
      </c>
      <c r="D7" s="174" t="s">
        <v>569</v>
      </c>
    </row>
    <row r="8" ht="69.75" customHeight="1">
      <c r="A8" s="175" t="s">
        <v>226</v>
      </c>
      <c r="B8" s="172" t="s">
        <v>500</v>
      </c>
      <c r="C8" s="173" t="s">
        <v>573</v>
      </c>
      <c r="D8" s="174" t="s">
        <v>569</v>
      </c>
    </row>
    <row r="9" ht="66.75" customHeight="1">
      <c r="A9" s="175" t="str">
        <f>'Estandares Minimos'!A86:O86</f>
        <v>II HACER</v>
      </c>
      <c r="B9" s="172" t="s">
        <v>507</v>
      </c>
      <c r="C9" s="173" t="s">
        <v>574</v>
      </c>
      <c r="D9" s="174" t="s">
        <v>569</v>
      </c>
    </row>
    <row r="10" ht="60.0" customHeight="1">
      <c r="A10" s="176" t="s">
        <v>382</v>
      </c>
      <c r="B10" s="177"/>
      <c r="C10" s="178"/>
      <c r="D10" s="179"/>
    </row>
    <row r="11" ht="66.75" customHeight="1">
      <c r="A11" s="180" t="str">
        <f>'Estandares Minimos'!A199:O199</f>
        <v>IV ACTUAR</v>
      </c>
      <c r="B11" s="181"/>
      <c r="C11" s="182"/>
      <c r="D11" s="18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printOptions/>
  <pageMargins bottom="0.7480314960629921" footer="0.0" header="0.0" left="0.7086614173228347" right="0.7086614173228347" top="0.7480314960629921"/>
  <pageSetup scale="6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2017-04-17T18:01:55Z</dcterms:created>
  <dc:creator>Marisol Fajardo Pedraza</dc:creator>
</cp:coreProperties>
</file>