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<sst xmlns="http://schemas.openxmlformats.org/spreadsheetml/2006/main" count="724" uniqueCount="478">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</sst>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0">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000FF"/>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5" fontId="19"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7" fontId="20"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2" fillId="9" fontId="21" numFmtId="0" xfId="0" applyAlignment="1" applyBorder="1" applyFont="1">
      <alignment horizontal="center" shrinkToFit="0" vertical="center" wrapText="1"/>
    </xf>
    <xf borderId="1" fillId="9" fontId="21"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2"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3" numFmtId="0" xfId="0" applyFont="1"/>
    <xf borderId="0" fillId="0" fontId="9" numFmtId="0" xfId="0" applyAlignment="1" applyFont="1">
      <alignment horizontal="center"/>
    </xf>
    <xf borderId="0" fillId="0" fontId="24" numFmtId="0" xfId="0" applyAlignment="1" applyFont="1">
      <alignment horizontal="center"/>
    </xf>
    <xf borderId="0" fillId="0" fontId="25" numFmtId="0" xfId="0" applyAlignment="1" applyFont="1">
      <alignment horizontal="left" shrinkToFit="0" vertical="center" wrapText="1"/>
    </xf>
    <xf borderId="0" fillId="0" fontId="26" numFmtId="0" xfId="0" applyAlignment="1" applyFont="1">
      <alignment horizontal="center" shrinkToFit="0" vertical="center" wrapText="1"/>
    </xf>
    <xf borderId="0" fillId="0" fontId="25" numFmtId="0" xfId="0" applyAlignment="1" applyFont="1">
      <alignment horizontal="center" shrinkToFit="0" vertical="center" wrapText="1"/>
    </xf>
    <xf borderId="47" fillId="9" fontId="27" numFmtId="0" xfId="0" applyAlignment="1" applyBorder="1" applyFont="1">
      <alignment horizontal="center" shrinkToFit="0" vertical="center" wrapText="1"/>
    </xf>
    <xf borderId="48" fillId="9" fontId="27"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7"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11" fillId="9" fontId="28" numFmtId="0" xfId="0" applyAlignment="1" applyBorder="1" applyFont="1">
      <alignment horizontal="center" shrinkToFit="0" vertical="center" wrapText="1"/>
    </xf>
    <xf borderId="4" fillId="14" fontId="23" numFmtId="0" xfId="0" applyAlignment="1" applyBorder="1" applyFont="1">
      <alignment horizontal="center" shrinkToFit="0" vertical="center" wrapText="1"/>
    </xf>
    <xf borderId="6" fillId="14" fontId="23" numFmtId="164" xfId="0" applyAlignment="1" applyBorder="1" applyFont="1" applyNumberFormat="1">
      <alignment horizontal="center" shrinkToFit="0" vertical="center" wrapText="1"/>
    </xf>
    <xf borderId="11" fillId="14" fontId="23" numFmtId="0" xfId="0" applyAlignment="1" applyBorder="1" applyFont="1">
      <alignment horizontal="center" shrinkToFit="0" vertical="center" wrapText="1"/>
    </xf>
    <xf borderId="11" fillId="14" fontId="23" numFmtId="164" xfId="0" applyAlignment="1" applyBorder="1" applyFont="1" applyNumberFormat="1">
      <alignment horizontal="center" shrinkToFit="0" vertical="center" wrapText="1"/>
    </xf>
    <xf borderId="1" fillId="14" fontId="23" numFmtId="0" xfId="0" applyAlignment="1" applyBorder="1" applyFont="1">
      <alignment horizontal="center" shrinkToFit="0" vertical="center" wrapText="1"/>
    </xf>
    <xf borderId="1" fillId="14" fontId="23" numFmtId="0" xfId="0" applyAlignment="1" applyBorder="1" applyFont="1">
      <alignment horizontal="center" readingOrder="0" shrinkToFit="0" vertical="center" wrapText="1"/>
    </xf>
    <xf borderId="12" fillId="14" fontId="23" numFmtId="0" xfId="0" applyAlignment="1" applyBorder="1" applyFont="1">
      <alignment horizontal="center" readingOrder="0" shrinkToFit="0" vertical="center" wrapText="1"/>
    </xf>
    <xf borderId="12" fillId="14" fontId="23" numFmtId="164" xfId="0" applyAlignment="1" applyBorder="1" applyFont="1" applyNumberFormat="1">
      <alignment horizontal="center" shrinkToFit="0" vertical="center" wrapText="1"/>
    </xf>
    <xf borderId="0" fillId="19" fontId="29"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3" numFmtId="0" xfId="0" applyAlignment="1" applyBorder="1" applyFont="1">
      <alignment horizontal="center" shrinkToFit="0" vertical="center" wrapText="1"/>
    </xf>
    <xf borderId="3" fillId="0"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1" fillId="5" fontId="23" numFmtId="0" xfId="0" applyAlignment="1" applyBorder="1" applyFont="1">
      <alignment horizontal="center" shrinkToFit="0" vertical="center" wrapText="1"/>
    </xf>
    <xf borderId="11" fillId="0" fontId="23" numFmtId="0" xfId="0" applyAlignment="1" applyBorder="1" applyFont="1">
      <alignment horizontal="center" shrinkToFit="0" vertical="center" wrapText="1"/>
    </xf>
    <xf borderId="19" fillId="0" fontId="23" numFmtId="0" xfId="0" applyAlignment="1" applyBorder="1" applyFont="1">
      <alignment horizontal="center" shrinkToFit="0" vertical="center" wrapText="1"/>
    </xf>
    <xf borderId="12" fillId="0" fontId="23"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hyperlink" Target="https://drive.google.com/drive/folders/1pPfMbzasDF_g0hq7MAkCB2WlIWHpi9II?usp=share_link" TargetMode="External"/><Relationship Id="rId22" Type="http://schemas.openxmlformats.org/officeDocument/2006/relationships/hyperlink" Target="https://drive.google.com/drive/folders/1vXEwNgVWR37eHJr9CYjxQmVCa7AAMyW-?usp=share_link" TargetMode="External"/><Relationship Id="rId21" Type="http://schemas.openxmlformats.org/officeDocument/2006/relationships/hyperlink" Target="https://drive.google.com/drive/folders/1GwWdkbCzfbC8x8eNFZLoMAa2WHpZTy9E?usp=share_link" TargetMode="External"/><Relationship Id="rId24" Type="http://schemas.openxmlformats.org/officeDocument/2006/relationships/hyperlink" Target="https://drive.google.com/drive/folders/1bqnnUaPm_H3si2yFCXypwvk9-3YnYwsI?usp=share_link" TargetMode="External"/><Relationship Id="rId23" Type="http://schemas.openxmlformats.org/officeDocument/2006/relationships/hyperlink" Target="https://drive.google.com/drive/folders/1Y5ie4QLBZcClUXpv3neaLxwWYWFk_OAR?usp=share_link" TargetMode="External"/><Relationship Id="rId1" Type="http://schemas.openxmlformats.org/officeDocument/2006/relationships/hyperlink" Target="https://drive.google.com/drive/folders/1DbK1vi79hECDTP-wZ0ydhOFeb14GaOFp?usp=share_link" TargetMode="External"/><Relationship Id="rId2" Type="http://schemas.openxmlformats.org/officeDocument/2006/relationships/hyperlink" Target="https://drive.google.com/drive/folders/1DbK1vi79hECDTP-wZ0ydhOFeb14GaOFp?usp=share_link" TargetMode="External"/><Relationship Id="rId3" Type="http://schemas.openxmlformats.org/officeDocument/2006/relationships/hyperlink" Target="https://drive.google.com/drive/folders/1XrOE9JAOU-s5rJlgBETBZyAkjh7zE9-h?usp=share_link" TargetMode="External"/><Relationship Id="rId4" Type="http://schemas.openxmlformats.org/officeDocument/2006/relationships/hyperlink" Target="https://drive.google.com/drive/folders/1RzP2nPLXhf33OlM7ltind9L463_h42ID?usp=share_link" TargetMode="External"/><Relationship Id="rId9" Type="http://schemas.openxmlformats.org/officeDocument/2006/relationships/hyperlink" Target="https://drive.google.com/drive/folders/1fR9A8MJ39Nz_lPVA_ETwv3fxTvD_seu2?usp=share_link" TargetMode="External"/><Relationship Id="rId26" Type="http://schemas.openxmlformats.org/officeDocument/2006/relationships/hyperlink" Target="https://drive.google.com/drive/folders/1cBrM0tUWJw27iVCY7KIBf1ho4oq4azgI?usp=share_link" TargetMode="External"/><Relationship Id="rId25" Type="http://schemas.openxmlformats.org/officeDocument/2006/relationships/hyperlink" Target="https://drive.google.com/drive/folders/1nkvtXm26zk4zGAKUmGv995IPfS86bdK1?usp=share_link" TargetMode="External"/><Relationship Id="rId28" Type="http://schemas.openxmlformats.org/officeDocument/2006/relationships/hyperlink" Target="https://drive.google.com/drive/folders/1l0gHp6MfgJYeemrNB1REnenyDBQXir5S?usp=share_link" TargetMode="External"/><Relationship Id="rId27" Type="http://schemas.openxmlformats.org/officeDocument/2006/relationships/hyperlink" Target="https://drive.google.com/drive/folders/18LhmRWZCcojxqeBDXoaljii9K7Z1yPDV?usp=share_link" TargetMode="External"/><Relationship Id="rId5" Type="http://schemas.openxmlformats.org/officeDocument/2006/relationships/hyperlink" Target="https://drive.google.com/drive/folders/1w9feCC_YgIZnxKghd_7vasqnsKqAyRSN?usp=share_link" TargetMode="External"/><Relationship Id="rId6" Type="http://schemas.openxmlformats.org/officeDocument/2006/relationships/hyperlink" Target="https://drive.google.com/drive/folders/1FbTcKH9mALfwPgDt6GcRoxlQmbzFedtO?usp=share_link" TargetMode="External"/><Relationship Id="rId29" Type="http://schemas.openxmlformats.org/officeDocument/2006/relationships/drawing" Target="../drawings/drawing4.xml"/><Relationship Id="rId7" Type="http://schemas.openxmlformats.org/officeDocument/2006/relationships/hyperlink" Target="https://drive.google.com/drive/folders/1Vikm8vnmS8E0GDDjeQY1H_kcAYJyAYz5?usp=share_link" TargetMode="External"/><Relationship Id="rId8" Type="http://schemas.openxmlformats.org/officeDocument/2006/relationships/hyperlink" Target="https://drive.google.com/drive/folders/1rLyBvUOxU_7e8nM7oULg2Jmvgcb6ReUf?usp=share_link" TargetMode="External"/><Relationship Id="rId11" Type="http://schemas.openxmlformats.org/officeDocument/2006/relationships/hyperlink" Target="https://drive.google.com/drive/folders/1PHat_kuBH3tswUOpCqnGzJyrkzXtokRz?usp=share_link" TargetMode="External"/><Relationship Id="rId10" Type="http://schemas.openxmlformats.org/officeDocument/2006/relationships/hyperlink" Target="https://drive.google.com/drive/folders/1OzP6gSh4xawOM9t6FhG10E6396UPn9rs?usp=share_link" TargetMode="External"/><Relationship Id="rId13" Type="http://schemas.openxmlformats.org/officeDocument/2006/relationships/hyperlink" Target="https://drive.google.com/drive/folders/1kJOMjjC9l_wvCscetrefZ5Xb7TPHPIhn?usp=share_link" TargetMode="External"/><Relationship Id="rId12" Type="http://schemas.openxmlformats.org/officeDocument/2006/relationships/hyperlink" Target="https://drive.google.com/drive/folders/1HaK5Bi_-2ZbjQpTmmCHPpbZbmKo6vFVn?usp=share_link" TargetMode="External"/><Relationship Id="rId15" Type="http://schemas.openxmlformats.org/officeDocument/2006/relationships/hyperlink" Target="https://drive.google.com/drive/folders/1ziBLyoxDpQbYuXMfUd5cfg-g4kTZHMBz?usp=share_link" TargetMode="External"/><Relationship Id="rId14" Type="http://schemas.openxmlformats.org/officeDocument/2006/relationships/hyperlink" Target="https://drive.google.com/drive/folders/1q445B7PQArxYurkjRk8j4wXZ_6fLLlEd?usp=share_link" TargetMode="External"/><Relationship Id="rId17" Type="http://schemas.openxmlformats.org/officeDocument/2006/relationships/hyperlink" Target="https://drive.google.com/drive/folders/1fUH9xHilvLo80vkhmckhtkdj2xIc4P1j?usp=share_link" TargetMode="External"/><Relationship Id="rId16" Type="http://schemas.openxmlformats.org/officeDocument/2006/relationships/hyperlink" Target="https://drive.google.com/drive/folders/170riayd0f6KpGx-PjUiPUgCB8xtO1FVx?usp=share_link" TargetMode="External"/><Relationship Id="rId19" Type="http://schemas.openxmlformats.org/officeDocument/2006/relationships/hyperlink" Target="https://drive.google.com/drive/folders/1fUH9xHilvLo80vkhmckhtkdj2xIc4P1j?usp=share_link" TargetMode="External"/><Relationship Id="rId18" Type="http://schemas.openxmlformats.org/officeDocument/2006/relationships/hyperlink" Target="https://drive.google.com/drive/folders/170riayd0f6KpGx-PjUiPUgCB8xtO1FVx?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4</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17" t="s">
        <v>341</v>
      </c>
      <c r="F8" s="118">
        <v>0.5</v>
      </c>
      <c r="G8" s="40"/>
      <c r="H8" s="120">
        <v>0.5</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17"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2" t="s">
        <v>343</v>
      </c>
      <c r="F10" s="118">
        <v>0.5</v>
      </c>
      <c r="G10" s="40"/>
      <c r="H10" s="120">
        <v>0.5</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17" t="s">
        <v>345</v>
      </c>
      <c r="F12" s="118">
        <v>0.5</v>
      </c>
      <c r="G12" s="40"/>
      <c r="H12" s="120">
        <v>0.5</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17"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17" t="s">
        <v>348</v>
      </c>
      <c r="F14" s="118">
        <v>2.0</v>
      </c>
      <c r="G14" s="119">
        <f>SUM(F14:F16)</f>
        <v>6</v>
      </c>
      <c r="H14" s="120">
        <v>0.5</v>
      </c>
      <c r="I14" s="120">
        <v>0.0</v>
      </c>
      <c r="J14" s="120">
        <v>0.0</v>
      </c>
      <c r="K14" s="121">
        <f>SUM(H14:J16)</f>
        <v>1.5</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17" t="s">
        <v>349</v>
      </c>
      <c r="F15" s="118">
        <v>2.0</v>
      </c>
      <c r="G15" s="40"/>
      <c r="H15" s="120">
        <v>0.5</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17" t="s">
        <v>350</v>
      </c>
      <c r="F16" s="118">
        <v>2.0</v>
      </c>
      <c r="G16" s="47"/>
      <c r="H16" s="120">
        <v>0.5</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3" t="s">
        <v>352</v>
      </c>
      <c r="E17" s="124" t="s">
        <v>353</v>
      </c>
      <c r="F17" s="118">
        <v>1.0</v>
      </c>
      <c r="G17" s="119">
        <f>SUM(F17:F27)</f>
        <v>15</v>
      </c>
      <c r="H17" s="120">
        <v>0.0</v>
      </c>
      <c r="I17" s="120">
        <v>0.0</v>
      </c>
      <c r="J17" s="120">
        <v>0.0</v>
      </c>
      <c r="K17" s="121">
        <f>SUM(H17:J27)</f>
        <v>0</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3" t="s">
        <v>354</v>
      </c>
      <c r="E18" s="124"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3" t="s">
        <v>356</v>
      </c>
      <c r="E19" s="117"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3" t="s">
        <v>358</v>
      </c>
      <c r="E20" s="124"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3" t="s">
        <v>360</v>
      </c>
      <c r="E21" s="124"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3" t="s">
        <v>362</v>
      </c>
      <c r="E22" s="124"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3" t="s">
        <v>364</v>
      </c>
      <c r="E23" s="125"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3" t="s">
        <v>366</v>
      </c>
      <c r="E24" s="124"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3" t="s">
        <v>368</v>
      </c>
      <c r="E25" s="124"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3" t="s">
        <v>370</v>
      </c>
      <c r="E26" s="124"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3" t="s">
        <v>372</v>
      </c>
      <c r="E27" s="124"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4" t="s">
        <v>377</v>
      </c>
      <c r="F28" s="118">
        <v>1.0</v>
      </c>
      <c r="G28" s="119">
        <f>SUM(F28:F36)</f>
        <v>9</v>
      </c>
      <c r="H28" s="120">
        <v>0.0</v>
      </c>
      <c r="I28" s="120">
        <v>0.0</v>
      </c>
      <c r="J28" s="120">
        <v>0.0</v>
      </c>
      <c r="K28" s="121">
        <f>SUM(H28:J36)</f>
        <v>1</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4"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4"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4"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6"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17" t="s">
        <v>382</v>
      </c>
      <c r="F33" s="118">
        <v>1.0</v>
      </c>
      <c r="G33" s="40"/>
      <c r="H33" s="120">
        <v>1.0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4"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4"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4"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17" t="s">
        <v>387</v>
      </c>
      <c r="F37" s="118">
        <v>2.0</v>
      </c>
      <c r="G37" s="119">
        <f>SUM(F37:F39)</f>
        <v>5</v>
      </c>
      <c r="H37" s="120">
        <v>2.0</v>
      </c>
      <c r="I37" s="120">
        <v>0.0</v>
      </c>
      <c r="J37" s="120">
        <v>0.0</v>
      </c>
      <c r="K37" s="121">
        <f>SUM(H37:J39)</f>
        <v>5</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17" t="s">
        <v>388</v>
      </c>
      <c r="F38" s="118">
        <v>2.0</v>
      </c>
      <c r="G38" s="40"/>
      <c r="H38" s="120">
        <v>2.0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17" t="s">
        <v>389</v>
      </c>
      <c r="F39" s="118">
        <v>1.0</v>
      </c>
      <c r="G39" s="47"/>
      <c r="H39" s="120">
        <v>1.0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17" t="s">
        <v>391</v>
      </c>
      <c r="F40" s="118">
        <v>1.0</v>
      </c>
      <c r="G40" s="119">
        <f>SUM(F40:F45)</f>
        <v>6</v>
      </c>
      <c r="H40" s="120">
        <v>1.0</v>
      </c>
      <c r="I40" s="120">
        <v>0.0</v>
      </c>
      <c r="J40" s="120">
        <v>0.0</v>
      </c>
      <c r="K40" s="121">
        <f>SUM(H40:J45)</f>
        <v>6</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17" t="s">
        <v>392</v>
      </c>
      <c r="F41" s="118">
        <v>1.0</v>
      </c>
      <c r="G41" s="40"/>
      <c r="H41" s="120">
        <v>1.0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17" t="s">
        <v>393</v>
      </c>
      <c r="F42" s="118">
        <v>1.0</v>
      </c>
      <c r="G42" s="40"/>
      <c r="H42" s="120">
        <v>1.0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17" t="s">
        <v>394</v>
      </c>
      <c r="F43" s="118">
        <v>1.0</v>
      </c>
      <c r="G43" s="40"/>
      <c r="H43" s="120">
        <v>1.0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17" t="s">
        <v>395</v>
      </c>
      <c r="F44" s="118">
        <v>1.0</v>
      </c>
      <c r="G44" s="40"/>
      <c r="H44" s="120">
        <v>1.0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17" t="s">
        <v>396</v>
      </c>
      <c r="F45" s="118">
        <v>1.0</v>
      </c>
      <c r="G45" s="47"/>
      <c r="H45" s="120">
        <v>1.0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17" t="s">
        <v>399</v>
      </c>
      <c r="F46" s="118">
        <v>4.0</v>
      </c>
      <c r="G46" s="119">
        <f>SUM(F46:F49)</f>
        <v>15</v>
      </c>
      <c r="H46" s="120">
        <v>4.0</v>
      </c>
      <c r="I46" s="120">
        <v>0.0</v>
      </c>
      <c r="J46" s="120">
        <v>0.0</v>
      </c>
      <c r="K46" s="121">
        <f>SUM(H46:J49)</f>
        <v>15</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17" t="s">
        <v>400</v>
      </c>
      <c r="F47" s="118">
        <v>4.0</v>
      </c>
      <c r="G47" s="40"/>
      <c r="H47" s="120">
        <v>4.0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4" t="s">
        <v>401</v>
      </c>
      <c r="F48" s="118">
        <v>3.0</v>
      </c>
      <c r="G48" s="40"/>
      <c r="H48" s="120">
        <v>3.0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6" t="s">
        <v>402</v>
      </c>
      <c r="F49" s="118">
        <v>4.0</v>
      </c>
      <c r="G49" s="47"/>
      <c r="H49" s="120">
        <v>4.0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4" t="s">
        <v>404</v>
      </c>
      <c r="F50" s="118">
        <v>2.5</v>
      </c>
      <c r="G50" s="119">
        <f>SUM(F50:F55)</f>
        <v>15</v>
      </c>
      <c r="H50" s="120">
        <v>0.0</v>
      </c>
      <c r="I50" s="120">
        <v>0.0</v>
      </c>
      <c r="J50" s="120">
        <v>0.0</v>
      </c>
      <c r="K50" s="121">
        <f>SUM(H50:J55)</f>
        <v>5</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4"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4"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17" t="s">
        <v>407</v>
      </c>
      <c r="F53" s="118">
        <v>2.5</v>
      </c>
      <c r="G53" s="40"/>
      <c r="H53" s="120">
        <v>2.5</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4"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17" t="s">
        <v>409</v>
      </c>
      <c r="F55" s="118">
        <v>2.5</v>
      </c>
      <c r="G55" s="47"/>
      <c r="H55" s="120">
        <v>2.5</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17"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17"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6"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4"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4"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4"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4"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4"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4"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4"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37.5</v>
      </c>
      <c r="I66" s="128">
        <f t="shared" si="1"/>
        <v>0</v>
      </c>
      <c r="J66" s="128">
        <f t="shared" si="1"/>
        <v>0</v>
      </c>
      <c r="K66" s="128">
        <f>SUM(K6,K14,K17,K28,K37,K40,K46,K50,K56,K58,K62)</f>
        <v>37.5</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2"/>
    <hyperlink r:id="rId8" ref="E13"/>
    <hyperlink r:id="rId9" ref="E14"/>
    <hyperlink r:id="rId10" ref="E15"/>
    <hyperlink r:id="rId11" ref="E16"/>
    <hyperlink r:id="rId12" ref="E19"/>
    <hyperlink r:id="rId13" ref="E33"/>
    <hyperlink r:id="rId14" ref="E37"/>
    <hyperlink r:id="rId15" ref="E38"/>
    <hyperlink r:id="rId16" ref="E39"/>
    <hyperlink r:id="rId17" ref="E40"/>
    <hyperlink r:id="rId18" ref="E41"/>
    <hyperlink r:id="rId19" ref="E42"/>
    <hyperlink r:id="rId20" ref="E43"/>
    <hyperlink r:id="rId21" ref="E44"/>
    <hyperlink r:id="rId22" ref="E45"/>
    <hyperlink r:id="rId23" ref="E46"/>
    <hyperlink r:id="rId24" ref="E47"/>
    <hyperlink r:id="rId25" ref="E53"/>
    <hyperlink r:id="rId26" ref="E55"/>
    <hyperlink r:id="rId27" ref="E56"/>
    <hyperlink r:id="rId28" ref="E57"/>
  </hyperlinks>
  <printOptions/>
  <pageMargins bottom="0.75" footer="0.0" header="0.0" left="0.7" right="0.7" top="0.75"/>
  <pageSetup orientation="landscape"/>
  <drawing r:id="rId2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